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chartsheets/sheet11.xml" ContentType="application/vnd.openxmlformats-officedocument.spreadsheetml.chartsheet+xml"/>
  <Override PartName="/xl/chartsheets/sheet12.xml" ContentType="application/vnd.openxmlformats-officedocument.spreadsheetml.chartsheet+xml"/>
  <Override PartName="/xl/chartsheets/sheet13.xml" ContentType="application/vnd.openxmlformats-officedocument.spreadsheetml.chartsheet+xml"/>
  <Override PartName="/xl/chartsheets/sheet14.xml" ContentType="application/vnd.openxmlformats-officedocument.spreadsheetml.chartsheet+xml"/>
  <Override PartName="/xl/chartsheets/sheet15.xml" ContentType="application/vnd.openxmlformats-officedocument.spreadsheetml.chartsheet+xml"/>
  <Override PartName="/xl/chartsheets/sheet16.xml" ContentType="application/vnd.openxmlformats-officedocument.spreadsheetml.chartsheet+xml"/>
  <Override PartName="/xl/chartsheets/sheet17.xml" ContentType="application/vnd.openxmlformats-officedocument.spreadsheetml.chartsheet+xml"/>
  <Override PartName="/xl/chartsheets/sheet18.xml" ContentType="application/vnd.openxmlformats-officedocument.spreadsheetml.chartsheet+xml"/>
  <Override PartName="/xl/chartsheets/sheet19.xml" ContentType="application/vnd.openxmlformats-officedocument.spreadsheetml.chartsheet+xml"/>
  <Override PartName="/xl/chartsheets/sheet20.xml" ContentType="application/vnd.openxmlformats-officedocument.spreadsheetml.chartsheet+xml"/>
  <Override PartName="/xl/chartsheets/sheet21.xml" ContentType="application/vnd.openxmlformats-officedocument.spreadsheetml.chartsheet+xml"/>
  <Override PartName="/xl/chartsheets/sheet22.xml" ContentType="application/vnd.openxmlformats-officedocument.spreadsheetml.chartsheet+xml"/>
  <Override PartName="/xl/chartsheets/sheet23.xml" ContentType="application/vnd.openxmlformats-officedocument.spreadsheetml.chartsheet+xml"/>
  <Override PartName="/xl/chartsheets/sheet24.xml" ContentType="application/vnd.openxmlformats-officedocument.spreadsheetml.chartsheet+xml"/>
  <Override PartName="/xl/chartsheets/sheet25.xml" ContentType="application/vnd.openxmlformats-officedocument.spreadsheetml.chartsheet+xml"/>
  <Override PartName="/xl/chartsheets/sheet26.xml" ContentType="application/vnd.openxmlformats-officedocument.spreadsheetml.chartsheet+xml"/>
  <Override PartName="/xl/chartsheets/sheet27.xml" ContentType="application/vnd.openxmlformats-officedocument.spreadsheetml.chartsheet+xml"/>
  <Override PartName="/xl/chartsheets/sheet28.xml" ContentType="application/vnd.openxmlformats-officedocument.spreadsheetml.chartsheet+xml"/>
  <Override PartName="/xl/chartsheets/sheet29.xml" ContentType="application/vnd.openxmlformats-officedocument.spreadsheetml.chartsheet+xml"/>
  <Override PartName="/xl/chartsheets/sheet30.xml" ContentType="application/vnd.openxmlformats-officedocument.spreadsheetml.chartsheet+xml"/>
  <Override PartName="/xl/chartsheets/sheet31.xml" ContentType="application/vnd.openxmlformats-officedocument.spreadsheetml.chartsheet+xml"/>
  <Override PartName="/xl/chartsheets/sheet32.xml" ContentType="application/vnd.openxmlformats-officedocument.spreadsheetml.chartsheet+xml"/>
  <Override PartName="/xl/chartsheets/sheet33.xml" ContentType="application/vnd.openxmlformats-officedocument.spreadsheetml.chartsheet+xml"/>
  <Override PartName="/xl/chartsheets/sheet34.xml" ContentType="application/vnd.openxmlformats-officedocument.spreadsheetml.chartsheet+xml"/>
  <Override PartName="/xl/chartsheets/sheet35.xml" ContentType="application/vnd.openxmlformats-officedocument.spreadsheetml.chartsheet+xml"/>
  <Override PartName="/xl/chartsheets/sheet36.xml" ContentType="application/vnd.openxmlformats-officedocument.spreadsheetml.chartsheet+xml"/>
  <Override PartName="/xl/chartsheets/sheet37.xml" ContentType="application/vnd.openxmlformats-officedocument.spreadsheetml.chartsheet+xml"/>
  <Override PartName="/xl/chartsheets/sheet38.xml" ContentType="application/vnd.openxmlformats-officedocument.spreadsheetml.chartsheet+xml"/>
  <Override PartName="/xl/chartsheets/sheet39.xml" ContentType="application/vnd.openxmlformats-officedocument.spreadsheetml.chartsheet+xml"/>
  <Override PartName="/xl/chartsheets/sheet40.xml" ContentType="application/vnd.openxmlformats-officedocument.spreadsheetml.chartsheet+xml"/>
  <Override PartName="/xl/chartsheets/sheet41.xml" ContentType="application/vnd.openxmlformats-officedocument.spreadsheetml.chartsheet+xml"/>
  <Override PartName="/xl/chartsheets/sheet42.xml" ContentType="application/vnd.openxmlformats-officedocument.spreadsheetml.chartsheet+xml"/>
  <Override PartName="/xl/chartsheets/sheet43.xml" ContentType="application/vnd.openxmlformats-officedocument.spreadsheetml.chartsheet+xml"/>
  <Override PartName="/xl/chartsheets/sheet44.xml" ContentType="application/vnd.openxmlformats-officedocument.spreadsheetml.chartsheet+xml"/>
  <Override PartName="/xl/chartsheets/sheet45.xml" ContentType="application/vnd.openxmlformats-officedocument.spreadsheetml.chartsheet+xml"/>
  <Override PartName="/xl/chartsheets/sheet46.xml" ContentType="application/vnd.openxmlformats-officedocument.spreadsheetml.chartsheet+xml"/>
  <Override PartName="/xl/chartsheets/sheet47.xml" ContentType="application/vnd.openxmlformats-officedocument.spreadsheetml.chartsheet+xml"/>
  <Override PartName="/xl/chartsheets/sheet48.xml" ContentType="application/vnd.openxmlformats-officedocument.spreadsheetml.chartsheet+xml"/>
  <Override PartName="/xl/chartsheets/sheet49.xml" ContentType="application/vnd.openxmlformats-officedocument.spreadsheetml.chartsheet+xml"/>
  <Override PartName="/xl/chartsheets/sheet50.xml" ContentType="application/vnd.openxmlformats-officedocument.spreadsheetml.chartsheet+xml"/>
  <Override PartName="/xl/chartsheets/sheet51.xml" ContentType="application/vnd.openxmlformats-officedocument.spreadsheetml.chartsheet+xml"/>
  <Override PartName="/xl/chartsheets/sheet52.xml" ContentType="application/vnd.openxmlformats-officedocument.spreadsheetml.chartsheet+xml"/>
  <Override PartName="/xl/chartsheets/sheet53.xml" ContentType="application/vnd.openxmlformats-officedocument.spreadsheetml.chartsheet+xml"/>
  <Override PartName="/xl/chartsheets/sheet54.xml" ContentType="application/vnd.openxmlformats-officedocument.spreadsheetml.chartsheet+xml"/>
  <Override PartName="/xl/chartsheets/sheet55.xml" ContentType="application/vnd.openxmlformats-officedocument.spreadsheetml.chartsheet+xml"/>
  <Override PartName="/xl/chartsheets/sheet56.xml" ContentType="application/vnd.openxmlformats-officedocument.spreadsheetml.chartsheet+xml"/>
  <Override PartName="/xl/chartsheets/sheet57.xml" ContentType="application/vnd.openxmlformats-officedocument.spreadsheetml.chartsheet+xml"/>
  <Override PartName="/xl/chartsheets/sheet58.xml" ContentType="application/vnd.openxmlformats-officedocument.spreadsheetml.chartsheet+xml"/>
  <Override PartName="/xl/chartsheets/sheet59.xml" ContentType="application/vnd.openxmlformats-officedocument.spreadsheetml.chartsheet+xml"/>
  <Override PartName="/xl/chartsheets/sheet60.xml" ContentType="application/vnd.openxmlformats-officedocument.spreadsheetml.chartsheet+xml"/>
  <Override PartName="/xl/chartsheets/sheet61.xml" ContentType="application/vnd.openxmlformats-officedocument.spreadsheetml.chartsheet+xml"/>
  <Override PartName="/xl/chartsheets/sheet62.xml" ContentType="application/vnd.openxmlformats-officedocument.spreadsheetml.chartsheet+xml"/>
  <Override PartName="/xl/chartsheets/sheet63.xml" ContentType="application/vnd.openxmlformats-officedocument.spreadsheetml.chartsheet+xml"/>
  <Override PartName="/xl/chartsheets/sheet64.xml" ContentType="application/vnd.openxmlformats-officedocument.spreadsheetml.chartsheet+xml"/>
  <Override PartName="/xl/chartsheets/sheet65.xml" ContentType="application/vnd.openxmlformats-officedocument.spreadsheetml.chartsheet+xml"/>
  <Override PartName="/xl/chartsheets/sheet66.xml" ContentType="application/vnd.openxmlformats-officedocument.spreadsheetml.chartsheet+xml"/>
  <Override PartName="/xl/chartsheets/sheet67.xml" ContentType="application/vnd.openxmlformats-officedocument.spreadsheetml.chartsheet+xml"/>
  <Override PartName="/xl/chartsheets/sheet68.xml" ContentType="application/vnd.openxmlformats-officedocument.spreadsheetml.chartsheet+xml"/>
  <Override PartName="/xl/chartsheets/sheet69.xml" ContentType="application/vnd.openxmlformats-officedocument.spreadsheetml.chartsheet+xml"/>
  <Override PartName="/xl/chartsheets/sheet70.xml" ContentType="application/vnd.openxmlformats-officedocument.spreadsheetml.chartsheet+xml"/>
  <Override PartName="/xl/chartsheets/sheet71.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0.xml" ContentType="application/vnd.openxmlformats-officedocument.drawingml.chartshapes+xml"/>
  <Override PartName="/xl/drawings/drawing41.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2.xml" ContentType="application/vnd.openxmlformats-officedocument.drawingml.chartshapes+xml"/>
  <Override PartName="/xl/drawings/drawing63.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8.xml" ContentType="application/vnd.openxmlformats-officedocument.drawingml.chartshapes+xml"/>
  <Override PartName="/xl/drawings/drawing69.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72.xml" ContentType="application/vnd.openxmlformats-officedocument.drawingml.chartshapes+xml"/>
  <Override PartName="/xl/drawings/drawing73.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76.xml" ContentType="application/vnd.openxmlformats-officedocument.drawingml.chartshapes+xml"/>
  <Override PartName="/xl/drawings/drawing77.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78.xml" ContentType="application/vnd.openxmlformats-officedocument.drawingml.chartshapes+xml"/>
  <Override PartName="/xl/drawings/drawing79.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80.xml" ContentType="application/vnd.openxmlformats-officedocument.drawingml.chartshapes+xml"/>
  <Override PartName="/xl/drawings/drawing81.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82.xml" ContentType="application/vnd.openxmlformats-officedocument.drawingml.chartshapes+xml"/>
  <Override PartName="/xl/drawings/drawing83.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84.xml" ContentType="application/vnd.openxmlformats-officedocument.drawingml.chartshapes+xml"/>
  <Override PartName="/xl/drawings/drawing85.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86.xml" ContentType="application/vnd.openxmlformats-officedocument.drawingml.chartshapes+xml"/>
  <Override PartName="/xl/drawings/drawing87.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88.xml" ContentType="application/vnd.openxmlformats-officedocument.drawingml.chartshapes+xml"/>
  <Override PartName="/xl/drawings/drawing89.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90.xml" ContentType="application/vnd.openxmlformats-officedocument.drawingml.chartshapes+xml"/>
  <Override PartName="/xl/drawings/drawing91.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92.xml" ContentType="application/vnd.openxmlformats-officedocument.drawingml.chartshapes+xml"/>
  <Override PartName="/xl/drawings/drawing93.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94.xml" ContentType="application/vnd.openxmlformats-officedocument.drawingml.chartshapes+xml"/>
  <Override PartName="/xl/drawings/drawing95.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98.xml" ContentType="application/vnd.openxmlformats-officedocument.drawingml.chartshapes+xml"/>
  <Override PartName="/xl/drawings/drawing99.xml" ContentType="application/vnd.openxmlformats-officedocument.drawing+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00.xml" ContentType="application/vnd.openxmlformats-officedocument.drawingml.chartshapes+xml"/>
  <Override PartName="/xl/drawings/drawing101.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02.xml" ContentType="application/vnd.openxmlformats-officedocument.drawingml.chartshapes+xml"/>
  <Override PartName="/xl/drawings/drawing103.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04.xml" ContentType="application/vnd.openxmlformats-officedocument.drawingml.chartshapes+xml"/>
  <Override PartName="/xl/drawings/drawing105.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06.xml" ContentType="application/vnd.openxmlformats-officedocument.drawingml.chartshapes+xml"/>
  <Override PartName="/xl/drawings/drawing107.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08.xml" ContentType="application/vnd.openxmlformats-officedocument.drawingml.chartshapes+xml"/>
  <Override PartName="/xl/drawings/drawing109.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10.xml" ContentType="application/vnd.openxmlformats-officedocument.drawingml.chartshapes+xml"/>
  <Override PartName="/xl/drawings/drawing111.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12.xml" ContentType="application/vnd.openxmlformats-officedocument.drawingml.chartshapes+xml"/>
  <Override PartName="/xl/drawings/drawing113.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114.xml" ContentType="application/vnd.openxmlformats-officedocument.drawingml.chartshapes+xml"/>
  <Override PartName="/xl/drawings/drawing115.xml" ContentType="application/vnd.openxmlformats-officedocument.drawing+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16.xml" ContentType="application/vnd.openxmlformats-officedocument.drawingml.chartshapes+xml"/>
  <Override PartName="/xl/drawings/drawing117.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18.xml" ContentType="application/vnd.openxmlformats-officedocument.drawingml.chartshapes+xml"/>
  <Override PartName="/xl/drawings/drawing119.xml" ContentType="application/vnd.openxmlformats-officedocument.drawing+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20.xml" ContentType="application/vnd.openxmlformats-officedocument.drawingml.chartshapes+xml"/>
  <Override PartName="/xl/drawings/drawing121.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22.xml" ContentType="application/vnd.openxmlformats-officedocument.drawingml.chartshapes+xml"/>
  <Override PartName="/xl/drawings/drawing123.xml" ContentType="application/vnd.openxmlformats-officedocument.drawing+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24.xml" ContentType="application/vnd.openxmlformats-officedocument.drawingml.chartshapes+xml"/>
  <Override PartName="/xl/drawings/drawing125.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126.xml" ContentType="application/vnd.openxmlformats-officedocument.drawingml.chartshapes+xml"/>
  <Override PartName="/xl/drawings/drawing127.xml" ContentType="application/vnd.openxmlformats-officedocument.drawing+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128.xml" ContentType="application/vnd.openxmlformats-officedocument.drawingml.chartshapes+xml"/>
  <Override PartName="/xl/drawings/drawing129.xml" ContentType="application/vnd.openxmlformats-officedocument.drawing+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130.xml" ContentType="application/vnd.openxmlformats-officedocument.drawingml.chartshapes+xml"/>
  <Override PartName="/xl/drawings/drawing131.xml" ContentType="application/vnd.openxmlformats-officedocument.drawing+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132.xml" ContentType="application/vnd.openxmlformats-officedocument.drawingml.chartshapes+xml"/>
  <Override PartName="/xl/drawings/drawing133.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134.xml" ContentType="application/vnd.openxmlformats-officedocument.drawingml.chartshapes+xml"/>
  <Override PartName="/xl/drawings/drawing135.xml" ContentType="application/vnd.openxmlformats-officedocument.drawing+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136.xml" ContentType="application/vnd.openxmlformats-officedocument.drawingml.chartshapes+xml"/>
  <Override PartName="/xl/drawings/drawing137.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138.xml" ContentType="application/vnd.openxmlformats-officedocument.drawingml.chartshapes+xml"/>
  <Override PartName="/xl/drawings/drawing139.xml" ContentType="application/vnd.openxmlformats-officedocument.drawing+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140.xml" ContentType="application/vnd.openxmlformats-officedocument.drawingml.chartshapes+xml"/>
  <Override PartName="/xl/drawings/drawing141.xml" ContentType="application/vnd.openxmlformats-officedocument.drawing+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142.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mory Gethin\Dropbox\WIDConflictGMPBook\Chapter 19 - Algeria, Iraq, Turkey\en\"/>
    </mc:Choice>
  </mc:AlternateContent>
  <bookViews>
    <workbookView xWindow="2448" yWindow="0" windowWidth="9720" windowHeight="10596" tabRatio="964"/>
  </bookViews>
  <sheets>
    <sheet name="Contents" sheetId="152" r:id="rId1"/>
    <sheet name="FC1" sheetId="114" r:id="rId2"/>
    <sheet name="FC2" sheetId="116" r:id="rId3"/>
    <sheet name="FC3" sheetId="103" r:id="rId4"/>
    <sheet name="FC4" sheetId="105" r:id="rId5"/>
    <sheet name="FC5" sheetId="115" r:id="rId6"/>
    <sheet name="FCA1" sheetId="101" r:id="rId7"/>
    <sheet name="FCA2" sheetId="139" r:id="rId8"/>
    <sheet name="FCA3" sheetId="142" r:id="rId9"/>
    <sheet name="FCA4" sheetId="140" r:id="rId10"/>
    <sheet name="FCA5" sheetId="141" r:id="rId11"/>
    <sheet name="FCA6" sheetId="32" r:id="rId12"/>
    <sheet name="FCA7" sheetId="143" r:id="rId13"/>
    <sheet name="FCA8" sheetId="144" r:id="rId14"/>
    <sheet name="FCA9" sheetId="38" r:id="rId15"/>
    <sheet name="FCA10" sheetId="145" r:id="rId16"/>
    <sheet name="FCA11" sheetId="25" r:id="rId17"/>
    <sheet name="FCA12" sheetId="146" r:id="rId18"/>
    <sheet name="FCA13" sheetId="34" r:id="rId19"/>
    <sheet name="FCA14" sheetId="147" r:id="rId20"/>
    <sheet name="FCA15" sheetId="64" r:id="rId21"/>
    <sheet name="FCA16" sheetId="120" r:id="rId22"/>
    <sheet name="FCA17" sheetId="121" r:id="rId23"/>
    <sheet name="FCA18" sheetId="128" r:id="rId24"/>
    <sheet name="FCB1" sheetId="43" r:id="rId25"/>
    <sheet name="FCB2" sheetId="73" r:id="rId26"/>
    <sheet name="FCB3" sheetId="74" r:id="rId27"/>
    <sheet name="FCB4" sheetId="45" r:id="rId28"/>
    <sheet name="FCB5" sheetId="19" r:id="rId29"/>
    <sheet name="FCB6" sheetId="20" r:id="rId30"/>
    <sheet name="FCB7" sheetId="21" r:id="rId31"/>
    <sheet name="FCB8" sheetId="72" r:id="rId32"/>
    <sheet name="FCB9" sheetId="71" r:id="rId33"/>
    <sheet name="FCB10" sheetId="41" r:id="rId34"/>
    <sheet name="FCB11" sheetId="125" r:id="rId35"/>
    <sheet name="FCB12" sheetId="124" r:id="rId36"/>
    <sheet name="FCB13" sheetId="46" r:id="rId37"/>
    <sheet name="FCB14" sheetId="47" r:id="rId38"/>
    <sheet name="FCB15" sheetId="52" r:id="rId39"/>
    <sheet name="FCB16" sheetId="132" r:id="rId40"/>
    <sheet name="FCB17" sheetId="133" r:id="rId41"/>
    <sheet name="FCB18" sheetId="130" r:id="rId42"/>
    <sheet name="FCB19" sheetId="75" r:id="rId43"/>
    <sheet name="FCB20" sheetId="76" r:id="rId44"/>
    <sheet name="FCB21" sheetId="129" r:id="rId45"/>
    <sheet name="FCB22" sheetId="77" r:id="rId46"/>
    <sheet name="FCB23" sheetId="78" r:id="rId47"/>
    <sheet name="FCB24" sheetId="50" r:id="rId48"/>
    <sheet name="FCB25" sheetId="51" r:id="rId49"/>
    <sheet name="FCB26" sheetId="53" r:id="rId50"/>
    <sheet name="FCB27" sheetId="62" r:id="rId51"/>
    <sheet name="FCB28" sheetId="56" r:id="rId52"/>
    <sheet name="FCB29" sheetId="60" r:id="rId53"/>
    <sheet name="FCB30" sheetId="58" r:id="rId54"/>
    <sheet name="FCB31" sheetId="87" r:id="rId55"/>
    <sheet name="FCC1" sheetId="89" r:id="rId56"/>
    <sheet name="FCC2" sheetId="136" r:id="rId57"/>
    <sheet name="FCC3" sheetId="148" r:id="rId58"/>
    <sheet name="FCC4" sheetId="149" r:id="rId59"/>
    <sheet name="FCD1" sheetId="135" r:id="rId60"/>
    <sheet name="FCD2" sheetId="81" r:id="rId61"/>
    <sheet name="FCD3" sheetId="83" r:id="rId62"/>
    <sheet name="FCD4" sheetId="84" r:id="rId63"/>
    <sheet name="FCD5" sheetId="88" r:id="rId64"/>
    <sheet name="FCD6" sheetId="159" r:id="rId65"/>
    <sheet name="FCD7" sheetId="66" r:id="rId66"/>
    <sheet name="FCD8" sheetId="126" r:id="rId67"/>
    <sheet name="MC1" sheetId="157" r:id="rId68"/>
    <sheet name="MC2" sheetId="158" r:id="rId69"/>
    <sheet name="MC3" sheetId="154" r:id="rId70"/>
    <sheet name="MC4" sheetId="155" r:id="rId71"/>
    <sheet name="MC5" sheetId="156" r:id="rId72"/>
    <sheet name="TB1" sheetId="137" r:id="rId73"/>
    <sheet name="TB2" sheetId="18" r:id="rId74"/>
    <sheet name="TB3" sheetId="95" r:id="rId75"/>
    <sheet name="TB4" sheetId="150" r:id="rId76"/>
    <sheet name="TB5" sheetId="100" r:id="rId77"/>
    <sheet name="TB6" sheetId="110" r:id="rId78"/>
    <sheet name="r_2019" sheetId="109" r:id="rId79"/>
    <sheet name="r_elec" sheetId="1" r:id="rId80"/>
    <sheet name="r_elec2" sheetId="16" r:id="rId81"/>
    <sheet name="r_des" sheetId="2" r:id="rId82"/>
    <sheet name="r_comp_educ" sheetId="4" r:id="rId83"/>
    <sheet name="r_comp" sheetId="3" r:id="rId84"/>
    <sheet name="r_comp2" sheetId="5" r:id="rId85"/>
    <sheet name="r_comp_educ2" sheetId="6" r:id="rId86"/>
    <sheet name="r_comp_age" sheetId="7" r:id="rId87"/>
    <sheet name="r_votefln" sheetId="8" r:id="rId88"/>
    <sheet name="r_voteopp" sheetId="9" r:id="rId89"/>
    <sheet name="r_turnout" sheetId="10" r:id="rId90"/>
    <sheet name="r_votediff_fln" sheetId="11" r:id="rId91"/>
    <sheet name="r_votediff_opp" sheetId="12" r:id="rId92"/>
    <sheet name="r_votediff_islamic" sheetId="13" r:id="rId93"/>
    <sheet name="r_voteislamic" sheetId="42" r:id="rId94"/>
    <sheet name="r_voteopp2" sheetId="69" r:id="rId95"/>
    <sheet name="r_voternd" sheetId="70" r:id="rId96"/>
    <sheet name="r_votediff_rnd" sheetId="86" r:id="rId97"/>
    <sheet name="r_vote_2002" sheetId="91" r:id="rId98"/>
    <sheet name="r_vote_2014" sheetId="92" r:id="rId99"/>
    <sheet name="r_vote_2015" sheetId="93" r:id="rId100"/>
    <sheet name="r_vote_2019" sheetId="94" r:id="rId101"/>
    <sheet name="r_vote_2013" sheetId="96" r:id="rId102"/>
    <sheet name="r_polact" sheetId="107" r:id="rId103"/>
    <sheet name="r_vote_2012" sheetId="111" r:id="rId104"/>
    <sheet name="r_vote_2017" sheetId="112" r:id="rId105"/>
    <sheet name="r_2017" sheetId="113" r:id="rId106"/>
    <sheet name="r_comp_emp" sheetId="117" r:id="rId107"/>
    <sheet name="r_emp" sheetId="119" r:id="rId108"/>
    <sheet name="r_reg" sheetId="123" r:id="rId109"/>
    <sheet name="r_civil" sheetId="127" r:id="rId110"/>
    <sheet name="r_votegov" sheetId="131" r:id="rId111"/>
    <sheet name="r_abstention" sheetId="134" r:id="rId11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4" i="150" l="1"/>
  <c r="F64" i="150"/>
  <c r="E64" i="150"/>
  <c r="D64" i="150"/>
  <c r="C64" i="150"/>
  <c r="B64" i="150"/>
  <c r="A64" i="150"/>
  <c r="G63" i="150"/>
  <c r="F63" i="150"/>
  <c r="E63" i="150"/>
  <c r="D63" i="150"/>
  <c r="C63" i="150"/>
  <c r="B63" i="150"/>
  <c r="A63" i="150"/>
  <c r="G61" i="150"/>
  <c r="F61" i="150"/>
  <c r="E61" i="150"/>
  <c r="D61" i="150"/>
  <c r="C61" i="150"/>
  <c r="B61" i="150"/>
  <c r="A61" i="150"/>
  <c r="G60" i="150"/>
  <c r="F60" i="150"/>
  <c r="E60" i="150"/>
  <c r="D60" i="150"/>
  <c r="C60" i="150"/>
  <c r="B60" i="150"/>
  <c r="A60" i="150"/>
  <c r="G58" i="150"/>
  <c r="F58" i="150"/>
  <c r="E58" i="150"/>
  <c r="D58" i="150"/>
  <c r="C58" i="150"/>
  <c r="B58" i="150"/>
  <c r="A58" i="150"/>
  <c r="G57" i="150"/>
  <c r="F57" i="150"/>
  <c r="E57" i="150"/>
  <c r="D57" i="150"/>
  <c r="C57" i="150"/>
  <c r="B57" i="150"/>
  <c r="A57" i="150"/>
  <c r="G56" i="150"/>
  <c r="F56" i="150"/>
  <c r="E56" i="150"/>
  <c r="D56" i="150"/>
  <c r="C56" i="150"/>
  <c r="B56" i="150"/>
  <c r="A56" i="150"/>
  <c r="G55" i="150"/>
  <c r="F55" i="150"/>
  <c r="E55" i="150"/>
  <c r="D55" i="150"/>
  <c r="C55" i="150"/>
  <c r="B55" i="150"/>
  <c r="A55" i="150"/>
  <c r="G53" i="150"/>
  <c r="F53" i="150"/>
  <c r="E53" i="150"/>
  <c r="D53" i="150"/>
  <c r="C53" i="150"/>
  <c r="B53" i="150"/>
  <c r="A53" i="150"/>
  <c r="G52" i="150"/>
  <c r="F52" i="150"/>
  <c r="E52" i="150"/>
  <c r="D52" i="150"/>
  <c r="C52" i="150"/>
  <c r="B52" i="150"/>
  <c r="A52" i="150"/>
  <c r="G50" i="150"/>
  <c r="F50" i="150"/>
  <c r="E50" i="150"/>
  <c r="D50" i="150"/>
  <c r="C50" i="150"/>
  <c r="B50" i="150"/>
  <c r="A50" i="150"/>
  <c r="G49" i="150"/>
  <c r="F49" i="150"/>
  <c r="E49" i="150"/>
  <c r="D49" i="150"/>
  <c r="C49" i="150"/>
  <c r="B49" i="150"/>
  <c r="A49" i="150"/>
  <c r="G47" i="150"/>
  <c r="F47" i="150"/>
  <c r="E47" i="150"/>
  <c r="D47" i="150"/>
  <c r="C47" i="150"/>
  <c r="B47" i="150"/>
  <c r="A47" i="150"/>
  <c r="G46" i="150"/>
  <c r="F46" i="150"/>
  <c r="E46" i="150"/>
  <c r="D46" i="150"/>
  <c r="C46" i="150"/>
  <c r="B46" i="150"/>
  <c r="A46" i="150"/>
  <c r="G45" i="150"/>
  <c r="F45" i="150"/>
  <c r="E45" i="150"/>
  <c r="D45" i="150"/>
  <c r="C45" i="150"/>
  <c r="B45" i="150"/>
  <c r="A45" i="150"/>
  <c r="G44" i="150"/>
  <c r="F44" i="150"/>
  <c r="E44" i="150"/>
  <c r="D44" i="150"/>
  <c r="C44" i="150"/>
  <c r="B44" i="150"/>
  <c r="A44" i="150"/>
  <c r="G43" i="150"/>
  <c r="F43" i="150"/>
  <c r="E43" i="150"/>
  <c r="D43" i="150"/>
  <c r="C43" i="150"/>
  <c r="B43" i="150"/>
  <c r="A43" i="150"/>
  <c r="G42" i="150"/>
  <c r="F42" i="150"/>
  <c r="E42" i="150"/>
  <c r="D42" i="150"/>
  <c r="C42" i="150"/>
  <c r="B42" i="150"/>
  <c r="A42" i="150"/>
  <c r="G41" i="150"/>
  <c r="F41" i="150"/>
  <c r="E41" i="150"/>
  <c r="D41" i="150"/>
  <c r="C41" i="150"/>
  <c r="B41" i="150"/>
  <c r="A41" i="150"/>
  <c r="G40" i="150"/>
  <c r="F40" i="150"/>
  <c r="E40" i="150"/>
  <c r="D40" i="150"/>
  <c r="C40" i="150"/>
  <c r="B40" i="150"/>
  <c r="A40" i="150"/>
  <c r="G38" i="150"/>
  <c r="F38" i="150"/>
  <c r="E38" i="150"/>
  <c r="D38" i="150"/>
  <c r="C38" i="150"/>
  <c r="B38" i="150"/>
  <c r="A38" i="150"/>
  <c r="G37" i="150"/>
  <c r="F37" i="150"/>
  <c r="E37" i="150"/>
  <c r="D37" i="150"/>
  <c r="C37" i="150"/>
  <c r="B37" i="150"/>
  <c r="A37" i="150"/>
  <c r="G35" i="150"/>
  <c r="F35" i="150"/>
  <c r="E35" i="150"/>
  <c r="D35" i="150"/>
  <c r="C35" i="150"/>
  <c r="B35" i="150"/>
  <c r="A35" i="150"/>
  <c r="G34" i="150"/>
  <c r="F34" i="150"/>
  <c r="E34" i="150"/>
  <c r="D34" i="150"/>
  <c r="C34" i="150"/>
  <c r="B34" i="150"/>
  <c r="A34" i="150"/>
  <c r="G33" i="150"/>
  <c r="F33" i="150"/>
  <c r="E33" i="150"/>
  <c r="D33" i="150"/>
  <c r="C33" i="150"/>
  <c r="B33" i="150"/>
  <c r="A33" i="150"/>
  <c r="G31" i="150"/>
  <c r="F31" i="150"/>
  <c r="E31" i="150"/>
  <c r="D31" i="150"/>
  <c r="C31" i="150"/>
  <c r="B31" i="150"/>
  <c r="A31" i="150"/>
  <c r="G30" i="150"/>
  <c r="F30" i="150"/>
  <c r="E30" i="150"/>
  <c r="D30" i="150"/>
  <c r="C30" i="150"/>
  <c r="B30" i="150"/>
  <c r="A30" i="150"/>
  <c r="G29" i="150"/>
  <c r="F29" i="150"/>
  <c r="E29" i="150"/>
  <c r="D29" i="150"/>
  <c r="C29" i="150"/>
  <c r="B29" i="150"/>
  <c r="A29" i="150"/>
  <c r="G27" i="150"/>
  <c r="F27" i="150"/>
  <c r="E27" i="150"/>
  <c r="D27" i="150"/>
  <c r="C27" i="150"/>
  <c r="B27" i="150"/>
  <c r="A27" i="150"/>
  <c r="G26" i="150"/>
  <c r="F26" i="150"/>
  <c r="E26" i="150"/>
  <c r="D26" i="150"/>
  <c r="C26" i="150"/>
  <c r="B26" i="150"/>
  <c r="A26" i="150"/>
  <c r="G25" i="150"/>
  <c r="F25" i="150"/>
  <c r="E25" i="150"/>
  <c r="D25" i="150"/>
  <c r="C25" i="150"/>
  <c r="B25" i="150"/>
  <c r="A25" i="150"/>
  <c r="G24" i="150"/>
  <c r="F24" i="150"/>
  <c r="E24" i="150"/>
  <c r="D24" i="150"/>
  <c r="C24" i="150"/>
  <c r="B24" i="150"/>
  <c r="A24" i="150"/>
  <c r="G23" i="150"/>
  <c r="F23" i="150"/>
  <c r="E23" i="150"/>
  <c r="D23" i="150"/>
  <c r="C23" i="150"/>
  <c r="B23" i="150"/>
  <c r="A23" i="150"/>
  <c r="G22" i="150"/>
  <c r="F22" i="150"/>
  <c r="E22" i="150"/>
  <c r="D22" i="150"/>
  <c r="C22" i="150"/>
  <c r="B22" i="150"/>
  <c r="A22" i="150"/>
  <c r="G21" i="150"/>
  <c r="F21" i="150"/>
  <c r="E21" i="150"/>
  <c r="D21" i="150"/>
  <c r="C21" i="150"/>
  <c r="B21" i="150"/>
  <c r="A21" i="150"/>
  <c r="G20" i="150"/>
  <c r="F20" i="150"/>
  <c r="E20" i="150"/>
  <c r="D20" i="150"/>
  <c r="C20" i="150"/>
  <c r="B20" i="150"/>
  <c r="A20" i="150"/>
  <c r="G19" i="150"/>
  <c r="F19" i="150"/>
  <c r="E19" i="150"/>
  <c r="D19" i="150"/>
  <c r="C19" i="150"/>
  <c r="B19" i="150"/>
  <c r="A19" i="150"/>
  <c r="G18" i="150"/>
  <c r="F18" i="150"/>
  <c r="E18" i="150"/>
  <c r="D18" i="150"/>
  <c r="C18" i="150"/>
  <c r="B18" i="150"/>
  <c r="A18" i="150"/>
  <c r="G16" i="150"/>
  <c r="F16" i="150"/>
  <c r="E16" i="150"/>
  <c r="D16" i="150"/>
  <c r="C16" i="150"/>
  <c r="B16" i="150"/>
  <c r="A16" i="150"/>
  <c r="G15" i="150"/>
  <c r="F15" i="150"/>
  <c r="E15" i="150"/>
  <c r="D15" i="150"/>
  <c r="C15" i="150"/>
  <c r="B15" i="150"/>
  <c r="A15" i="150"/>
  <c r="G14" i="150"/>
  <c r="F14" i="150"/>
  <c r="E14" i="150"/>
  <c r="D14" i="150"/>
  <c r="C14" i="150"/>
  <c r="B14" i="150"/>
  <c r="A14" i="150"/>
  <c r="G12" i="150"/>
  <c r="F12" i="150"/>
  <c r="E12" i="150"/>
  <c r="D12" i="150"/>
  <c r="C12" i="150"/>
  <c r="B12" i="150"/>
  <c r="A12" i="150"/>
  <c r="G11" i="150"/>
  <c r="F11" i="150"/>
  <c r="E11" i="150"/>
  <c r="D11" i="150"/>
  <c r="C11" i="150"/>
  <c r="B11" i="150"/>
  <c r="A11" i="150"/>
  <c r="G10" i="150"/>
  <c r="F10" i="150"/>
  <c r="E10" i="150"/>
  <c r="D10" i="150"/>
  <c r="C10" i="150"/>
  <c r="B10" i="150"/>
  <c r="A10" i="150"/>
  <c r="G9" i="150"/>
  <c r="F9" i="150"/>
  <c r="E9" i="150"/>
  <c r="D9" i="150"/>
  <c r="C9" i="150"/>
  <c r="B9" i="150"/>
  <c r="A9" i="150"/>
  <c r="G7" i="150"/>
  <c r="F7" i="150"/>
  <c r="E7" i="150"/>
  <c r="D7" i="150"/>
  <c r="C7" i="150"/>
  <c r="B7" i="150"/>
  <c r="A7" i="150"/>
  <c r="G6" i="150"/>
  <c r="F6" i="150"/>
  <c r="E6" i="150"/>
  <c r="D6" i="150"/>
  <c r="C6" i="150"/>
  <c r="B6" i="150"/>
  <c r="A6" i="150"/>
  <c r="F3" i="150"/>
  <c r="E3" i="150"/>
  <c r="C3" i="150"/>
  <c r="B3" i="150"/>
  <c r="C22" i="110" l="1"/>
  <c r="B22" i="110"/>
  <c r="C21" i="110"/>
  <c r="B21" i="110"/>
  <c r="C19" i="110"/>
  <c r="B19" i="110"/>
  <c r="A19" i="110"/>
  <c r="C18" i="110"/>
  <c r="B18" i="110"/>
  <c r="A18" i="110"/>
  <c r="C17" i="110"/>
  <c r="B17" i="110"/>
  <c r="A17" i="110"/>
  <c r="C15" i="110"/>
  <c r="B15" i="110"/>
  <c r="A15" i="110"/>
  <c r="C14" i="110"/>
  <c r="B14" i="110"/>
  <c r="A14" i="110"/>
  <c r="C13" i="110"/>
  <c r="B13" i="110"/>
  <c r="A13" i="110"/>
  <c r="C11" i="110"/>
  <c r="B11" i="110"/>
  <c r="A11" i="110"/>
  <c r="C10" i="110"/>
  <c r="B10" i="110"/>
  <c r="A10" i="110"/>
  <c r="C9" i="110"/>
  <c r="B9" i="110"/>
  <c r="A9" i="110"/>
  <c r="C8" i="110"/>
  <c r="B8" i="110"/>
  <c r="A8" i="110"/>
  <c r="C6" i="110"/>
  <c r="B6" i="110"/>
  <c r="A6" i="110"/>
  <c r="C5" i="110"/>
  <c r="B5" i="110"/>
  <c r="A5" i="110"/>
  <c r="C2" i="110"/>
  <c r="B2" i="110"/>
  <c r="G58" i="100"/>
  <c r="F58" i="100"/>
  <c r="E58" i="100"/>
  <c r="D58" i="100"/>
  <c r="C58" i="100"/>
  <c r="B58" i="100"/>
  <c r="A58" i="100"/>
  <c r="G57" i="100"/>
  <c r="F57" i="100"/>
  <c r="E57" i="100"/>
  <c r="D57" i="100"/>
  <c r="C57" i="100"/>
  <c r="B57" i="100"/>
  <c r="A57" i="100"/>
  <c r="G55" i="100"/>
  <c r="F55" i="100"/>
  <c r="E55" i="100"/>
  <c r="D55" i="100"/>
  <c r="C55" i="100"/>
  <c r="B55" i="100"/>
  <c r="A55" i="100"/>
  <c r="G54" i="100"/>
  <c r="F54" i="100"/>
  <c r="E54" i="100"/>
  <c r="D54" i="100"/>
  <c r="C54" i="100"/>
  <c r="B54" i="100"/>
  <c r="A54" i="100"/>
  <c r="G53" i="100"/>
  <c r="F53" i="100"/>
  <c r="E53" i="100"/>
  <c r="D53" i="100"/>
  <c r="C53" i="100"/>
  <c r="B53" i="100"/>
  <c r="A53" i="100"/>
  <c r="G52" i="100"/>
  <c r="F52" i="100"/>
  <c r="E52" i="100"/>
  <c r="D52" i="100"/>
  <c r="C52" i="100"/>
  <c r="B52" i="100"/>
  <c r="A52" i="100"/>
  <c r="G50" i="100"/>
  <c r="F50" i="100"/>
  <c r="E50" i="100"/>
  <c r="D50" i="100"/>
  <c r="C50" i="100"/>
  <c r="B50" i="100"/>
  <c r="A50" i="100"/>
  <c r="G49" i="100"/>
  <c r="F49" i="100"/>
  <c r="E49" i="100"/>
  <c r="D49" i="100"/>
  <c r="C49" i="100"/>
  <c r="B49" i="100"/>
  <c r="A49" i="100"/>
  <c r="G47" i="100"/>
  <c r="F47" i="100"/>
  <c r="E47" i="100"/>
  <c r="D47" i="100"/>
  <c r="C47" i="100"/>
  <c r="B47" i="100"/>
  <c r="A47" i="100"/>
  <c r="G46" i="100"/>
  <c r="F46" i="100"/>
  <c r="E46" i="100"/>
  <c r="D46" i="100"/>
  <c r="C46" i="100"/>
  <c r="B46" i="100"/>
  <c r="A46" i="100"/>
  <c r="G45" i="100"/>
  <c r="F45" i="100"/>
  <c r="E45" i="100"/>
  <c r="D45" i="100"/>
  <c r="C45" i="100"/>
  <c r="B45" i="100"/>
  <c r="A45" i="100"/>
  <c r="G44" i="100"/>
  <c r="F44" i="100"/>
  <c r="E44" i="100"/>
  <c r="D44" i="100"/>
  <c r="C44" i="100"/>
  <c r="B44" i="100"/>
  <c r="A44" i="100"/>
  <c r="G43" i="100"/>
  <c r="F43" i="100"/>
  <c r="E43" i="100"/>
  <c r="D43" i="100"/>
  <c r="C43" i="100"/>
  <c r="B43" i="100"/>
  <c r="A43" i="100"/>
  <c r="G42" i="100"/>
  <c r="F42" i="100"/>
  <c r="E42" i="100"/>
  <c r="D42" i="100"/>
  <c r="C42" i="100"/>
  <c r="B42" i="100"/>
  <c r="A42" i="100"/>
  <c r="G41" i="100"/>
  <c r="F41" i="100"/>
  <c r="E41" i="100"/>
  <c r="D41" i="100"/>
  <c r="C41" i="100"/>
  <c r="B41" i="100"/>
  <c r="A41" i="100"/>
  <c r="G40" i="100"/>
  <c r="F40" i="100"/>
  <c r="E40" i="100"/>
  <c r="D40" i="100"/>
  <c r="C40" i="100"/>
  <c r="B40" i="100"/>
  <c r="A40" i="100"/>
  <c r="G38" i="100"/>
  <c r="F38" i="100"/>
  <c r="E38" i="100"/>
  <c r="D38" i="100"/>
  <c r="C38" i="100"/>
  <c r="B38" i="100"/>
  <c r="A38" i="100"/>
  <c r="G37" i="100"/>
  <c r="F37" i="100"/>
  <c r="E37" i="100"/>
  <c r="D37" i="100"/>
  <c r="C37" i="100"/>
  <c r="B37" i="100"/>
  <c r="A37" i="100"/>
  <c r="G35" i="100"/>
  <c r="F35" i="100"/>
  <c r="E35" i="100"/>
  <c r="D35" i="100"/>
  <c r="C35" i="100"/>
  <c r="B35" i="100"/>
  <c r="A35" i="100"/>
  <c r="G34" i="100"/>
  <c r="F34" i="100"/>
  <c r="E34" i="100"/>
  <c r="D34" i="100"/>
  <c r="C34" i="100"/>
  <c r="B34" i="100"/>
  <c r="A34" i="100"/>
  <c r="G33" i="100"/>
  <c r="F33" i="100"/>
  <c r="E33" i="100"/>
  <c r="D33" i="100"/>
  <c r="C33" i="100"/>
  <c r="B33" i="100"/>
  <c r="A33" i="100"/>
  <c r="G31" i="100"/>
  <c r="F31" i="100"/>
  <c r="E31" i="100"/>
  <c r="D31" i="100"/>
  <c r="C31" i="100"/>
  <c r="B31" i="100"/>
  <c r="A31" i="100"/>
  <c r="G30" i="100"/>
  <c r="F30" i="100"/>
  <c r="E30" i="100"/>
  <c r="D30" i="100"/>
  <c r="C30" i="100"/>
  <c r="B30" i="100"/>
  <c r="A30" i="100"/>
  <c r="G29" i="100"/>
  <c r="F29" i="100"/>
  <c r="E29" i="100"/>
  <c r="D29" i="100"/>
  <c r="C29" i="100"/>
  <c r="B29" i="100"/>
  <c r="A29" i="100"/>
  <c r="G27" i="100"/>
  <c r="F27" i="100"/>
  <c r="E27" i="100"/>
  <c r="D27" i="100"/>
  <c r="C27" i="100"/>
  <c r="B27" i="100"/>
  <c r="A27" i="100"/>
  <c r="G26" i="100"/>
  <c r="F26" i="100"/>
  <c r="E26" i="100"/>
  <c r="D26" i="100"/>
  <c r="C26" i="100"/>
  <c r="B26" i="100"/>
  <c r="A26" i="100"/>
  <c r="G25" i="100"/>
  <c r="F25" i="100"/>
  <c r="E25" i="100"/>
  <c r="D25" i="100"/>
  <c r="C25" i="100"/>
  <c r="B25" i="100"/>
  <c r="A25" i="100"/>
  <c r="G24" i="100"/>
  <c r="F24" i="100"/>
  <c r="E24" i="100"/>
  <c r="D24" i="100"/>
  <c r="C24" i="100"/>
  <c r="B24" i="100"/>
  <c r="A24" i="100"/>
  <c r="G23" i="100"/>
  <c r="F23" i="100"/>
  <c r="E23" i="100"/>
  <c r="D23" i="100"/>
  <c r="C23" i="100"/>
  <c r="B23" i="100"/>
  <c r="A23" i="100"/>
  <c r="G22" i="100"/>
  <c r="F22" i="100"/>
  <c r="E22" i="100"/>
  <c r="D22" i="100"/>
  <c r="C22" i="100"/>
  <c r="B22" i="100"/>
  <c r="A22" i="100"/>
  <c r="G21" i="100"/>
  <c r="F21" i="100"/>
  <c r="E21" i="100"/>
  <c r="D21" i="100"/>
  <c r="C21" i="100"/>
  <c r="B21" i="100"/>
  <c r="A21" i="100"/>
  <c r="G20" i="100"/>
  <c r="F20" i="100"/>
  <c r="E20" i="100"/>
  <c r="D20" i="100"/>
  <c r="C20" i="100"/>
  <c r="B20" i="100"/>
  <c r="A20" i="100"/>
  <c r="G19" i="100"/>
  <c r="F19" i="100"/>
  <c r="E19" i="100"/>
  <c r="D19" i="100"/>
  <c r="C19" i="100"/>
  <c r="B19" i="100"/>
  <c r="A19" i="100"/>
  <c r="G18" i="100"/>
  <c r="F18" i="100"/>
  <c r="E18" i="100"/>
  <c r="D18" i="100"/>
  <c r="C18" i="100"/>
  <c r="B18" i="100"/>
  <c r="A18" i="100"/>
  <c r="G16" i="100"/>
  <c r="F16" i="100"/>
  <c r="E16" i="100"/>
  <c r="D16" i="100"/>
  <c r="C16" i="100"/>
  <c r="B16" i="100"/>
  <c r="A16" i="100"/>
  <c r="G15" i="100"/>
  <c r="F15" i="100"/>
  <c r="E15" i="100"/>
  <c r="D15" i="100"/>
  <c r="C15" i="100"/>
  <c r="B15" i="100"/>
  <c r="A15" i="100"/>
  <c r="G14" i="100"/>
  <c r="F14" i="100"/>
  <c r="E14" i="100"/>
  <c r="D14" i="100"/>
  <c r="C14" i="100"/>
  <c r="B14" i="100"/>
  <c r="A14" i="100"/>
  <c r="G12" i="100"/>
  <c r="F12" i="100"/>
  <c r="E12" i="100"/>
  <c r="D12" i="100"/>
  <c r="C12" i="100"/>
  <c r="B12" i="100"/>
  <c r="A12" i="100"/>
  <c r="G11" i="100"/>
  <c r="F11" i="100"/>
  <c r="E11" i="100"/>
  <c r="D11" i="100"/>
  <c r="C11" i="100"/>
  <c r="B11" i="100"/>
  <c r="A11" i="100"/>
  <c r="G10" i="100"/>
  <c r="F10" i="100"/>
  <c r="E10" i="100"/>
  <c r="D10" i="100"/>
  <c r="C10" i="100"/>
  <c r="B10" i="100"/>
  <c r="A10" i="100"/>
  <c r="G9" i="100"/>
  <c r="F9" i="100"/>
  <c r="E9" i="100"/>
  <c r="D9" i="100"/>
  <c r="C9" i="100"/>
  <c r="B9" i="100"/>
  <c r="A9" i="100"/>
  <c r="G7" i="100"/>
  <c r="F7" i="100"/>
  <c r="E7" i="100"/>
  <c r="D7" i="100"/>
  <c r="C7" i="100"/>
  <c r="B7" i="100"/>
  <c r="A7" i="100"/>
  <c r="G6" i="100"/>
  <c r="F6" i="100"/>
  <c r="E6" i="100"/>
  <c r="D6" i="100"/>
  <c r="C6" i="100"/>
  <c r="B6" i="100"/>
  <c r="A6" i="100"/>
  <c r="F3" i="100"/>
  <c r="E3" i="100"/>
  <c r="C3" i="100"/>
  <c r="B3" i="100"/>
  <c r="F53" i="95"/>
  <c r="E53" i="95"/>
  <c r="D53" i="95"/>
  <c r="C53" i="95"/>
  <c r="B53" i="95"/>
  <c r="A53" i="95"/>
  <c r="F52" i="95"/>
  <c r="E52" i="95"/>
  <c r="D52" i="95"/>
  <c r="C52" i="95"/>
  <c r="B52" i="95"/>
  <c r="A52" i="95"/>
  <c r="F50" i="95"/>
  <c r="E50" i="95"/>
  <c r="D50" i="95"/>
  <c r="C50" i="95"/>
  <c r="B50" i="95"/>
  <c r="A50" i="95"/>
  <c r="F49" i="95"/>
  <c r="E49" i="95"/>
  <c r="D49" i="95"/>
  <c r="C49" i="95"/>
  <c r="B49" i="95"/>
  <c r="A49" i="95"/>
  <c r="F47" i="95"/>
  <c r="E47" i="95"/>
  <c r="D47" i="95"/>
  <c r="C47" i="95"/>
  <c r="B47" i="95"/>
  <c r="A47" i="95"/>
  <c r="F46" i="95"/>
  <c r="E46" i="95"/>
  <c r="D46" i="95"/>
  <c r="C46" i="95"/>
  <c r="B46" i="95"/>
  <c r="A46" i="95"/>
  <c r="F45" i="95"/>
  <c r="E45" i="95"/>
  <c r="D45" i="95"/>
  <c r="C45" i="95"/>
  <c r="B45" i="95"/>
  <c r="A45" i="95"/>
  <c r="F44" i="95"/>
  <c r="E44" i="95"/>
  <c r="D44" i="95"/>
  <c r="C44" i="95"/>
  <c r="B44" i="95"/>
  <c r="A44" i="95"/>
  <c r="F42" i="95"/>
  <c r="E42" i="95"/>
  <c r="D42" i="95"/>
  <c r="C42" i="95"/>
  <c r="B42" i="95"/>
  <c r="A42" i="95"/>
  <c r="F41" i="95"/>
  <c r="E41" i="95"/>
  <c r="D41" i="95"/>
  <c r="C41" i="95"/>
  <c r="B41" i="95"/>
  <c r="A41" i="95"/>
  <c r="F40" i="95"/>
  <c r="E40" i="95"/>
  <c r="D40" i="95"/>
  <c r="C40" i="95"/>
  <c r="B40" i="95"/>
  <c r="A40" i="95"/>
  <c r="F38" i="95"/>
  <c r="E38" i="95"/>
  <c r="D38" i="95"/>
  <c r="C38" i="95"/>
  <c r="B38" i="95"/>
  <c r="A38" i="95"/>
  <c r="F37" i="95"/>
  <c r="E37" i="95"/>
  <c r="D37" i="95"/>
  <c r="C37" i="95"/>
  <c r="B37" i="95"/>
  <c r="A37" i="95"/>
  <c r="F35" i="95"/>
  <c r="E35" i="95"/>
  <c r="D35" i="95"/>
  <c r="C35" i="95"/>
  <c r="B35" i="95"/>
  <c r="A35" i="95"/>
  <c r="F34" i="95"/>
  <c r="E34" i="95"/>
  <c r="D34" i="95"/>
  <c r="C34" i="95"/>
  <c r="B34" i="95"/>
  <c r="A34" i="95"/>
  <c r="F33" i="95"/>
  <c r="E33" i="95"/>
  <c r="D33" i="95"/>
  <c r="C33" i="95"/>
  <c r="B33" i="95"/>
  <c r="A33" i="95"/>
  <c r="F31" i="95"/>
  <c r="E31" i="95"/>
  <c r="D31" i="95"/>
  <c r="C31" i="95"/>
  <c r="B31" i="95"/>
  <c r="A31" i="95"/>
  <c r="F30" i="95"/>
  <c r="E30" i="95"/>
  <c r="D30" i="95"/>
  <c r="C30" i="95"/>
  <c r="B30" i="95"/>
  <c r="A30" i="95"/>
  <c r="F29" i="95"/>
  <c r="E29" i="95"/>
  <c r="D29" i="95"/>
  <c r="C29" i="95"/>
  <c r="B29" i="95"/>
  <c r="A29" i="95"/>
  <c r="F27" i="95"/>
  <c r="E27" i="95"/>
  <c r="D27" i="95"/>
  <c r="C27" i="95"/>
  <c r="B27" i="95"/>
  <c r="A27" i="95"/>
  <c r="F26" i="95"/>
  <c r="E26" i="95"/>
  <c r="D26" i="95"/>
  <c r="C26" i="95"/>
  <c r="B26" i="95"/>
  <c r="A26" i="95"/>
  <c r="F25" i="95"/>
  <c r="E25" i="95"/>
  <c r="D25" i="95"/>
  <c r="C25" i="95"/>
  <c r="B25" i="95"/>
  <c r="A25" i="95"/>
  <c r="F24" i="95"/>
  <c r="E24" i="95"/>
  <c r="D24" i="95"/>
  <c r="C24" i="95"/>
  <c r="B24" i="95"/>
  <c r="A24" i="95"/>
  <c r="F23" i="95"/>
  <c r="E23" i="95"/>
  <c r="D23" i="95"/>
  <c r="C23" i="95"/>
  <c r="B23" i="95"/>
  <c r="A23" i="95"/>
  <c r="F22" i="95"/>
  <c r="E22" i="95"/>
  <c r="D22" i="95"/>
  <c r="C22" i="95"/>
  <c r="B22" i="95"/>
  <c r="A22" i="95"/>
  <c r="F21" i="95"/>
  <c r="E21" i="95"/>
  <c r="D21" i="95"/>
  <c r="C21" i="95"/>
  <c r="B21" i="95"/>
  <c r="A21" i="95"/>
  <c r="F20" i="95"/>
  <c r="E20" i="95"/>
  <c r="D20" i="95"/>
  <c r="C20" i="95"/>
  <c r="B20" i="95"/>
  <c r="A20" i="95"/>
  <c r="F19" i="95"/>
  <c r="E19" i="95"/>
  <c r="D19" i="95"/>
  <c r="C19" i="95"/>
  <c r="B19" i="95"/>
  <c r="A19" i="95"/>
  <c r="F18" i="95"/>
  <c r="E18" i="95"/>
  <c r="D18" i="95"/>
  <c r="C18" i="95"/>
  <c r="B18" i="95"/>
  <c r="A18" i="95"/>
  <c r="F16" i="95"/>
  <c r="E16" i="95"/>
  <c r="D16" i="95"/>
  <c r="C16" i="95"/>
  <c r="B16" i="95"/>
  <c r="A16" i="95"/>
  <c r="F15" i="95"/>
  <c r="E15" i="95"/>
  <c r="D15" i="95"/>
  <c r="C15" i="95"/>
  <c r="B15" i="95"/>
  <c r="A15" i="95"/>
  <c r="F14" i="95"/>
  <c r="E14" i="95"/>
  <c r="D14" i="95"/>
  <c r="C14" i="95"/>
  <c r="B14" i="95"/>
  <c r="A14" i="95"/>
  <c r="F12" i="95"/>
  <c r="E12" i="95"/>
  <c r="D12" i="95"/>
  <c r="C12" i="95"/>
  <c r="B12" i="95"/>
  <c r="A12" i="95"/>
  <c r="F11" i="95"/>
  <c r="E11" i="95"/>
  <c r="D11" i="95"/>
  <c r="C11" i="95"/>
  <c r="B11" i="95"/>
  <c r="A11" i="95"/>
  <c r="F10" i="95"/>
  <c r="E10" i="95"/>
  <c r="D10" i="95"/>
  <c r="C10" i="95"/>
  <c r="B10" i="95"/>
  <c r="A10" i="95"/>
  <c r="F9" i="95"/>
  <c r="E9" i="95"/>
  <c r="D9" i="95"/>
  <c r="C9" i="95"/>
  <c r="B9" i="95"/>
  <c r="A9" i="95"/>
  <c r="F7" i="95"/>
  <c r="E7" i="95"/>
  <c r="D7" i="95"/>
  <c r="C7" i="95"/>
  <c r="B7" i="95"/>
  <c r="A7" i="95"/>
  <c r="F6" i="95"/>
  <c r="E6" i="95"/>
  <c r="D6" i="95"/>
  <c r="C6" i="95"/>
  <c r="B6" i="95"/>
  <c r="A6" i="95"/>
  <c r="E3" i="95"/>
  <c r="D3" i="95"/>
  <c r="C3" i="95"/>
  <c r="B3" i="95"/>
  <c r="D42" i="18"/>
  <c r="C42" i="18"/>
  <c r="B42" i="18"/>
  <c r="D41" i="18"/>
  <c r="C41" i="18"/>
  <c r="B41" i="18"/>
  <c r="D40" i="18"/>
  <c r="C40" i="18"/>
  <c r="D39" i="18"/>
  <c r="C39" i="18"/>
  <c r="D38" i="18"/>
  <c r="C38" i="18"/>
  <c r="D37" i="18"/>
  <c r="C37" i="18"/>
  <c r="D36" i="18"/>
  <c r="C36" i="18"/>
  <c r="D35" i="18"/>
  <c r="C35" i="18"/>
  <c r="D34" i="18"/>
  <c r="C34" i="18"/>
  <c r="D33" i="18"/>
  <c r="C33" i="18"/>
  <c r="D32" i="18"/>
  <c r="C32" i="18"/>
  <c r="D31" i="18"/>
  <c r="C31" i="18"/>
  <c r="D30" i="18"/>
  <c r="C30" i="18"/>
  <c r="B30" i="18"/>
  <c r="D29" i="18"/>
  <c r="C29" i="18"/>
  <c r="B29" i="18"/>
  <c r="D28" i="18"/>
  <c r="C28" i="18"/>
  <c r="B28" i="18"/>
  <c r="D27" i="18"/>
  <c r="C27" i="18"/>
  <c r="B27" i="18"/>
  <c r="D26" i="18"/>
  <c r="C26" i="18"/>
  <c r="B26" i="18"/>
  <c r="D25" i="18"/>
  <c r="C25" i="18"/>
  <c r="B25" i="18"/>
  <c r="D24" i="18"/>
  <c r="C24" i="18"/>
  <c r="B24" i="18"/>
  <c r="D23" i="18"/>
  <c r="C23" i="18"/>
  <c r="B23" i="18"/>
  <c r="D22" i="18"/>
  <c r="C22" i="18"/>
  <c r="B22" i="18"/>
  <c r="D21" i="18"/>
  <c r="C21" i="18"/>
  <c r="B21" i="18"/>
  <c r="D20" i="18"/>
  <c r="C20" i="18"/>
  <c r="D19" i="18"/>
  <c r="C19" i="18"/>
  <c r="C18" i="18"/>
  <c r="B18" i="18"/>
  <c r="C17" i="18"/>
  <c r="B17" i="18"/>
  <c r="C16" i="18"/>
  <c r="B16" i="18"/>
  <c r="D15" i="18"/>
  <c r="C15" i="18"/>
  <c r="B15" i="18"/>
  <c r="D14" i="18"/>
  <c r="C14" i="18"/>
  <c r="B14" i="18"/>
  <c r="D13" i="18"/>
  <c r="C13" i="18"/>
  <c r="B13" i="18"/>
  <c r="D12" i="18"/>
  <c r="C12" i="18"/>
  <c r="B12" i="18"/>
  <c r="D11" i="18"/>
  <c r="C11" i="18"/>
  <c r="B11" i="18"/>
  <c r="D10" i="18"/>
  <c r="C10" i="18"/>
  <c r="B10" i="18"/>
  <c r="D9" i="18"/>
  <c r="C9" i="18"/>
  <c r="B9" i="18"/>
  <c r="D8" i="18"/>
  <c r="C8" i="18"/>
  <c r="B8" i="18"/>
  <c r="D7" i="18"/>
  <c r="C7" i="18"/>
  <c r="B7" i="18"/>
  <c r="D6" i="18"/>
  <c r="C6" i="18"/>
  <c r="B6" i="18"/>
  <c r="D5" i="18"/>
  <c r="C5" i="18"/>
  <c r="B5" i="18"/>
  <c r="D4" i="18"/>
  <c r="C4" i="18"/>
  <c r="B4" i="18"/>
  <c r="D3" i="18"/>
  <c r="C3" i="18"/>
  <c r="B3" i="18"/>
  <c r="D2" i="18"/>
  <c r="C2" i="18"/>
  <c r="B2" i="18"/>
</calcChain>
</file>

<file path=xl/sharedStrings.xml><?xml version="1.0" encoding="utf-8"?>
<sst xmlns="http://schemas.openxmlformats.org/spreadsheetml/2006/main" count="4266" uniqueCount="776">
  <si>
    <t>Year</t>
  </si>
  <si>
    <t>FLN (sum) share</t>
  </si>
  <si>
    <t>Islamic Parties (sum) share</t>
  </si>
  <si>
    <t>Other (sum) share</t>
  </si>
  <si>
    <t>RND (sum) share</t>
  </si>
  <si>
    <t>Secular Opposition (sum) share</t>
  </si>
  <si>
    <t>variable</t>
  </si>
  <si>
    <t>No confidence in political parties (dummy): Great / Some</t>
  </si>
  <si>
    <t>No confidence in political parties (dummy): Limited</t>
  </si>
  <si>
    <t>No confidence in political parties (dummy): Not at all</t>
  </si>
  <si>
    <t>No Confidence in the government (dummy): Great</t>
  </si>
  <si>
    <t>No Confidence in the government (dummy): Some</t>
  </si>
  <si>
    <t>No Confidence in the government (dummy): Limited</t>
  </si>
  <si>
    <t>No Confidence in the government (dummy): Not at all</t>
  </si>
  <si>
    <t>:      1.0000</t>
  </si>
  <si>
    <t>:      2.0000</t>
  </si>
  <si>
    <t>Age (recoded 3 brackets): Below 39</t>
  </si>
  <si>
    <t>Age (recoded 3 brackets): 40-59</t>
  </si>
  <si>
    <t>Age (recoded 3 brackets): 60+</t>
  </si>
  <si>
    <t>Gender: Woman</t>
  </si>
  <si>
    <t>Gender: Man</t>
  </si>
  <si>
    <t>Employment status (dummy): Employed</t>
  </si>
  <si>
    <t>Employment status (dummy): Unemployed</t>
  </si>
  <si>
    <t>Employment status (dummy): Inactive</t>
  </si>
  <si>
    <t>Marital status: Not Married</t>
  </si>
  <si>
    <t>Marital status: Married</t>
  </si>
  <si>
    <t>Language at home: Arabic or Algerian Dialect</t>
  </si>
  <si>
    <t>Language at home: French or Other</t>
  </si>
  <si>
    <t>Language at home: Tamazight</t>
  </si>
  <si>
    <t>Turnout: Did not vote</t>
  </si>
  <si>
    <t>Turnout: Voted</t>
  </si>
  <si>
    <t>Interest in politics: Not at all interested</t>
  </si>
  <si>
    <t>Interest in politics: Not very interested</t>
  </si>
  <si>
    <t>Interest in politics: Somewhat interested</t>
  </si>
  <si>
    <t>Interest in politics: Very interested</t>
  </si>
  <si>
    <t>: Significant difficulties</t>
  </si>
  <si>
    <t>:      3.0000</t>
  </si>
  <si>
    <t>: Enough for Savings</t>
  </si>
  <si>
    <t>Political activism (dummy): None</t>
  </si>
  <si>
    <t>Political activism (dummy): Signed a petition and/or attended a demonstration</t>
  </si>
  <si>
    <t>Rural / urban: Urban</t>
  </si>
  <si>
    <t>Rural / urban: Rural</t>
  </si>
  <si>
    <t>: Alger</t>
  </si>
  <si>
    <t>: East Highlands</t>
  </si>
  <si>
    <t>: Middle Highlands</t>
  </si>
  <si>
    <t>: North Eastern Region</t>
  </si>
  <si>
    <t>: North Middle Region</t>
  </si>
  <si>
    <t>: North Western Region</t>
  </si>
  <si>
    <t>: South Region</t>
  </si>
  <si>
    <t>: Western Highlands</t>
  </si>
  <si>
    <t>: Below 25</t>
  </si>
  <si>
    <t>: 25-35</t>
  </si>
  <si>
    <t>: 35-55</t>
  </si>
  <si>
    <t>: 55+</t>
  </si>
  <si>
    <t>Littoral with Alger:      0.0000</t>
  </si>
  <si>
    <t>Littoral with Alger:      1.0000</t>
  </si>
  <si>
    <t>Kabylie:      0.0000</t>
  </si>
  <si>
    <t>Kabylie:      1.0000</t>
  </si>
  <si>
    <t>2002</t>
  </si>
  <si>
    <t>2014</t>
  </si>
  <si>
    <t>2015</t>
  </si>
  <si>
    <t>Quintile of inc</t>
  </si>
  <si>
    <t>Q1</t>
  </si>
  <si>
    <t>Q2</t>
  </si>
  <si>
    <t>Q3</t>
  </si>
  <si>
    <t>Q4</t>
  </si>
  <si>
    <t>Q5</t>
  </si>
  <si>
    <t>(mean) :      0.0000</t>
  </si>
  <si>
    <t>(mean) :      1.0000</t>
  </si>
  <si>
    <t>(mean) :      2.0000</t>
  </si>
  <si>
    <t>(mean) :      3.0000</t>
  </si>
  <si>
    <t>(mean) : Alger</t>
  </si>
  <si>
    <t>(mean) : East Highlands</t>
  </si>
  <si>
    <t>(mean) : Middle Highlands</t>
  </si>
  <si>
    <t>(mean) : North Eastern Region</t>
  </si>
  <si>
    <t>(mean) : North Middle Region</t>
  </si>
  <si>
    <t>(mean) : North Western Region</t>
  </si>
  <si>
    <t>(mean) : South Region</t>
  </si>
  <si>
    <t>(mean) : Western Highlands</t>
  </si>
  <si>
    <t>(mean) Marital status: Not Married</t>
  </si>
  <si>
    <t>(mean) Marital status: Married</t>
  </si>
  <si>
    <t>(mean) Language at home: Arabic or Algerian Dialect</t>
  </si>
  <si>
    <t>(mean) Language at home: French or Other</t>
  </si>
  <si>
    <t>(mean) Language at home: Tamazight</t>
  </si>
  <si>
    <t>(mean) Political activism (dummy): None</t>
  </si>
  <si>
    <t>(mean) Political activism (dummy): Signed a petition and/or attended a demonstra</t>
  </si>
  <si>
    <t>(mean) Age (recoded 3 brackets): Below 39</t>
  </si>
  <si>
    <t>(mean) Age (recoded 3 brackets): 40-59</t>
  </si>
  <si>
    <t>(mean) Age (recoded 3 brackets): 60+</t>
  </si>
  <si>
    <t>(mean) Turnout: Did not vote</t>
  </si>
  <si>
    <t>(mean) Turnout: Voted</t>
  </si>
  <si>
    <t>(mean) Interest in politics: Not at all interested</t>
  </si>
  <si>
    <t>(mean) Interest in politics: Not very interested</t>
  </si>
  <si>
    <t>(mean) Interest in politics: Somewhat interested</t>
  </si>
  <si>
    <t>(mean) Interest in politics: Very interested</t>
  </si>
  <si>
    <t>(mean) Rural / urban: Urban</t>
  </si>
  <si>
    <t>(mean) Rural / urban: Rural</t>
  </si>
  <si>
    <t>(mean) Gender: Woman</t>
  </si>
  <si>
    <t>(mean) Gender: Man</t>
  </si>
  <si>
    <t>(mean) : Below 25</t>
  </si>
  <si>
    <t>(mean) : 25-35</t>
  </si>
  <si>
    <t>(mean) : 35-55</t>
  </si>
  <si>
    <t>(mean) : 55+</t>
  </si>
  <si>
    <t>(mean) Kabylie:      0.0000</t>
  </si>
  <si>
    <t>(mean) Kabylie:      1.0000</t>
  </si>
  <si>
    <t>(mean) Littoral with Alger:      0.0000</t>
  </si>
  <si>
    <t>(mean) Littoral with Alger:      1.0000</t>
  </si>
  <si>
    <t>(mean) Engage in civil society (dummy): Being active in civil society (dummy ind</t>
  </si>
  <si>
    <t>(mean) Engage in civil society (dummy): Not engaged</t>
  </si>
  <si>
    <t>(mean) Engage in civil society (dummy): Engaged in civil society</t>
  </si>
  <si>
    <t>(mean) Tizi Ouzou</t>
  </si>
  <si>
    <t>(mean) Bejaia</t>
  </si>
  <si>
    <t>(mean) Bouira</t>
  </si>
  <si>
    <t>(mean) Jijel</t>
  </si>
  <si>
    <t>(mean) Mila</t>
  </si>
  <si>
    <t>(mean) Setif</t>
  </si>
  <si>
    <t>(mean) Skikda</t>
  </si>
  <si>
    <t>(mean) Boumerdès</t>
  </si>
  <si>
    <t>(mean) No Confidence in the government (dummy): Great</t>
  </si>
  <si>
    <t>(mean) No Confidence in the government (dummy): Some</t>
  </si>
  <si>
    <t>(mean) No Confidence in the government (dummy): Limited</t>
  </si>
  <si>
    <t>(mean) No Confidence in the government (dummy): Not at all</t>
  </si>
  <si>
    <t>(mean) No confidence in political parties (dummy): Great / Some</t>
  </si>
  <si>
    <t>(mean) No confidence in political parties (dummy): Limited</t>
  </si>
  <si>
    <t>(mean) No confidence in political parties (dummy): Not at all</t>
  </si>
  <si>
    <t>Quintile of educ</t>
  </si>
  <si>
    <t>Groups of inc</t>
  </si>
  <si>
    <t>Bottom 50%</t>
  </si>
  <si>
    <t>Middle 40%</t>
  </si>
  <si>
    <t>Top 10%</t>
  </si>
  <si>
    <t>Groups of educ</t>
  </si>
  <si>
    <t>agerecoded</t>
  </si>
  <si>
    <t>Below 25</t>
  </si>
  <si>
    <t>25-35</t>
  </si>
  <si>
    <t>35-55</t>
  </si>
  <si>
    <t>55+</t>
  </si>
  <si>
    <t>(mean) Migration:      0.0000</t>
  </si>
  <si>
    <t>(mean) Migration:      1.0000</t>
  </si>
  <si>
    <t>Variable</t>
  </si>
  <si>
    <t>educ</t>
  </si>
  <si>
    <t>geduc</t>
  </si>
  <si>
    <t>qinc</t>
  </si>
  <si>
    <t>ginc</t>
  </si>
  <si>
    <t>turnout</t>
  </si>
  <si>
    <t>conf2</t>
  </si>
  <si>
    <t>language</t>
  </si>
  <si>
    <t>sex</t>
  </si>
  <si>
    <t>age_rec</t>
  </si>
  <si>
    <t>marital</t>
  </si>
  <si>
    <t>emp</t>
  </si>
  <si>
    <t>religiousbis2</t>
  </si>
  <si>
    <t>region</t>
  </si>
  <si>
    <t>rural</t>
  </si>
  <si>
    <t>polact</t>
  </si>
  <si>
    <t>conf</t>
  </si>
  <si>
    <t>wealthind</t>
  </si>
  <si>
    <t>intpol</t>
  </si>
  <si>
    <t>ageyouth</t>
  </si>
  <si>
    <t>kabylie</t>
  </si>
  <si>
    <t>Value</t>
  </si>
  <si>
    <t>0</t>
  </si>
  <si>
    <t>1</t>
  </si>
  <si>
    <t>2</t>
  </si>
  <si>
    <t>3</t>
  </si>
  <si>
    <t>4</t>
  </si>
  <si>
    <t>5</t>
  </si>
  <si>
    <t>6</t>
  </si>
  <si>
    <t>7</t>
  </si>
  <si>
    <t>8</t>
  </si>
  <si>
    <t>9</t>
  </si>
  <si>
    <t>Did not vote</t>
  </si>
  <si>
    <t>Voted</t>
  </si>
  <si>
    <t>Great / Some</t>
  </si>
  <si>
    <t>Limited</t>
  </si>
  <si>
    <t>Not at all</t>
  </si>
  <si>
    <t>Arabic or Algerian Dialect</t>
  </si>
  <si>
    <t>French or Other</t>
  </si>
  <si>
    <t>Tamazight</t>
  </si>
  <si>
    <t>Woman</t>
  </si>
  <si>
    <t>Man</t>
  </si>
  <si>
    <t>Below 39</t>
  </si>
  <si>
    <t>40-59</t>
  </si>
  <si>
    <t>60+</t>
  </si>
  <si>
    <t>Not Married</t>
  </si>
  <si>
    <t>Married</t>
  </si>
  <si>
    <t>Employed</t>
  </si>
  <si>
    <t>Unemployed</t>
  </si>
  <si>
    <t>Inactive</t>
  </si>
  <si>
    <t>Alger</t>
  </si>
  <si>
    <t>East Highlands</t>
  </si>
  <si>
    <t>Middle Highlands</t>
  </si>
  <si>
    <t>North Eastern Region</t>
  </si>
  <si>
    <t>North Middle Region</t>
  </si>
  <si>
    <t>North Western Region</t>
  </si>
  <si>
    <t>South Region</t>
  </si>
  <si>
    <t>Western Highlands</t>
  </si>
  <si>
    <t>Urban</t>
  </si>
  <si>
    <t>Rural</t>
  </si>
  <si>
    <t>None</t>
  </si>
  <si>
    <t>Signed a petition and/or attended a demonstration</t>
  </si>
  <si>
    <t>Great</t>
  </si>
  <si>
    <t>Some</t>
  </si>
  <si>
    <t>Significant difficulties</t>
  </si>
  <si>
    <t>Enough for Savings</t>
  </si>
  <si>
    <t>Not at all interested</t>
  </si>
  <si>
    <t>Not very interested</t>
  </si>
  <si>
    <t>Somewhat interested</t>
  </si>
  <si>
    <t>Very interested</t>
  </si>
  <si>
    <t>Above 25</t>
  </si>
  <si>
    <t>id</t>
  </si>
  <si>
    <t>zero</t>
  </si>
  <si>
    <t>year</t>
  </si>
  <si>
    <t>agerecoded4_1</t>
  </si>
  <si>
    <t>agerecoded4_2</t>
  </si>
  <si>
    <t>agerecoded4_3</t>
  </si>
  <si>
    <t>agerecoded3_1</t>
  </si>
  <si>
    <t>agerecoded3_2</t>
  </si>
  <si>
    <t>agerecoded3_3</t>
  </si>
  <si>
    <t>agerecoded2_1</t>
  </si>
  <si>
    <t>agerecoded2_2</t>
  </si>
  <si>
    <t>agerecoded2_3</t>
  </si>
  <si>
    <t>agerecoded1_1</t>
  </si>
  <si>
    <t>agerecoded1_2</t>
  </si>
  <si>
    <t>agerecoded1_3</t>
  </si>
  <si>
    <t>agerec3_1</t>
  </si>
  <si>
    <t>agerec3_2</t>
  </si>
  <si>
    <t>agerec3_3</t>
  </si>
  <si>
    <t>agerec2_1</t>
  </si>
  <si>
    <t>agerec2_2</t>
  </si>
  <si>
    <t>agerec2_3</t>
  </si>
  <si>
    <t>agerec1_1</t>
  </si>
  <si>
    <t>agerec1_2</t>
  </si>
  <si>
    <t>agerec1_3</t>
  </si>
  <si>
    <t>geduc3_1</t>
  </si>
  <si>
    <t>geduc3_2</t>
  </si>
  <si>
    <t>geduc3_3</t>
  </si>
  <si>
    <t>geduc2_1</t>
  </si>
  <si>
    <t>geduc2_2</t>
  </si>
  <si>
    <t>geduc2_3</t>
  </si>
  <si>
    <t>geduc1_1</t>
  </si>
  <si>
    <t>geduc1_2</t>
  </si>
  <si>
    <t>geduc1_3</t>
  </si>
  <si>
    <t>ginc3_1</t>
  </si>
  <si>
    <t>ginc3_2</t>
  </si>
  <si>
    <t>ginc3_3</t>
  </si>
  <si>
    <t>ginc2_1</t>
  </si>
  <si>
    <t>ginc2_2</t>
  </si>
  <si>
    <t>ginc2_3</t>
  </si>
  <si>
    <t>ginc1_1</t>
  </si>
  <si>
    <t>ginc1_2</t>
  </si>
  <si>
    <t>ginc1_3</t>
  </si>
  <si>
    <t>emp3_1</t>
  </si>
  <si>
    <t>emp3_3</t>
  </si>
  <si>
    <t>emp3_2</t>
  </si>
  <si>
    <t>emp2_1</t>
  </si>
  <si>
    <t>emp2_3</t>
  </si>
  <si>
    <t>emp2_2</t>
  </si>
  <si>
    <t>emp1_1</t>
  </si>
  <si>
    <t>emp1_3</t>
  </si>
  <si>
    <t>emp1_2</t>
  </si>
  <si>
    <t>language3_1</t>
  </si>
  <si>
    <t>language3_2</t>
  </si>
  <si>
    <t>language3_3</t>
  </si>
  <si>
    <t>language2_1</t>
  </si>
  <si>
    <t>language2_2</t>
  </si>
  <si>
    <t>language2_3</t>
  </si>
  <si>
    <t>language1_1</t>
  </si>
  <si>
    <t>language1_2</t>
  </si>
  <si>
    <t>language1_3</t>
  </si>
  <si>
    <t>sex1_1</t>
  </si>
  <si>
    <t>sex1_2</t>
  </si>
  <si>
    <t>sex1_3</t>
  </si>
  <si>
    <t>polact2_1</t>
  </si>
  <si>
    <t>polact2_2</t>
  </si>
  <si>
    <t>polact2_3</t>
  </si>
  <si>
    <t>polact1_1</t>
  </si>
  <si>
    <t>polact1_2</t>
  </si>
  <si>
    <t>polact1_3</t>
  </si>
  <si>
    <t>conf22_1</t>
  </si>
  <si>
    <t>conf22_2</t>
  </si>
  <si>
    <t>conf22_3</t>
  </si>
  <si>
    <t>conf21_1</t>
  </si>
  <si>
    <t>conf21_2</t>
  </si>
  <si>
    <t>conf21_3</t>
  </si>
  <si>
    <t>conf2_1</t>
  </si>
  <si>
    <t>conf2_2</t>
  </si>
  <si>
    <t>conf2_3</t>
  </si>
  <si>
    <t>conf1_1</t>
  </si>
  <si>
    <t>conf1_2</t>
  </si>
  <si>
    <t>conf1_3</t>
  </si>
  <si>
    <t>turnout2_1</t>
  </si>
  <si>
    <t>turnout2_2</t>
  </si>
  <si>
    <t>turnout2_3</t>
  </si>
  <si>
    <t>turnout1_1</t>
  </si>
  <si>
    <t>turnout1_2</t>
  </si>
  <si>
    <t>turnout1_3</t>
  </si>
  <si>
    <t>gwealthind3_1</t>
  </si>
  <si>
    <t>gwealthind3_2</t>
  </si>
  <si>
    <t>gwealthind3_3</t>
  </si>
  <si>
    <t>gwealthind2_1</t>
  </si>
  <si>
    <t>gwealthind2_2</t>
  </si>
  <si>
    <t>gwealthind2_3</t>
  </si>
  <si>
    <t>gwealthind1_1</t>
  </si>
  <si>
    <t>gwealthind1_2</t>
  </si>
  <si>
    <t>gwealthind1_3</t>
  </si>
  <si>
    <t>kabylie2_1</t>
  </si>
  <si>
    <t>kabylie2_2</t>
  </si>
  <si>
    <t>kabylie2_3</t>
  </si>
  <si>
    <t>kabylie1_1</t>
  </si>
  <si>
    <t>kabylie1_2</t>
  </si>
  <si>
    <t>kabylie1_3</t>
  </si>
  <si>
    <t>ageyouth2_1</t>
  </si>
  <si>
    <t>ageyouth2_2</t>
  </si>
  <si>
    <t>ageyouth2_3</t>
  </si>
  <si>
    <t>ageyouth1_1</t>
  </si>
  <si>
    <t>ageyouth1_2</t>
  </si>
  <si>
    <t>ageyouth1_3</t>
  </si>
  <si>
    <t>FLN (sum) share_seats</t>
  </si>
  <si>
    <t>Islamic Parties (sum) share_seats</t>
  </si>
  <si>
    <t>Other (sum) share_seats</t>
  </si>
  <si>
    <t>RND (sum) share_seats</t>
  </si>
  <si>
    <t>Secular Opposition (sum) share_seats</t>
  </si>
  <si>
    <t>Table B2 - Complete descriptive statistics by year</t>
  </si>
  <si>
    <r>
      <rPr>
        <b/>
        <sz val="11"/>
        <rFont val="Arial"/>
        <family val="2"/>
      </rPr>
      <t>Source</t>
    </r>
    <r>
      <rPr>
        <sz val="11"/>
        <rFont val="Arial"/>
        <family val="2"/>
      </rPr>
      <t xml:space="preserve">: authors' computations using Algerian political attitudes surveys.
</t>
    </r>
    <r>
      <rPr>
        <b/>
        <sz val="11"/>
        <rFont val="Arial"/>
        <family val="2"/>
      </rPr>
      <t>Note</t>
    </r>
    <r>
      <rPr>
        <sz val="11"/>
        <rFont val="Arial"/>
        <family val="2"/>
      </rPr>
      <t>: the table shows descriptive statistics by year for selected available variables.</t>
    </r>
  </si>
  <si>
    <t>Age</t>
  </si>
  <si>
    <t>Gender</t>
  </si>
  <si>
    <t>Employment status</t>
  </si>
  <si>
    <t>Interest in politics</t>
  </si>
  <si>
    <t>coast2</t>
  </si>
  <si>
    <t>gwealthind</t>
  </si>
  <si>
    <t>engage</t>
  </si>
  <si>
    <t>Not engaged</t>
  </si>
  <si>
    <t>Engaged in civil society</t>
  </si>
  <si>
    <t>FLN</t>
  </si>
  <si>
    <t>RND</t>
  </si>
  <si>
    <t>Islamic opposition (Hamas/MRN)</t>
  </si>
  <si>
    <t>Secular opposition (FFS/RCD)</t>
  </si>
  <si>
    <t>Islamic opposition (Green Algeria Alliance and affiliates)</t>
  </si>
  <si>
    <t>Worker's Party (PT)</t>
  </si>
  <si>
    <t>Secular opposition (FFS/RND)</t>
  </si>
  <si>
    <t>Share of votes received (%)</t>
  </si>
  <si>
    <t>Overall vote share</t>
  </si>
  <si>
    <t>Education group</t>
  </si>
  <si>
    <t>Income decile</t>
  </si>
  <si>
    <t>Income group</t>
  </si>
  <si>
    <t>Marital status</t>
  </si>
  <si>
    <t>Language</t>
  </si>
  <si>
    <t>dinc</t>
  </si>
  <si>
    <t>D1</t>
  </si>
  <si>
    <t>D2</t>
  </si>
  <si>
    <t>D3</t>
  </si>
  <si>
    <t>D4</t>
  </si>
  <si>
    <t>D5</t>
  </si>
  <si>
    <t>D6</t>
  </si>
  <si>
    <t>D7</t>
  </si>
  <si>
    <t>D8</t>
  </si>
  <si>
    <t>D9</t>
  </si>
  <si>
    <t>D10</t>
  </si>
  <si>
    <t>Political Activism</t>
  </si>
  <si>
    <t>Rural / Urban Index</t>
  </si>
  <si>
    <t>Region</t>
  </si>
  <si>
    <t>Turnout</t>
  </si>
  <si>
    <t>Islamic opposition</t>
  </si>
  <si>
    <t>2012</t>
  </si>
  <si>
    <t>2017</t>
  </si>
  <si>
    <t/>
  </si>
  <si>
    <t>Feels close to no party</t>
  </si>
  <si>
    <t>Did not vote in the last elections</t>
  </si>
  <si>
    <t>Overall sample share</t>
  </si>
  <si>
    <t>58.05%</t>
  </si>
  <si>
    <t>79.23%</t>
  </si>
  <si>
    <t>Non living in Kabylia</t>
  </si>
  <si>
    <t>Living in Kabylia</t>
  </si>
  <si>
    <t>Ethno-regional identity</t>
  </si>
  <si>
    <t>religiousbis</t>
  </si>
  <si>
    <t>migration</t>
  </si>
  <si>
    <t>Employment status (dummy)</t>
  </si>
  <si>
    <t>(mean) Sector (Private / Public): Private / mixed sector</t>
  </si>
  <si>
    <t>(mean) Sector (Private / Public): Public sector</t>
  </si>
  <si>
    <t>(mean) : Above 25</t>
  </si>
  <si>
    <t>sector</t>
  </si>
  <si>
    <t>Private / mixed sector</t>
  </si>
  <si>
    <t>Public sector</t>
  </si>
  <si>
    <t>Sector (Private / Public): Private / mixed sector</t>
  </si>
  <si>
    <t>Sector (Private / Public): Public sector</t>
  </si>
  <si>
    <t>v1</t>
  </si>
  <si>
    <t>Age: Below 25</t>
  </si>
  <si>
    <t>Age: 25-35</t>
  </si>
  <si>
    <t>Age: 35-55</t>
  </si>
  <si>
    <t>Age: 55+</t>
  </si>
  <si>
    <t>Income quintile: 1</t>
  </si>
  <si>
    <t>Income quintile: 2</t>
  </si>
  <si>
    <t>Income quintile: 3</t>
  </si>
  <si>
    <t>Income quintile: 4</t>
  </si>
  <si>
    <t>Income quintile: 5</t>
  </si>
  <si>
    <t>educ2=1</t>
  </si>
  <si>
    <t>educ2=2</t>
  </si>
  <si>
    <t>educ2=3</t>
  </si>
  <si>
    <t>Language: Arabic or Algerian Dialect</t>
  </si>
  <si>
    <t>Language: French or Other</t>
  </si>
  <si>
    <t>Language: Tamazight</t>
  </si>
  <si>
    <t>Rural: Urban</t>
  </si>
  <si>
    <t>Rural: Rural</t>
  </si>
  <si>
    <t>Employment status: Employed</t>
  </si>
  <si>
    <t>Employment status: Unemployed</t>
  </si>
  <si>
    <t>Employment status: Inactive</t>
  </si>
  <si>
    <t>Region: Alger</t>
  </si>
  <si>
    <t>Region: East Highlands</t>
  </si>
  <si>
    <t>Region: Middle Highlands</t>
  </si>
  <si>
    <t>Region: North Eastern Region</t>
  </si>
  <si>
    <t>Region: North Middle Region</t>
  </si>
  <si>
    <t>Region: North Western Region</t>
  </si>
  <si>
    <t>Region: South Region</t>
  </si>
  <si>
    <t>Region: Western Highlands</t>
  </si>
  <si>
    <t>Constant</t>
  </si>
  <si>
    <t>R-squared</t>
  </si>
  <si>
    <t>* p&lt;0.10, ** p&lt;0.05, *** p&lt;0.01</t>
  </si>
  <si>
    <t>v2</t>
  </si>
  <si>
    <t>(1)</t>
  </si>
  <si>
    <t>2002-2017</t>
  </si>
  <si>
    <t>(baseline)</t>
  </si>
  <si>
    <t>(.)</t>
  </si>
  <si>
    <t>0.065</t>
  </si>
  <si>
    <t>(0.046)</t>
  </si>
  <si>
    <t>0.106**</t>
  </si>
  <si>
    <t>(0.048)</t>
  </si>
  <si>
    <t>0.197**</t>
  </si>
  <si>
    <t>(0.086)</t>
  </si>
  <si>
    <t>0.103*</t>
  </si>
  <si>
    <t>(0.058)</t>
  </si>
  <si>
    <t>0.080</t>
  </si>
  <si>
    <t>(0.055)</t>
  </si>
  <si>
    <t>0.073</t>
  </si>
  <si>
    <t>0.039</t>
  </si>
  <si>
    <t>(0.063)</t>
  </si>
  <si>
    <t>-0.037</t>
  </si>
  <si>
    <t>(0.034)</t>
  </si>
  <si>
    <t>-0.051</t>
  </si>
  <si>
    <t>(0.056)</t>
  </si>
  <si>
    <t>-0.189***</t>
  </si>
  <si>
    <t>(0.057)</t>
  </si>
  <si>
    <t>-0.193**</t>
  </si>
  <si>
    <t>(0.088)</t>
  </si>
  <si>
    <t>-0.107**</t>
  </si>
  <si>
    <t>(0.042)</t>
  </si>
  <si>
    <t>-0.055</t>
  </si>
  <si>
    <t>(0.036)</t>
  </si>
  <si>
    <t>-0.021</t>
  </si>
  <si>
    <t>0.044</t>
  </si>
  <si>
    <t>(0.041)</t>
  </si>
  <si>
    <t>0.372***</t>
  </si>
  <si>
    <t>(0.085)</t>
  </si>
  <si>
    <t>0.07</t>
  </si>
  <si>
    <t>v3</t>
  </si>
  <si>
    <t>(2)</t>
  </si>
  <si>
    <t>est2</t>
  </si>
  <si>
    <t>-0.022</t>
  </si>
  <si>
    <t>(0.060)</t>
  </si>
  <si>
    <t>0.024</t>
  </si>
  <si>
    <t>(0.068)</t>
  </si>
  <si>
    <t>0.280***</t>
  </si>
  <si>
    <t>(0.092)</t>
  </si>
  <si>
    <t>0.106</t>
  </si>
  <si>
    <t>(0.072)</t>
  </si>
  <si>
    <t>0.153**</t>
  </si>
  <si>
    <t>(0.071)</t>
  </si>
  <si>
    <t>0.130**</t>
  </si>
  <si>
    <t>(0.065)</t>
  </si>
  <si>
    <t>-0.039</t>
  </si>
  <si>
    <t>0.066</t>
  </si>
  <si>
    <t>0.146**</t>
  </si>
  <si>
    <t>-0.024</t>
  </si>
  <si>
    <t>(0.049)</t>
  </si>
  <si>
    <t>0.087</t>
  </si>
  <si>
    <t>(0.059)</t>
  </si>
  <si>
    <t>-0.098</t>
  </si>
  <si>
    <t>(0.080)</t>
  </si>
  <si>
    <t>0.092</t>
  </si>
  <si>
    <t>0.084</t>
  </si>
  <si>
    <t>(0.084)</t>
  </si>
  <si>
    <t>(0.089)</t>
  </si>
  <si>
    <t>0.063</t>
  </si>
  <si>
    <t>(0.097)</t>
  </si>
  <si>
    <t>-0.082</t>
  </si>
  <si>
    <t>0.175*</t>
  </si>
  <si>
    <t>(0.099)</t>
  </si>
  <si>
    <t>0.187**</t>
  </si>
  <si>
    <t>0.045</t>
  </si>
  <si>
    <t>(0.120)</t>
  </si>
  <si>
    <t>-0.115</t>
  </si>
  <si>
    <t>(0.114)</t>
  </si>
  <si>
    <t>0.21</t>
  </si>
  <si>
    <t>v4</t>
  </si>
  <si>
    <t>(3)</t>
  </si>
  <si>
    <t>est3</t>
  </si>
  <si>
    <t>v5</t>
  </si>
  <si>
    <t>(4)</t>
  </si>
  <si>
    <t>est4</t>
  </si>
  <si>
    <t>v6</t>
  </si>
  <si>
    <t>(5)</t>
  </si>
  <si>
    <t>est5</t>
  </si>
  <si>
    <t>0.042</t>
  </si>
  <si>
    <t>0.084**</t>
  </si>
  <si>
    <t>(0.038)</t>
  </si>
  <si>
    <t>0.472***</t>
  </si>
  <si>
    <t>0.009</t>
  </si>
  <si>
    <t>0.068*</t>
  </si>
  <si>
    <t>(0.039)</t>
  </si>
  <si>
    <t>0.081*</t>
  </si>
  <si>
    <t>(0.043)</t>
  </si>
  <si>
    <t>0.054</t>
  </si>
  <si>
    <t>(0.031)</t>
  </si>
  <si>
    <t>0.029</t>
  </si>
  <si>
    <t>(0.033)</t>
  </si>
  <si>
    <t>0.038</t>
  </si>
  <si>
    <t>(0.047)</t>
  </si>
  <si>
    <t>-0.023</t>
  </si>
  <si>
    <t>(0.111)</t>
  </si>
  <si>
    <t>-0.048</t>
  </si>
  <si>
    <t>(0.037)</t>
  </si>
  <si>
    <t>-0.050</t>
  </si>
  <si>
    <t>0.070</t>
  </si>
  <si>
    <t>0.064*</t>
  </si>
  <si>
    <t>-0.072</t>
  </si>
  <si>
    <t>(0.108)</t>
  </si>
  <si>
    <t>-0.113</t>
  </si>
  <si>
    <t>(0.076)</t>
  </si>
  <si>
    <t>-0.089*</t>
  </si>
  <si>
    <t>-0.090*</t>
  </si>
  <si>
    <t>(0.052)</t>
  </si>
  <si>
    <t>-0.077</t>
  </si>
  <si>
    <t>0.119*</t>
  </si>
  <si>
    <t>0.18</t>
  </si>
  <si>
    <t>-0.166***</t>
  </si>
  <si>
    <t>(0.053)</t>
  </si>
  <si>
    <t>-0.052</t>
  </si>
  <si>
    <t>-0.064</t>
  </si>
  <si>
    <t>(0.061)</t>
  </si>
  <si>
    <t>-0.158***</t>
  </si>
  <si>
    <t>-0.095*</t>
  </si>
  <si>
    <t>(0.050)</t>
  </si>
  <si>
    <t>-0.033</t>
  </si>
  <si>
    <t>0.016</t>
  </si>
  <si>
    <t>(0.040)</t>
  </si>
  <si>
    <t>0.104**</t>
  </si>
  <si>
    <t>(0.044)</t>
  </si>
  <si>
    <t>-0.005</t>
  </si>
  <si>
    <t>-0.085*</t>
  </si>
  <si>
    <t>-0.008</t>
  </si>
  <si>
    <t>(0.054)</t>
  </si>
  <si>
    <t>-0.012</t>
  </si>
  <si>
    <t>(0.077)</t>
  </si>
  <si>
    <t>-0.092</t>
  </si>
  <si>
    <t>(0.078)</t>
  </si>
  <si>
    <t>0.162**</t>
  </si>
  <si>
    <t>-0.053</t>
  </si>
  <si>
    <t>(0.062)</t>
  </si>
  <si>
    <t>-0.034</t>
  </si>
  <si>
    <t>-0.195**</t>
  </si>
  <si>
    <t>-0.041</t>
  </si>
  <si>
    <t>0.447***</t>
  </si>
  <si>
    <t>(0.021)</t>
  </si>
  <si>
    <t>(0.020)</t>
  </si>
  <si>
    <t>0.035</t>
  </si>
  <si>
    <t>(0.045)</t>
  </si>
  <si>
    <t>(0.025)</t>
  </si>
  <si>
    <t>(0.030)</t>
  </si>
  <si>
    <t>(0.026)</t>
  </si>
  <si>
    <t>0.106***</t>
  </si>
  <si>
    <t>0.302***</t>
  </si>
  <si>
    <t>0.015</t>
  </si>
  <si>
    <t>(0.029)</t>
  </si>
  <si>
    <t>-0.001</t>
  </si>
  <si>
    <t>0.101***</t>
  </si>
  <si>
    <t>0.057**</t>
  </si>
  <si>
    <t>-0.006</t>
  </si>
  <si>
    <t>0.002</t>
  </si>
  <si>
    <t>(0.027)</t>
  </si>
  <si>
    <t>0.043*</t>
  </si>
  <si>
    <t>(0.023)</t>
  </si>
  <si>
    <t>0.049</t>
  </si>
  <si>
    <t>-0.101</t>
  </si>
  <si>
    <t>0.109**</t>
  </si>
  <si>
    <t>0.047</t>
  </si>
  <si>
    <t>0.051</t>
  </si>
  <si>
    <t>0.06</t>
  </si>
  <si>
    <t>Other</t>
  </si>
  <si>
    <t>grelig</t>
  </si>
  <si>
    <t>Table B1 - Survey data sources</t>
  </si>
  <si>
    <t>Survey</t>
  </si>
  <si>
    <t>Source</t>
  </si>
  <si>
    <t>Sample size</t>
  </si>
  <si>
    <t>World Values Survey</t>
  </si>
  <si>
    <t>WVS</t>
  </si>
  <si>
    <t xml:space="preserve">Arab Barometer </t>
  </si>
  <si>
    <r>
      <rPr>
        <b/>
        <sz val="11"/>
        <rFont val="Arial"/>
        <family val="2"/>
      </rPr>
      <t>Source</t>
    </r>
    <r>
      <rPr>
        <sz val="11"/>
        <rFont val="Arial"/>
        <family val="2"/>
      </rPr>
      <t xml:space="preserve">: authors' elaboration.
</t>
    </r>
    <r>
      <rPr>
        <b/>
        <sz val="11"/>
        <rFont val="Arial"/>
        <family val="2"/>
      </rPr>
      <t>Note</t>
    </r>
    <r>
      <rPr>
        <sz val="11"/>
        <rFont val="Arial"/>
        <family val="2"/>
      </rPr>
      <t>: the table shows the surveys used in the chapter, the source from which these surveys can be obtained, and the sample size of each survey.</t>
    </r>
  </si>
  <si>
    <r>
      <rPr>
        <b/>
        <sz val="11"/>
        <color theme="1"/>
        <rFont val="Arial"/>
        <family val="2"/>
      </rPr>
      <t>Source</t>
    </r>
    <r>
      <rPr>
        <sz val="11"/>
        <color theme="1"/>
        <rFont val="Arial"/>
        <family val="2"/>
      </rPr>
      <t xml:space="preserve">: authors' computations using Algerian political attitudes surveys.
</t>
    </r>
    <r>
      <rPr>
        <b/>
        <sz val="11"/>
        <color theme="1"/>
        <rFont val="Arial"/>
        <family val="2"/>
      </rPr>
      <t>Notes</t>
    </r>
    <r>
      <rPr>
        <sz val="11"/>
        <color theme="1"/>
        <rFont val="Arial"/>
        <family val="2"/>
      </rPr>
      <t>: the table shows the average share of votes received by the main political parties by selected individual characteristics in 2012. Vote shares have been reweighed so as to match exactly official election results.</t>
    </r>
  </si>
  <si>
    <r>
      <rPr>
        <b/>
        <sz val="11"/>
        <color theme="1"/>
        <rFont val="Arial"/>
        <family val="2"/>
      </rPr>
      <t>Source</t>
    </r>
    <r>
      <rPr>
        <sz val="11"/>
        <color theme="1"/>
        <rFont val="Arial"/>
        <family val="2"/>
      </rPr>
      <t xml:space="preserve">: authors' computations using Algerian political attitudes surveys.
</t>
    </r>
    <r>
      <rPr>
        <b/>
        <sz val="11"/>
        <color theme="1"/>
        <rFont val="Arial"/>
        <family val="2"/>
      </rPr>
      <t>Notes</t>
    </r>
    <r>
      <rPr>
        <sz val="11"/>
        <color theme="1"/>
        <rFont val="Arial"/>
        <family val="2"/>
      </rPr>
      <t>: the table shows the average share of votes received by the main political parties by selected individual characteristics in 2002. Vote shares have been reweighed so as to match exactly official election results.</t>
    </r>
  </si>
  <si>
    <r>
      <rPr>
        <b/>
        <sz val="11"/>
        <color theme="1"/>
        <rFont val="Arial"/>
        <family val="2"/>
      </rPr>
      <t>Source</t>
    </r>
    <r>
      <rPr>
        <sz val="11"/>
        <color theme="1"/>
        <rFont val="Arial"/>
        <family val="2"/>
      </rPr>
      <t xml:space="preserve">: authors' computations using Algerian political attitudes surveys.
</t>
    </r>
    <r>
      <rPr>
        <b/>
        <sz val="11"/>
        <color theme="1"/>
        <rFont val="Arial"/>
        <family val="2"/>
      </rPr>
      <t>Notes</t>
    </r>
    <r>
      <rPr>
        <sz val="11"/>
        <color theme="1"/>
        <rFont val="Arial"/>
        <family val="2"/>
      </rPr>
      <t>: the table shows the average share of votes received by the main political parties by selected individual characteristics in 2017. Vote shares have been reweighed so as to match exactly official election results.</t>
    </r>
  </si>
  <si>
    <t>(mean) Bordj Bou Arreridj</t>
  </si>
  <si>
    <t>Education: Primary</t>
  </si>
  <si>
    <t>Education:Secondary</t>
  </si>
  <si>
    <t>Education: Tertiary</t>
  </si>
  <si>
    <t>Age: 18-24</t>
  </si>
  <si>
    <t>Age: 25-34</t>
  </si>
  <si>
    <t>Age: 35-54</t>
  </si>
  <si>
    <t>Gender: Men</t>
  </si>
  <si>
    <t>Martial status: Single</t>
  </si>
  <si>
    <t>Marital status: Marital</t>
  </si>
  <si>
    <t>Language: Arabic or Algerian dialect</t>
  </si>
  <si>
    <t>Language: French or other</t>
  </si>
  <si>
    <t>Language: Amazight</t>
  </si>
  <si>
    <t>Wealth index: Significant difficulties</t>
  </si>
  <si>
    <t>Wealth index: Some difficulties</t>
  </si>
  <si>
    <t>Wealth index: Without notable difficulties</t>
  </si>
  <si>
    <t>Wealth index: Enough for savings</t>
  </si>
  <si>
    <t>Political activism: None</t>
  </si>
  <si>
    <t>Political activism: Signed a petition and/or attended a demonstration once</t>
  </si>
  <si>
    <t>Region: Eastern Highlands</t>
  </si>
  <si>
    <t>Region: Coastline (including Alger)</t>
  </si>
  <si>
    <t>Region: Hinterlands</t>
  </si>
  <si>
    <t>Region: Kabylia</t>
  </si>
  <si>
    <t>Main figures</t>
  </si>
  <si>
    <t>Figure C1</t>
  </si>
  <si>
    <t>Legislative election results in Algeria, 2002 - 2017</t>
  </si>
  <si>
    <t>Figure C2</t>
  </si>
  <si>
    <t>Vote for secular opposition (FFS/RCD) by region / language</t>
  </si>
  <si>
    <t>Figure C3</t>
  </si>
  <si>
    <t>Vote for ruling parties (FLN/RND) among top-income voters</t>
  </si>
  <si>
    <t>Figure C4</t>
  </si>
  <si>
    <t>Vote for FLN by age group</t>
  </si>
  <si>
    <t>Figure C5</t>
  </si>
  <si>
    <t>Political activism by income group</t>
  </si>
  <si>
    <t>Figure CA1</t>
  </si>
  <si>
    <t>Legislative election results in Algeria (share of seats), 2002 - 2017</t>
  </si>
  <si>
    <t>Figure CA2</t>
  </si>
  <si>
    <t>Composition of the electorate by age</t>
  </si>
  <si>
    <t>Figure CA3</t>
  </si>
  <si>
    <t>Composition of the electorate by region</t>
  </si>
  <si>
    <t>Figure CA4</t>
  </si>
  <si>
    <t>Composition of the electorate by language</t>
  </si>
  <si>
    <t>Figure CA5</t>
  </si>
  <si>
    <t>Composition of the electorate by political activism</t>
  </si>
  <si>
    <t>Figure CA6</t>
  </si>
  <si>
    <t>Composition of income groups by language, 2002</t>
  </si>
  <si>
    <t>Figure CA7</t>
  </si>
  <si>
    <t>Composition of income groups by language, 2012</t>
  </si>
  <si>
    <t>Figure CA8</t>
  </si>
  <si>
    <t>Regional composition of income quintiles, 2012</t>
  </si>
  <si>
    <t>Figure CA9</t>
  </si>
  <si>
    <t>Regional composition of income quintiles, 2017</t>
  </si>
  <si>
    <t>Figure CA10</t>
  </si>
  <si>
    <t>Composition of income groups by region (coastline vs hinterland), 2012</t>
  </si>
  <si>
    <t>Figure CA11</t>
  </si>
  <si>
    <t>Composition of income groups by region (coastline vs hinterland), 2017</t>
  </si>
  <si>
    <t>Figure CA12</t>
  </si>
  <si>
    <t>Composition of income groups by region (Kabylia), 2012</t>
  </si>
  <si>
    <t>Figure CA13</t>
  </si>
  <si>
    <t>Composition of income groups by region (Kabylia), 2017</t>
  </si>
  <si>
    <t>Figure CA14</t>
  </si>
  <si>
    <t>Composition of income groups in Kabylia (wilayah), 2012</t>
  </si>
  <si>
    <t>Figure CA15</t>
  </si>
  <si>
    <t>Composition of income groups in Kabylia (wilayah), 2017</t>
  </si>
  <si>
    <t>Figure CA16</t>
  </si>
  <si>
    <t>Figure CA17</t>
  </si>
  <si>
    <t>Figure CA18</t>
  </si>
  <si>
    <t>Composition of employment by gender</t>
  </si>
  <si>
    <t>Appendix Figures - Structure of the vote for the AKP</t>
  </si>
  <si>
    <t>Figure CB1</t>
  </si>
  <si>
    <t>Vote for FLN by education group</t>
  </si>
  <si>
    <t>Figure CB2</t>
  </si>
  <si>
    <t>Vote for RND by education group</t>
  </si>
  <si>
    <t>Figure CB3</t>
  </si>
  <si>
    <t>Vote for secular opposition parties (FFS/RCD) by education group</t>
  </si>
  <si>
    <t>Figure CB4</t>
  </si>
  <si>
    <t>Vote for Islamic opposition parties by education group</t>
  </si>
  <si>
    <t>Figure CB5</t>
  </si>
  <si>
    <t>Vote for FLN by region</t>
  </si>
  <si>
    <t>Figure CB6</t>
  </si>
  <si>
    <t>Vote for FLN by region (coast vs hinterland)</t>
  </si>
  <si>
    <t>Figure CB7</t>
  </si>
  <si>
    <t>Vote for FLN by region / language (Kabylia vs non-Kabylia)</t>
  </si>
  <si>
    <t>Figure CB8</t>
  </si>
  <si>
    <t>Vote for RND by age group</t>
  </si>
  <si>
    <t>Figure CB9</t>
  </si>
  <si>
    <t>Vote for secular opposition parties (FFS/RCD) by age group</t>
  </si>
  <si>
    <t>Figure CB10</t>
  </si>
  <si>
    <t>Vote for Islamic opposition parties by age group</t>
  </si>
  <si>
    <t>Figure CB11</t>
  </si>
  <si>
    <t>Vote for Islamic opposition parties by religious practices</t>
  </si>
  <si>
    <t>Figure CB12</t>
  </si>
  <si>
    <t>Vote for FLN by religious practices</t>
  </si>
  <si>
    <t>Figure CB13</t>
  </si>
  <si>
    <t>Vote for FLN by income quintile</t>
  </si>
  <si>
    <t>Figure CB14</t>
  </si>
  <si>
    <t>Vote for FLN by income group</t>
  </si>
  <si>
    <t>Figure CB15</t>
  </si>
  <si>
    <t>Figure CB16</t>
  </si>
  <si>
    <t>Vote for ruling parties (FLN/RND) by income quintile</t>
  </si>
  <si>
    <t>Figure CB17</t>
  </si>
  <si>
    <t>Vote for ruling parties (FLN/RND) by income group</t>
  </si>
  <si>
    <t>Figure CB18</t>
  </si>
  <si>
    <t>Figure CB19</t>
  </si>
  <si>
    <t>Vote for RND by income quintile</t>
  </si>
  <si>
    <t>Figure CB20</t>
  </si>
  <si>
    <t>Vote for RND by income group</t>
  </si>
  <si>
    <t>Figure CB21</t>
  </si>
  <si>
    <t>Figure CB22</t>
  </si>
  <si>
    <t>Vote for secular opposition parties (FFS/RCD/PT) by income quintile</t>
  </si>
  <si>
    <t>Figure CB23</t>
  </si>
  <si>
    <t>Vote for secular opposition parties (FFS/RCD/PT) by income group</t>
  </si>
  <si>
    <t>Figure CB24</t>
  </si>
  <si>
    <t>Vote for Islamic opposition parties by income group</t>
  </si>
  <si>
    <t>Figure CB25</t>
  </si>
  <si>
    <t>Vote for Islamic opposition parties by income quintile</t>
  </si>
  <si>
    <t>Figure CB26</t>
  </si>
  <si>
    <t>Vote for FLN by gender</t>
  </si>
  <si>
    <t>Figure CB27</t>
  </si>
  <si>
    <t>Vote for FLN by religiosity (self-description)</t>
  </si>
  <si>
    <t>Figure CB28</t>
  </si>
  <si>
    <t>Vote for FLN by political activism</t>
  </si>
  <si>
    <t>Figure CB29</t>
  </si>
  <si>
    <t>Vote for FLN by wealth index</t>
  </si>
  <si>
    <t>Figure CB30</t>
  </si>
  <si>
    <t>Vote for FLN by interest in politics</t>
  </si>
  <si>
    <t>Figure CB31</t>
  </si>
  <si>
    <t>Vote for FLN by membership in civil society organizations</t>
  </si>
  <si>
    <t>Figure CC1</t>
  </si>
  <si>
    <t>Vote for ruling parties (FLN/RND) among low-income voters</t>
  </si>
  <si>
    <t>Figure CC2</t>
  </si>
  <si>
    <t>Vote for FLN among young voters</t>
  </si>
  <si>
    <t>Figure CC3</t>
  </si>
  <si>
    <t>Vote for ruling parties (FLN/RND) among highest-educated voters</t>
  </si>
  <si>
    <t>Figure CC4</t>
  </si>
  <si>
    <t>Vote for ruling parties (FLN/RND) among lowest-educated voters</t>
  </si>
  <si>
    <t>Figure CD1</t>
  </si>
  <si>
    <t>Decomposition of abstention by age group</t>
  </si>
  <si>
    <t>Figure CD2</t>
  </si>
  <si>
    <t>Decomposition of abstention by education group</t>
  </si>
  <si>
    <t>Figure CD3</t>
  </si>
  <si>
    <t>Decomposition of abstention by income group</t>
  </si>
  <si>
    <t>Figure CD4</t>
  </si>
  <si>
    <t>Decomposition of abstention by political activism</t>
  </si>
  <si>
    <t>Figure CD5</t>
  </si>
  <si>
    <t>Decomposition of abstention by participation in civil society</t>
  </si>
  <si>
    <t>Figure CD6</t>
  </si>
  <si>
    <t>Composition of emigration thoughts by age group, 2019</t>
  </si>
  <si>
    <t>Figure CD7</t>
  </si>
  <si>
    <t>Participation in civil society organizations by age group</t>
  </si>
  <si>
    <t>Appendix Tables</t>
  </si>
  <si>
    <t>Table B1</t>
  </si>
  <si>
    <t>Survey data sources</t>
  </si>
  <si>
    <t>Table B2</t>
  </si>
  <si>
    <t>Complete descriptive statistics</t>
  </si>
  <si>
    <t>Composition of employment by age</t>
  </si>
  <si>
    <t>Socially active voters by income groups</t>
  </si>
  <si>
    <t>Chapter 20. "Political Cleavages and Social Inequalities in
Algeria, Iraq, and Turkey, 1990-2019"
Lydia ASSOUAD, Amory GETHIN, Thomas PIKETTY, Juliet-Nil URAZ
Appendix C - Algeria</t>
  </si>
  <si>
    <t>Appendix Figures - Structure of the electorate</t>
  </si>
  <si>
    <t>Table B3 - Complete structure of the vote in Algeria, 2002</t>
  </si>
  <si>
    <t>Table B4 - Complete structure of the vote in Algeria, 2012</t>
  </si>
  <si>
    <t>Table B5 - Complete structure of the vote in Algeria, 2017</t>
  </si>
  <si>
    <t>Table B6 - Structure of no response and abstention in Algeria, 2019</t>
  </si>
  <si>
    <t>Map C1</t>
  </si>
  <si>
    <t>Map C2</t>
  </si>
  <si>
    <t>Map C3</t>
  </si>
  <si>
    <t>Map C4</t>
  </si>
  <si>
    <t>Socio-spatial disparities evolution in Algeria between 2002 and 2018</t>
  </si>
  <si>
    <t>Socio-spatial disparities in Algeria in 2002</t>
  </si>
  <si>
    <t>Socio-spatial disparities in Algeria in 2018</t>
  </si>
  <si>
    <t xml:space="preserve">Source: authors' computations using Algerian political attitudes surveys.
Notes: the table shows the average share of respondents by selected individual characteristics in 2019. </t>
  </si>
  <si>
    <t>Map C5</t>
  </si>
  <si>
    <t>Figure CD8</t>
  </si>
  <si>
    <t>Decomposition of abstention by region (Kabylia)</t>
  </si>
  <si>
    <t>Region: Other regions of Algeria</t>
  </si>
  <si>
    <t>Geographical distribution of vulnerability to multidimensional poverty in Algeria in 2012</t>
  </si>
  <si>
    <t>Geographical distribution of multidimensional poverty in Algeria in 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</si>
</sst>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_-;\-* #,##0.00_-;_-* &quot;-&quot;??_-;_-@_-"/>
    <numFmt numFmtId="165" formatCode="_-* #,##0_-;\-* #,##0_-;_-* &quot;-&quot;??_-;_-@_-"/>
  </numFmts>
  <fonts count="23"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name val="Arial"/>
      <family val="2"/>
    </font>
    <font>
      <sz val="11"/>
      <name val="Arial"/>
      <family val="2"/>
    </font>
    <font>
      <sz val="11"/>
      <color theme="1"/>
      <name val="Arial"/>
      <family val="2"/>
    </font>
    <font>
      <b/>
      <sz val="11"/>
      <color theme="1"/>
      <name val="Arial"/>
      <family val="2"/>
    </font>
    <font>
      <sz val="8"/>
      <name val="Calibri"/>
      <family val="2"/>
      <scheme val="minor"/>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5117038483843"/>
        <bgColor indexed="65"/>
      </patternFill>
    </fill>
    <fill>
      <patternFill patternType="solid">
        <fgColor theme="4" tint="0.59996337778862885"/>
        <bgColor indexed="65"/>
      </patternFill>
    </fill>
    <fill>
      <patternFill patternType="solid">
        <fgColor theme="4" tint="0.39997558519241921"/>
        <bgColor indexed="65"/>
      </patternFill>
    </fill>
    <fill>
      <patternFill patternType="solid">
        <fgColor theme="5"/>
      </patternFill>
    </fill>
    <fill>
      <patternFill patternType="solid">
        <fgColor theme="5" tint="0.79995117038483843"/>
        <bgColor indexed="65"/>
      </patternFill>
    </fill>
    <fill>
      <patternFill patternType="solid">
        <fgColor theme="5" tint="0.59996337778862885"/>
        <bgColor indexed="65"/>
      </patternFill>
    </fill>
    <fill>
      <patternFill patternType="solid">
        <fgColor theme="5" tint="0.39997558519241921"/>
        <bgColor indexed="65"/>
      </patternFill>
    </fill>
    <fill>
      <patternFill patternType="solid">
        <fgColor theme="6"/>
      </patternFill>
    </fill>
    <fill>
      <patternFill patternType="solid">
        <fgColor theme="6" tint="0.79995117038483843"/>
        <bgColor indexed="65"/>
      </patternFill>
    </fill>
    <fill>
      <patternFill patternType="solid">
        <fgColor theme="6" tint="0.59996337778862885"/>
        <bgColor indexed="65"/>
      </patternFill>
    </fill>
    <fill>
      <patternFill patternType="solid">
        <fgColor theme="6" tint="0.39997558519241921"/>
        <bgColor indexed="65"/>
      </patternFill>
    </fill>
    <fill>
      <patternFill patternType="solid">
        <fgColor theme="7"/>
      </patternFill>
    </fill>
    <fill>
      <patternFill patternType="solid">
        <fgColor theme="7" tint="0.79995117038483843"/>
        <bgColor indexed="65"/>
      </patternFill>
    </fill>
    <fill>
      <patternFill patternType="solid">
        <fgColor theme="7" tint="0.59996337778862885"/>
        <bgColor indexed="65"/>
      </patternFill>
    </fill>
    <fill>
      <patternFill patternType="solid">
        <fgColor theme="7" tint="0.39997558519241921"/>
        <bgColor indexed="65"/>
      </patternFill>
    </fill>
    <fill>
      <patternFill patternType="solid">
        <fgColor theme="8"/>
      </patternFill>
    </fill>
    <fill>
      <patternFill patternType="solid">
        <fgColor theme="8" tint="0.79995117038483843"/>
        <bgColor indexed="65"/>
      </patternFill>
    </fill>
    <fill>
      <patternFill patternType="solid">
        <fgColor theme="8" tint="0.59996337778862885"/>
        <bgColor indexed="65"/>
      </patternFill>
    </fill>
    <fill>
      <patternFill patternType="solid">
        <fgColor theme="8" tint="0.39997558519241921"/>
        <bgColor indexed="65"/>
      </patternFill>
    </fill>
    <fill>
      <patternFill patternType="solid">
        <fgColor theme="9"/>
      </patternFill>
    </fill>
    <fill>
      <patternFill patternType="solid">
        <fgColor theme="9" tint="0.79995117038483843"/>
        <bgColor indexed="65"/>
      </patternFill>
    </fill>
    <fill>
      <patternFill patternType="solid">
        <fgColor theme="9" tint="0.59996337778862885"/>
        <bgColor indexed="65"/>
      </patternFill>
    </fill>
    <fill>
      <patternFill patternType="solid">
        <fgColor theme="9" tint="0.39997558519241921"/>
        <bgColor indexed="65"/>
      </patternFill>
    </fill>
    <fill>
      <patternFill patternType="solid">
        <fgColor theme="0"/>
        <bgColor indexed="64"/>
      </patternFill>
    </fill>
    <fill>
      <patternFill patternType="solid">
        <fgColor theme="5" tint="0.39997558519241921"/>
        <bgColor indexed="64"/>
      </patternFill>
    </fill>
    <fill>
      <patternFill patternType="solid">
        <fgColor theme="8" tint="0.79995117038483843"/>
        <bgColor indexed="64"/>
      </patternFill>
    </fill>
    <fill>
      <patternFill patternType="solid">
        <fgColor theme="7" tint="0.79995117038483843"/>
        <bgColor indexed="64"/>
      </patternFill>
    </fill>
    <fill>
      <patternFill patternType="solid">
        <fgColor theme="5" tint="0.79995117038483843"/>
        <bgColor indexed="64"/>
      </patternFill>
    </fill>
    <fill>
      <patternFill patternType="solid">
        <fgColor theme="2"/>
        <bgColor indexed="64"/>
      </patternFill>
    </fill>
    <fill>
      <patternFill patternType="solid">
        <fgColor theme="9" tint="0.79995117038483843"/>
        <bgColor indexed="64"/>
      </patternFill>
    </fill>
    <fill>
      <patternFill patternType="solid">
        <fgColor theme="5"/>
        <bgColor indexed="64"/>
      </patternFill>
    </fill>
  </fills>
  <borders count="23">
    <border>
      <left/>
      <right/>
      <top/>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indexed="64"/>
      </left>
      <right style="thin">
        <color indexed="64"/>
      </right>
      <top style="medium">
        <color indexed="64"/>
      </top>
      <bottom/>
      <diagonal/>
    </border>
    <border>
      <left/>
      <right style="medium">
        <color auto="1"/>
      </right>
      <top style="medium">
        <color auto="1"/>
      </top>
      <bottom style="medium">
        <color auto="1"/>
      </bottom>
      <diagonal/>
    </border>
    <border>
      <left style="medium">
        <color auto="1"/>
      </left>
      <right/>
      <top/>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indexed="64"/>
      </left>
      <right style="medium">
        <color indexed="64"/>
      </right>
      <top style="medium">
        <color indexed="64"/>
      </top>
      <bottom style="medium">
        <color indexed="64"/>
      </bottom>
      <diagonal/>
    </border>
    <border>
      <left style="medium">
        <color auto="1"/>
      </left>
      <right/>
      <top/>
      <bottom style="medium">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44">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cellStyleXfs>
  <cellXfs count="106">
    <xf numFmtId="0" fontId="0" fillId="0" borderId="0" xfId="0"/>
    <xf numFmtId="0" fontId="19" fillId="0" borderId="0" xfId="0" applyFont="1"/>
    <xf numFmtId="0" fontId="20" fillId="0" borderId="0" xfId="0" applyFont="1"/>
    <xf numFmtId="9" fontId="20" fillId="0" borderId="0" xfId="1" applyFont="1" applyBorder="1" applyAlignment="1">
      <alignment horizontal="center"/>
    </xf>
    <xf numFmtId="0" fontId="20" fillId="0" borderId="0" xfId="0" applyFont="1" applyAlignment="1">
      <alignment horizontal="center"/>
    </xf>
    <xf numFmtId="0" fontId="0" fillId="0" borderId="0" xfId="0" applyAlignment="1">
      <alignment horizontal="center"/>
    </xf>
    <xf numFmtId="0" fontId="21" fillId="33" borderId="14" xfId="0" applyFont="1" applyFill="1" applyBorder="1" applyAlignment="1">
      <alignment horizontal="center" vertical="center"/>
    </xf>
    <xf numFmtId="10" fontId="20" fillId="33" borderId="10" xfId="1" applyNumberFormat="1" applyFont="1" applyFill="1" applyBorder="1" applyAlignment="1">
      <alignment horizontal="center"/>
    </xf>
    <xf numFmtId="10" fontId="20" fillId="33" borderId="11" xfId="1" applyNumberFormat="1" applyFont="1" applyFill="1" applyBorder="1" applyAlignment="1">
      <alignment horizontal="center"/>
    </xf>
    <xf numFmtId="10" fontId="20" fillId="33" borderId="13" xfId="1" applyNumberFormat="1" applyFont="1" applyFill="1" applyBorder="1" applyAlignment="1">
      <alignment horizontal="center"/>
    </xf>
    <xf numFmtId="9" fontId="20" fillId="33" borderId="20" xfId="1" applyFont="1" applyFill="1" applyBorder="1" applyAlignment="1">
      <alignment horizontal="center"/>
    </xf>
    <xf numFmtId="9" fontId="20" fillId="33" borderId="22" xfId="1" applyFont="1" applyFill="1" applyBorder="1" applyAlignment="1">
      <alignment horizontal="center"/>
    </xf>
    <xf numFmtId="9" fontId="20" fillId="33" borderId="14" xfId="1" applyFont="1" applyFill="1" applyBorder="1" applyAlignment="1">
      <alignment horizontal="center"/>
    </xf>
    <xf numFmtId="9" fontId="20" fillId="33" borderId="0" xfId="1" applyFont="1" applyFill="1" applyBorder="1" applyAlignment="1">
      <alignment horizontal="center"/>
    </xf>
    <xf numFmtId="9" fontId="20" fillId="33" borderId="17" xfId="1" applyFont="1" applyFill="1" applyBorder="1" applyAlignment="1">
      <alignment horizontal="center"/>
    </xf>
    <xf numFmtId="0" fontId="0" fillId="33" borderId="14" xfId="0" applyFill="1" applyBorder="1" applyAlignment="1">
      <alignment horizontal="center"/>
    </xf>
    <xf numFmtId="0" fontId="0" fillId="33" borderId="0" xfId="0" applyFill="1" applyBorder="1" applyAlignment="1">
      <alignment horizontal="center"/>
    </xf>
    <xf numFmtId="0" fontId="0" fillId="33" borderId="17" xfId="0" applyFill="1" applyBorder="1"/>
    <xf numFmtId="0" fontId="21" fillId="33" borderId="14" xfId="0" applyFont="1" applyFill="1" applyBorder="1"/>
    <xf numFmtId="0" fontId="20" fillId="33" borderId="14" xfId="0" applyFont="1" applyFill="1" applyBorder="1"/>
    <xf numFmtId="0" fontId="20" fillId="33" borderId="14" xfId="0" applyFont="1" applyFill="1" applyBorder="1" applyAlignment="1">
      <alignment wrapText="1"/>
    </xf>
    <xf numFmtId="0" fontId="0" fillId="33" borderId="0" xfId="0" applyFill="1" applyBorder="1"/>
    <xf numFmtId="0" fontId="21" fillId="33" borderId="18" xfId="0" applyFont="1" applyFill="1" applyBorder="1"/>
    <xf numFmtId="9" fontId="20" fillId="33" borderId="19" xfId="1" applyFont="1" applyFill="1" applyBorder="1" applyAlignment="1">
      <alignment horizontal="center"/>
    </xf>
    <xf numFmtId="9" fontId="20" fillId="33" borderId="15" xfId="1" applyFont="1" applyFill="1" applyBorder="1" applyAlignment="1">
      <alignment horizontal="center"/>
    </xf>
    <xf numFmtId="9" fontId="20" fillId="33" borderId="16" xfId="1" applyFont="1" applyFill="1" applyBorder="1" applyAlignment="1">
      <alignment horizontal="center"/>
    </xf>
    <xf numFmtId="0" fontId="21" fillId="33" borderId="10" xfId="0" applyFont="1" applyFill="1" applyBorder="1" applyAlignment="1">
      <alignment horizontal="center" vertical="center" wrapText="1"/>
    </xf>
    <xf numFmtId="0" fontId="21" fillId="33" borderId="11" xfId="0" applyFont="1" applyFill="1" applyBorder="1" applyAlignment="1">
      <alignment horizontal="center" vertical="center" wrapText="1"/>
    </xf>
    <xf numFmtId="0" fontId="21" fillId="33" borderId="13" xfId="0" applyFont="1" applyFill="1" applyBorder="1" applyAlignment="1">
      <alignment horizontal="center" vertical="center" wrapText="1"/>
    </xf>
    <xf numFmtId="0" fontId="0" fillId="33" borderId="17" xfId="0" applyFill="1" applyBorder="1" applyAlignment="1">
      <alignment horizontal="center"/>
    </xf>
    <xf numFmtId="10" fontId="20" fillId="33" borderId="20" xfId="1" applyNumberFormat="1" applyFont="1" applyFill="1" applyBorder="1" applyAlignment="1">
      <alignment horizontal="center"/>
    </xf>
    <xf numFmtId="10" fontId="20" fillId="33" borderId="22" xfId="1" applyNumberFormat="1" applyFont="1" applyFill="1" applyBorder="1" applyAlignment="1">
      <alignment horizontal="center"/>
    </xf>
    <xf numFmtId="0" fontId="19" fillId="0" borderId="0" xfId="0" applyFont="1" applyAlignment="1">
      <alignment vertical="center"/>
    </xf>
    <xf numFmtId="0" fontId="19" fillId="0" borderId="0" xfId="0" applyFont="1" applyAlignment="1">
      <alignment horizontal="center" vertical="center"/>
    </xf>
    <xf numFmtId="0" fontId="19" fillId="0" borderId="0" xfId="0" applyFont="1" applyAlignment="1">
      <alignment horizontal="left"/>
    </xf>
    <xf numFmtId="0" fontId="19" fillId="0" borderId="0" xfId="0" applyFont="1" applyAlignment="1">
      <alignment horizontal="center"/>
    </xf>
    <xf numFmtId="0" fontId="21" fillId="33" borderId="10" xfId="0" applyFont="1" applyFill="1" applyBorder="1"/>
    <xf numFmtId="10" fontId="20" fillId="33" borderId="19" xfId="1" applyNumberFormat="1" applyFont="1" applyFill="1" applyBorder="1" applyAlignment="1">
      <alignment horizontal="center"/>
    </xf>
    <xf numFmtId="10" fontId="20" fillId="33" borderId="15" xfId="1" applyNumberFormat="1" applyFont="1" applyFill="1" applyBorder="1" applyAlignment="1">
      <alignment horizontal="center"/>
    </xf>
    <xf numFmtId="10" fontId="20" fillId="33" borderId="16" xfId="1" applyNumberFormat="1" applyFont="1" applyFill="1" applyBorder="1" applyAlignment="1">
      <alignment horizontal="center"/>
    </xf>
    <xf numFmtId="0" fontId="21" fillId="33" borderId="10" xfId="0" applyFont="1" applyFill="1" applyBorder="1" applyAlignment="1">
      <alignment horizontal="left" vertical="center" wrapText="1"/>
    </xf>
    <xf numFmtId="0" fontId="19" fillId="35" borderId="20" xfId="0" applyFont="1" applyFill="1" applyBorder="1" applyAlignment="1">
      <alignment horizontal="center"/>
    </xf>
    <xf numFmtId="0" fontId="19" fillId="35" borderId="22" xfId="0" applyFont="1" applyFill="1" applyBorder="1"/>
    <xf numFmtId="0" fontId="19" fillId="35" borderId="14" xfId="0" applyFont="1" applyFill="1" applyBorder="1" applyAlignment="1">
      <alignment horizontal="center"/>
    </xf>
    <xf numFmtId="0" fontId="19" fillId="35" borderId="17" xfId="0" applyFont="1" applyFill="1" applyBorder="1"/>
    <xf numFmtId="0" fontId="19" fillId="36" borderId="14" xfId="0" applyFont="1" applyFill="1" applyBorder="1" applyAlignment="1">
      <alignment horizontal="center"/>
    </xf>
    <xf numFmtId="0" fontId="19" fillId="36" borderId="17" xfId="0" applyFont="1" applyFill="1" applyBorder="1"/>
    <xf numFmtId="0" fontId="19" fillId="37" borderId="14" xfId="0" applyFont="1" applyFill="1" applyBorder="1" applyAlignment="1">
      <alignment horizontal="center"/>
    </xf>
    <xf numFmtId="0" fontId="19" fillId="37" borderId="17" xfId="0" applyFont="1" applyFill="1" applyBorder="1"/>
    <xf numFmtId="0" fontId="19" fillId="34" borderId="14" xfId="0" applyFont="1" applyFill="1" applyBorder="1" applyAlignment="1">
      <alignment horizontal="center"/>
    </xf>
    <xf numFmtId="0" fontId="19" fillId="34" borderId="17" xfId="0" applyFont="1" applyFill="1" applyBorder="1"/>
    <xf numFmtId="0" fontId="19" fillId="38" borderId="14" xfId="0" applyFont="1" applyFill="1" applyBorder="1" applyAlignment="1">
      <alignment horizontal="center"/>
    </xf>
    <xf numFmtId="0" fontId="19" fillId="38" borderId="17" xfId="0" applyFont="1" applyFill="1" applyBorder="1"/>
    <xf numFmtId="0" fontId="19" fillId="39" borderId="20" xfId="0" applyFont="1" applyFill="1" applyBorder="1" applyAlignment="1">
      <alignment horizontal="center"/>
    </xf>
    <xf numFmtId="0" fontId="19" fillId="39" borderId="22" xfId="0" applyFont="1" applyFill="1" applyBorder="1"/>
    <xf numFmtId="0" fontId="19" fillId="39" borderId="19" xfId="0" applyFont="1" applyFill="1" applyBorder="1" applyAlignment="1">
      <alignment horizontal="center"/>
    </xf>
    <xf numFmtId="0" fontId="19" fillId="39" borderId="16" xfId="0" applyFont="1" applyFill="1" applyBorder="1"/>
    <xf numFmtId="15" fontId="0" fillId="33" borderId="0" xfId="0" applyNumberFormat="1" applyFill="1" applyBorder="1" applyAlignment="1">
      <alignment horizontal="center"/>
    </xf>
    <xf numFmtId="0" fontId="19" fillId="33" borderId="10" xfId="0" applyFont="1" applyFill="1" applyBorder="1" applyAlignment="1">
      <alignment horizontal="center" vertical="center"/>
    </xf>
    <xf numFmtId="0" fontId="19" fillId="33" borderId="13" xfId="0" applyFont="1" applyFill="1" applyBorder="1" applyAlignment="1">
      <alignment horizontal="center" vertical="center"/>
    </xf>
    <xf numFmtId="0" fontId="19" fillId="33" borderId="20" xfId="0" applyFont="1" applyFill="1" applyBorder="1" applyAlignment="1">
      <alignment horizontal="center"/>
    </xf>
    <xf numFmtId="0" fontId="19" fillId="33" borderId="0" xfId="0" applyFont="1" applyFill="1" applyBorder="1" applyAlignment="1">
      <alignment horizontal="left"/>
    </xf>
    <xf numFmtId="0" fontId="19" fillId="33" borderId="0" xfId="0" applyFont="1" applyFill="1" applyBorder="1" applyAlignment="1">
      <alignment horizontal="center"/>
    </xf>
    <xf numFmtId="165" fontId="19" fillId="33" borderId="22" xfId="43" applyNumberFormat="1" applyFont="1" applyFill="1" applyBorder="1" applyAlignment="1">
      <alignment horizontal="center"/>
    </xf>
    <xf numFmtId="0" fontId="19" fillId="33" borderId="14" xfId="0" applyFont="1" applyFill="1" applyBorder="1" applyAlignment="1">
      <alignment horizontal="center"/>
    </xf>
    <xf numFmtId="165" fontId="19" fillId="33" borderId="17" xfId="43" applyNumberFormat="1" applyFont="1" applyFill="1" applyBorder="1" applyAlignment="1">
      <alignment horizontal="center"/>
    </xf>
    <xf numFmtId="0" fontId="20" fillId="33" borderId="12" xfId="0" applyFont="1" applyFill="1" applyBorder="1"/>
    <xf numFmtId="0" fontId="20" fillId="33" borderId="11" xfId="0" applyFont="1" applyFill="1" applyBorder="1" applyAlignment="1">
      <alignment horizontal="center"/>
    </xf>
    <xf numFmtId="0" fontId="20" fillId="33" borderId="13" xfId="0" applyFont="1" applyFill="1" applyBorder="1" applyAlignment="1">
      <alignment horizontal="center"/>
    </xf>
    <xf numFmtId="0" fontId="20" fillId="33" borderId="19" xfId="0" applyFont="1" applyFill="1" applyBorder="1"/>
    <xf numFmtId="0" fontId="19" fillId="40" borderId="14" xfId="0" applyFont="1" applyFill="1" applyBorder="1" applyAlignment="1">
      <alignment horizontal="center"/>
    </xf>
    <xf numFmtId="0" fontId="19" fillId="40" borderId="17" xfId="0" applyFont="1" applyFill="1" applyBorder="1"/>
    <xf numFmtId="0" fontId="18" fillId="34" borderId="20" xfId="0" applyFont="1" applyFill="1" applyBorder="1" applyAlignment="1">
      <alignment horizontal="center" vertical="center" wrapText="1"/>
    </xf>
    <xf numFmtId="0" fontId="18" fillId="34" borderId="22" xfId="0" applyFont="1" applyFill="1" applyBorder="1" applyAlignment="1">
      <alignment horizontal="center" vertical="center"/>
    </xf>
    <xf numFmtId="0" fontId="18" fillId="35" borderId="10" xfId="0" applyFont="1" applyFill="1" applyBorder="1" applyAlignment="1">
      <alignment horizontal="center" vertical="center"/>
    </xf>
    <xf numFmtId="0" fontId="18" fillId="35" borderId="13" xfId="0" applyFont="1" applyFill="1" applyBorder="1" applyAlignment="1">
      <alignment horizontal="center" vertical="center"/>
    </xf>
    <xf numFmtId="0" fontId="18" fillId="36" borderId="10" xfId="0" applyFont="1" applyFill="1" applyBorder="1" applyAlignment="1">
      <alignment horizontal="center"/>
    </xf>
    <xf numFmtId="0" fontId="18" fillId="36" borderId="13" xfId="0" applyFont="1" applyFill="1" applyBorder="1" applyAlignment="1">
      <alignment horizontal="center"/>
    </xf>
    <xf numFmtId="0" fontId="18" fillId="37" borderId="10" xfId="0" applyFont="1" applyFill="1" applyBorder="1" applyAlignment="1">
      <alignment horizontal="center"/>
    </xf>
    <xf numFmtId="0" fontId="18" fillId="37" borderId="13" xfId="0" applyFont="1" applyFill="1" applyBorder="1" applyAlignment="1">
      <alignment horizontal="center"/>
    </xf>
    <xf numFmtId="0" fontId="18" fillId="39" borderId="10" xfId="0" applyFont="1" applyFill="1" applyBorder="1" applyAlignment="1">
      <alignment horizontal="center" vertical="center"/>
    </xf>
    <xf numFmtId="0" fontId="18" fillId="39" borderId="13" xfId="0" applyFont="1" applyFill="1" applyBorder="1" applyAlignment="1">
      <alignment horizontal="center" vertical="center"/>
    </xf>
    <xf numFmtId="0" fontId="18" fillId="33" borderId="10" xfId="0" applyFont="1" applyFill="1" applyBorder="1" applyAlignment="1">
      <alignment horizontal="center" vertical="center"/>
    </xf>
    <xf numFmtId="0" fontId="18" fillId="33" borderId="21" xfId="0" applyFont="1" applyFill="1" applyBorder="1" applyAlignment="1">
      <alignment horizontal="center" vertical="center"/>
    </xf>
    <xf numFmtId="0" fontId="18" fillId="33" borderId="13" xfId="0" applyFont="1" applyFill="1" applyBorder="1" applyAlignment="1">
      <alignment horizontal="center" vertical="center"/>
    </xf>
    <xf numFmtId="0" fontId="19" fillId="33" borderId="10" xfId="0" applyFont="1" applyFill="1" applyBorder="1" applyAlignment="1">
      <alignment horizontal="left" vertical="top" wrapText="1"/>
    </xf>
    <xf numFmtId="0" fontId="19" fillId="33" borderId="11" xfId="0" applyFont="1" applyFill="1" applyBorder="1" applyAlignment="1">
      <alignment horizontal="left" vertical="top"/>
    </xf>
    <xf numFmtId="0" fontId="19" fillId="33" borderId="13" xfId="0" applyFont="1" applyFill="1" applyBorder="1" applyAlignment="1">
      <alignment horizontal="left" vertical="top"/>
    </xf>
    <xf numFmtId="0" fontId="19" fillId="33" borderId="19" xfId="0" applyFont="1" applyFill="1" applyBorder="1" applyAlignment="1">
      <alignment horizontal="left" wrapText="1"/>
    </xf>
    <xf numFmtId="0" fontId="20" fillId="33" borderId="15" xfId="0" applyFont="1" applyFill="1" applyBorder="1" applyAlignment="1">
      <alignment horizontal="left"/>
    </xf>
    <xf numFmtId="0" fontId="20" fillId="33" borderId="16" xfId="0" applyFont="1" applyFill="1" applyBorder="1" applyAlignment="1">
      <alignment horizontal="left"/>
    </xf>
    <xf numFmtId="0" fontId="18" fillId="33" borderId="11" xfId="0" applyFont="1" applyFill="1" applyBorder="1" applyAlignment="1">
      <alignment horizontal="center" vertical="center"/>
    </xf>
    <xf numFmtId="0" fontId="20" fillId="33" borderId="10" xfId="0" applyFont="1" applyFill="1" applyBorder="1" applyAlignment="1">
      <alignment horizontal="left" vertical="top" wrapText="1"/>
    </xf>
    <xf numFmtId="0" fontId="20" fillId="33" borderId="15" xfId="0" applyFont="1" applyFill="1" applyBorder="1" applyAlignment="1">
      <alignment horizontal="left" vertical="top" wrapText="1"/>
    </xf>
    <xf numFmtId="0" fontId="20" fillId="33" borderId="16" xfId="0" applyFont="1" applyFill="1" applyBorder="1" applyAlignment="1">
      <alignment horizontal="left" vertical="top" wrapText="1"/>
    </xf>
    <xf numFmtId="0" fontId="20" fillId="33" borderId="20" xfId="0" applyFont="1" applyFill="1" applyBorder="1" applyAlignment="1">
      <alignment horizontal="center" vertical="center"/>
    </xf>
    <xf numFmtId="0" fontId="20" fillId="33" borderId="21" xfId="0" applyFont="1" applyFill="1" applyBorder="1" applyAlignment="1">
      <alignment horizontal="center" vertical="center"/>
    </xf>
    <xf numFmtId="0" fontId="20" fillId="33" borderId="22" xfId="0" applyFont="1" applyFill="1" applyBorder="1" applyAlignment="1">
      <alignment horizontal="center" vertical="center"/>
    </xf>
    <xf numFmtId="0" fontId="21" fillId="33" borderId="10" xfId="0" applyFont="1" applyFill="1" applyBorder="1" applyAlignment="1">
      <alignment horizontal="center" vertical="center"/>
    </xf>
    <xf numFmtId="0" fontId="21" fillId="33" borderId="11" xfId="0" applyFont="1" applyFill="1" applyBorder="1" applyAlignment="1">
      <alignment horizontal="center" vertical="center"/>
    </xf>
    <xf numFmtId="0" fontId="21" fillId="33" borderId="13" xfId="0" applyFont="1" applyFill="1" applyBorder="1" applyAlignment="1">
      <alignment horizontal="center" vertical="center"/>
    </xf>
    <xf numFmtId="0" fontId="20" fillId="33" borderId="19" xfId="0" applyFont="1" applyFill="1" applyBorder="1" applyAlignment="1">
      <alignment horizontal="center" vertical="center"/>
    </xf>
    <xf numFmtId="0" fontId="20" fillId="33" borderId="15" xfId="0" applyFont="1" applyFill="1" applyBorder="1" applyAlignment="1">
      <alignment horizontal="center" vertical="center"/>
    </xf>
    <xf numFmtId="0" fontId="20" fillId="33" borderId="16" xfId="0" applyFont="1" applyFill="1" applyBorder="1" applyAlignment="1">
      <alignment horizontal="center" vertical="center"/>
    </xf>
    <xf numFmtId="0" fontId="20" fillId="33" borderId="11" xfId="0" applyFont="1" applyFill="1" applyBorder="1" applyAlignment="1">
      <alignment horizontal="left" vertical="top" wrapText="1"/>
    </xf>
    <xf numFmtId="0" fontId="20" fillId="33" borderId="13" xfId="0" applyFont="1" applyFill="1" applyBorder="1" applyAlignment="1">
      <alignment horizontal="left" vertical="top" wrapText="1"/>
    </xf>
  </cellXfs>
  <cellStyles count="44">
    <cellStyle name="20 % - Accent1" xfId="20" builtinId="30" customBuiltin="1"/>
    <cellStyle name="20 % - Accent2" xfId="24" builtinId="34" customBuiltin="1"/>
    <cellStyle name="20 % - Accent3" xfId="28" builtinId="38" customBuiltin="1"/>
    <cellStyle name="20 % - Accent4" xfId="32" builtinId="42" customBuiltin="1"/>
    <cellStyle name="20 % - Accent5" xfId="36" builtinId="46" customBuiltin="1"/>
    <cellStyle name="20 % - Accent6" xfId="40" builtinId="50" customBuiltin="1"/>
    <cellStyle name="40 % - Accent1" xfId="21" builtinId="31" customBuiltin="1"/>
    <cellStyle name="40 % - Accent2" xfId="25" builtinId="35" customBuiltin="1"/>
    <cellStyle name="40 % - Accent3" xfId="29" builtinId="39" customBuiltin="1"/>
    <cellStyle name="40 % - Accent4" xfId="33" builtinId="43" customBuiltin="1"/>
    <cellStyle name="40 % - Accent5" xfId="37" builtinId="47" customBuiltin="1"/>
    <cellStyle name="40 % - Accent6" xfId="41" builtinId="51" customBuiltin="1"/>
    <cellStyle name="60 % - Accent1" xfId="22" builtinId="32" customBuiltin="1"/>
    <cellStyle name="60 % - Accent2" xfId="26" builtinId="36" customBuiltin="1"/>
    <cellStyle name="60 % - Accent3" xfId="30" builtinId="40" customBuiltin="1"/>
    <cellStyle name="60 % - Accent4" xfId="34" builtinId="44" customBuiltin="1"/>
    <cellStyle name="60 % - Accent5" xfId="38" builtinId="48" customBuiltin="1"/>
    <cellStyle name="60 %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Avertissement" xfId="15" builtinId="11" customBuiltin="1"/>
    <cellStyle name="Calcul" xfId="12" builtinId="22" customBuiltin="1"/>
    <cellStyle name="Cellule liée" xfId="13" builtinId="24" customBuiltin="1"/>
    <cellStyle name="Commentaire" xfId="16" builtinId="10" customBuiltin="1"/>
    <cellStyle name="Entrée" xfId="10" builtinId="20" customBuiltin="1"/>
    <cellStyle name="Insatisfaisant" xfId="8" builtinId="27" customBuiltin="1"/>
    <cellStyle name="Milliers" xfId="43" builtinId="3"/>
    <cellStyle name="Neutre" xfId="9" builtinId="28" customBuiltin="1"/>
    <cellStyle name="Normal" xfId="0" builtinId="0"/>
    <cellStyle name="Pourcentage" xfId="1" builtinId="5"/>
    <cellStyle name="Satisfaisant" xfId="7" builtinId="26" customBuiltin="1"/>
    <cellStyle name="Sortie" xfId="11" builtinId="21" customBuiltin="1"/>
    <cellStyle name="Texte explicatif" xfId="17" builtinId="53" customBuiltin="1"/>
    <cellStyle name="Titre" xfId="2" builtinId="15" customBuiltin="1"/>
    <cellStyle name="Titre 1" xfId="3" builtinId="16" customBuiltin="1"/>
    <cellStyle name="Titre 2" xfId="4" builtinId="17" customBuiltin="1"/>
    <cellStyle name="Titre 3" xfId="5" builtinId="18" customBuiltin="1"/>
    <cellStyle name="Titre 4" xfId="6" builtinId="19" customBuiltin="1"/>
    <cellStyle name="Total" xfId="18" builtinId="25" customBuiltin="1"/>
    <cellStyle name="Vérification" xfId="14" builtinId="23" customBuiltin="1"/>
  </cellStyles>
  <dxfs count="0"/>
  <tableStyles count="0" defaultTableStyle="TableStyleMedium2" defaultPivotStyle="PivotStyleLight16"/>
  <colors>
    <mruColors>
      <color rgb="FFF49A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chartsheet" Target="chartsheets/sheet25.xml"/><Relationship Id="rId21" Type="http://schemas.openxmlformats.org/officeDocument/2006/relationships/chartsheet" Target="chartsheets/sheet20.xml"/><Relationship Id="rId42" Type="http://schemas.openxmlformats.org/officeDocument/2006/relationships/chartsheet" Target="chartsheets/sheet41.xml"/><Relationship Id="rId47" Type="http://schemas.openxmlformats.org/officeDocument/2006/relationships/chartsheet" Target="chartsheets/sheet46.xml"/><Relationship Id="rId63" Type="http://schemas.openxmlformats.org/officeDocument/2006/relationships/chartsheet" Target="chartsheets/sheet62.xml"/><Relationship Id="rId68" Type="http://schemas.openxmlformats.org/officeDocument/2006/relationships/chartsheet" Target="chartsheets/sheet67.xml"/><Relationship Id="rId84" Type="http://schemas.openxmlformats.org/officeDocument/2006/relationships/worksheet" Target="worksheets/sheet13.xml"/><Relationship Id="rId89" Type="http://schemas.openxmlformats.org/officeDocument/2006/relationships/worksheet" Target="worksheets/sheet18.xml"/><Relationship Id="rId112" Type="http://schemas.openxmlformats.org/officeDocument/2006/relationships/worksheet" Target="worksheets/sheet41.xml"/><Relationship Id="rId16" Type="http://schemas.openxmlformats.org/officeDocument/2006/relationships/chartsheet" Target="chartsheets/sheet15.xml"/><Relationship Id="rId107" Type="http://schemas.openxmlformats.org/officeDocument/2006/relationships/worksheet" Target="worksheets/sheet36.xml"/><Relationship Id="rId11" Type="http://schemas.openxmlformats.org/officeDocument/2006/relationships/chartsheet" Target="chartsheets/sheet10.xml"/><Relationship Id="rId32" Type="http://schemas.openxmlformats.org/officeDocument/2006/relationships/chartsheet" Target="chartsheets/sheet31.xml"/><Relationship Id="rId37" Type="http://schemas.openxmlformats.org/officeDocument/2006/relationships/chartsheet" Target="chartsheets/sheet36.xml"/><Relationship Id="rId53" Type="http://schemas.openxmlformats.org/officeDocument/2006/relationships/chartsheet" Target="chartsheets/sheet52.xml"/><Relationship Id="rId58" Type="http://schemas.openxmlformats.org/officeDocument/2006/relationships/chartsheet" Target="chartsheets/sheet57.xml"/><Relationship Id="rId74" Type="http://schemas.openxmlformats.org/officeDocument/2006/relationships/worksheet" Target="worksheets/sheet3.xml"/><Relationship Id="rId79" Type="http://schemas.openxmlformats.org/officeDocument/2006/relationships/worksheet" Target="worksheets/sheet8.xml"/><Relationship Id="rId102" Type="http://schemas.openxmlformats.org/officeDocument/2006/relationships/worksheet" Target="worksheets/sheet31.xml"/><Relationship Id="rId5" Type="http://schemas.openxmlformats.org/officeDocument/2006/relationships/chartsheet" Target="chartsheets/sheet4.xml"/><Relationship Id="rId90" Type="http://schemas.openxmlformats.org/officeDocument/2006/relationships/worksheet" Target="worksheets/sheet19.xml"/><Relationship Id="rId95" Type="http://schemas.openxmlformats.org/officeDocument/2006/relationships/worksheet" Target="worksheets/sheet24.xml"/><Relationship Id="rId22" Type="http://schemas.openxmlformats.org/officeDocument/2006/relationships/chartsheet" Target="chartsheets/sheet21.xml"/><Relationship Id="rId27" Type="http://schemas.openxmlformats.org/officeDocument/2006/relationships/chartsheet" Target="chartsheets/sheet26.xml"/><Relationship Id="rId43" Type="http://schemas.openxmlformats.org/officeDocument/2006/relationships/chartsheet" Target="chartsheets/sheet42.xml"/><Relationship Id="rId48" Type="http://schemas.openxmlformats.org/officeDocument/2006/relationships/chartsheet" Target="chartsheets/sheet47.xml"/><Relationship Id="rId64" Type="http://schemas.openxmlformats.org/officeDocument/2006/relationships/chartsheet" Target="chartsheets/sheet63.xml"/><Relationship Id="rId69" Type="http://schemas.openxmlformats.org/officeDocument/2006/relationships/chartsheet" Target="chartsheets/sheet68.xml"/><Relationship Id="rId113" Type="http://schemas.openxmlformats.org/officeDocument/2006/relationships/theme" Target="theme/theme1.xml"/><Relationship Id="rId80" Type="http://schemas.openxmlformats.org/officeDocument/2006/relationships/worksheet" Target="worksheets/sheet9.xml"/><Relationship Id="rId85" Type="http://schemas.openxmlformats.org/officeDocument/2006/relationships/worksheet" Target="worksheets/sheet14.xml"/><Relationship Id="rId12" Type="http://schemas.openxmlformats.org/officeDocument/2006/relationships/chartsheet" Target="chartsheets/sheet11.xml"/><Relationship Id="rId17" Type="http://schemas.openxmlformats.org/officeDocument/2006/relationships/chartsheet" Target="chartsheets/sheet16.xml"/><Relationship Id="rId33" Type="http://schemas.openxmlformats.org/officeDocument/2006/relationships/chartsheet" Target="chartsheets/sheet32.xml"/><Relationship Id="rId38" Type="http://schemas.openxmlformats.org/officeDocument/2006/relationships/chartsheet" Target="chartsheets/sheet37.xml"/><Relationship Id="rId59" Type="http://schemas.openxmlformats.org/officeDocument/2006/relationships/chartsheet" Target="chartsheets/sheet58.xml"/><Relationship Id="rId103" Type="http://schemas.openxmlformats.org/officeDocument/2006/relationships/worksheet" Target="worksheets/sheet32.xml"/><Relationship Id="rId108" Type="http://schemas.openxmlformats.org/officeDocument/2006/relationships/worksheet" Target="worksheets/sheet37.xml"/><Relationship Id="rId54" Type="http://schemas.openxmlformats.org/officeDocument/2006/relationships/chartsheet" Target="chartsheets/sheet53.xml"/><Relationship Id="rId70" Type="http://schemas.openxmlformats.org/officeDocument/2006/relationships/chartsheet" Target="chartsheets/sheet69.xml"/><Relationship Id="rId75" Type="http://schemas.openxmlformats.org/officeDocument/2006/relationships/worksheet" Target="worksheets/sheet4.xml"/><Relationship Id="rId91" Type="http://schemas.openxmlformats.org/officeDocument/2006/relationships/worksheet" Target="worksheets/sheet20.xml"/><Relationship Id="rId96" Type="http://schemas.openxmlformats.org/officeDocument/2006/relationships/worksheet" Target="worksheets/sheet25.xml"/><Relationship Id="rId1" Type="http://schemas.openxmlformats.org/officeDocument/2006/relationships/worksheet" Target="worksheets/sheet1.xml"/><Relationship Id="rId6" Type="http://schemas.openxmlformats.org/officeDocument/2006/relationships/chartsheet" Target="chartsheets/sheet5.xml"/><Relationship Id="rId15" Type="http://schemas.openxmlformats.org/officeDocument/2006/relationships/chartsheet" Target="chartsheets/sheet14.xml"/><Relationship Id="rId23" Type="http://schemas.openxmlformats.org/officeDocument/2006/relationships/chartsheet" Target="chartsheets/sheet22.xml"/><Relationship Id="rId28" Type="http://schemas.openxmlformats.org/officeDocument/2006/relationships/chartsheet" Target="chartsheets/sheet27.xml"/><Relationship Id="rId36" Type="http://schemas.openxmlformats.org/officeDocument/2006/relationships/chartsheet" Target="chartsheets/sheet35.xml"/><Relationship Id="rId49" Type="http://schemas.openxmlformats.org/officeDocument/2006/relationships/chartsheet" Target="chartsheets/sheet48.xml"/><Relationship Id="rId57" Type="http://schemas.openxmlformats.org/officeDocument/2006/relationships/chartsheet" Target="chartsheets/sheet56.xml"/><Relationship Id="rId106" Type="http://schemas.openxmlformats.org/officeDocument/2006/relationships/worksheet" Target="worksheets/sheet35.xml"/><Relationship Id="rId114" Type="http://schemas.openxmlformats.org/officeDocument/2006/relationships/styles" Target="styles.xml"/><Relationship Id="rId10" Type="http://schemas.openxmlformats.org/officeDocument/2006/relationships/chartsheet" Target="chartsheets/sheet9.xml"/><Relationship Id="rId31" Type="http://schemas.openxmlformats.org/officeDocument/2006/relationships/chartsheet" Target="chartsheets/sheet30.xml"/><Relationship Id="rId44" Type="http://schemas.openxmlformats.org/officeDocument/2006/relationships/chartsheet" Target="chartsheets/sheet43.xml"/><Relationship Id="rId52" Type="http://schemas.openxmlformats.org/officeDocument/2006/relationships/chartsheet" Target="chartsheets/sheet51.xml"/><Relationship Id="rId60" Type="http://schemas.openxmlformats.org/officeDocument/2006/relationships/chartsheet" Target="chartsheets/sheet59.xml"/><Relationship Id="rId65" Type="http://schemas.openxmlformats.org/officeDocument/2006/relationships/chartsheet" Target="chartsheets/sheet64.xml"/><Relationship Id="rId73" Type="http://schemas.openxmlformats.org/officeDocument/2006/relationships/worksheet" Target="worksheets/sheet2.xml"/><Relationship Id="rId78" Type="http://schemas.openxmlformats.org/officeDocument/2006/relationships/worksheet" Target="worksheets/sheet7.xml"/><Relationship Id="rId81" Type="http://schemas.openxmlformats.org/officeDocument/2006/relationships/worksheet" Target="worksheets/sheet10.xml"/><Relationship Id="rId86" Type="http://schemas.openxmlformats.org/officeDocument/2006/relationships/worksheet" Target="worksheets/sheet15.xml"/><Relationship Id="rId94" Type="http://schemas.openxmlformats.org/officeDocument/2006/relationships/worksheet" Target="worksheets/sheet23.xml"/><Relationship Id="rId99" Type="http://schemas.openxmlformats.org/officeDocument/2006/relationships/worksheet" Target="worksheets/sheet28.xml"/><Relationship Id="rId101" Type="http://schemas.openxmlformats.org/officeDocument/2006/relationships/worksheet" Target="worksheets/sheet30.xml"/><Relationship Id="rId4" Type="http://schemas.openxmlformats.org/officeDocument/2006/relationships/chartsheet" Target="chartsheets/sheet3.xml"/><Relationship Id="rId9" Type="http://schemas.openxmlformats.org/officeDocument/2006/relationships/chartsheet" Target="chartsheets/sheet8.xml"/><Relationship Id="rId13" Type="http://schemas.openxmlformats.org/officeDocument/2006/relationships/chartsheet" Target="chartsheets/sheet12.xml"/><Relationship Id="rId18" Type="http://schemas.openxmlformats.org/officeDocument/2006/relationships/chartsheet" Target="chartsheets/sheet17.xml"/><Relationship Id="rId39" Type="http://schemas.openxmlformats.org/officeDocument/2006/relationships/chartsheet" Target="chartsheets/sheet38.xml"/><Relationship Id="rId109" Type="http://schemas.openxmlformats.org/officeDocument/2006/relationships/worksheet" Target="worksheets/sheet38.xml"/><Relationship Id="rId34" Type="http://schemas.openxmlformats.org/officeDocument/2006/relationships/chartsheet" Target="chartsheets/sheet33.xml"/><Relationship Id="rId50" Type="http://schemas.openxmlformats.org/officeDocument/2006/relationships/chartsheet" Target="chartsheets/sheet49.xml"/><Relationship Id="rId55" Type="http://schemas.openxmlformats.org/officeDocument/2006/relationships/chartsheet" Target="chartsheets/sheet54.xml"/><Relationship Id="rId76" Type="http://schemas.openxmlformats.org/officeDocument/2006/relationships/worksheet" Target="worksheets/sheet5.xml"/><Relationship Id="rId97" Type="http://schemas.openxmlformats.org/officeDocument/2006/relationships/worksheet" Target="worksheets/sheet26.xml"/><Relationship Id="rId104" Type="http://schemas.openxmlformats.org/officeDocument/2006/relationships/worksheet" Target="worksheets/sheet33.xml"/><Relationship Id="rId7" Type="http://schemas.openxmlformats.org/officeDocument/2006/relationships/chartsheet" Target="chartsheets/sheet6.xml"/><Relationship Id="rId71" Type="http://schemas.openxmlformats.org/officeDocument/2006/relationships/chartsheet" Target="chartsheets/sheet70.xml"/><Relationship Id="rId92" Type="http://schemas.openxmlformats.org/officeDocument/2006/relationships/worksheet" Target="worksheets/sheet21.xml"/><Relationship Id="rId2" Type="http://schemas.openxmlformats.org/officeDocument/2006/relationships/chartsheet" Target="chartsheets/sheet1.xml"/><Relationship Id="rId29" Type="http://schemas.openxmlformats.org/officeDocument/2006/relationships/chartsheet" Target="chartsheets/sheet28.xml"/><Relationship Id="rId24" Type="http://schemas.openxmlformats.org/officeDocument/2006/relationships/chartsheet" Target="chartsheets/sheet23.xml"/><Relationship Id="rId40" Type="http://schemas.openxmlformats.org/officeDocument/2006/relationships/chartsheet" Target="chartsheets/sheet39.xml"/><Relationship Id="rId45" Type="http://schemas.openxmlformats.org/officeDocument/2006/relationships/chartsheet" Target="chartsheets/sheet44.xml"/><Relationship Id="rId66" Type="http://schemas.openxmlformats.org/officeDocument/2006/relationships/chartsheet" Target="chartsheets/sheet65.xml"/><Relationship Id="rId87" Type="http://schemas.openxmlformats.org/officeDocument/2006/relationships/worksheet" Target="worksheets/sheet16.xml"/><Relationship Id="rId110" Type="http://schemas.openxmlformats.org/officeDocument/2006/relationships/worksheet" Target="worksheets/sheet39.xml"/><Relationship Id="rId115" Type="http://schemas.openxmlformats.org/officeDocument/2006/relationships/sharedStrings" Target="sharedStrings.xml"/><Relationship Id="rId61" Type="http://schemas.openxmlformats.org/officeDocument/2006/relationships/chartsheet" Target="chartsheets/sheet60.xml"/><Relationship Id="rId82" Type="http://schemas.openxmlformats.org/officeDocument/2006/relationships/worksheet" Target="worksheets/sheet11.xml"/><Relationship Id="rId19" Type="http://schemas.openxmlformats.org/officeDocument/2006/relationships/chartsheet" Target="chartsheets/sheet18.xml"/><Relationship Id="rId14" Type="http://schemas.openxmlformats.org/officeDocument/2006/relationships/chartsheet" Target="chartsheets/sheet13.xml"/><Relationship Id="rId30" Type="http://schemas.openxmlformats.org/officeDocument/2006/relationships/chartsheet" Target="chartsheets/sheet29.xml"/><Relationship Id="rId35" Type="http://schemas.openxmlformats.org/officeDocument/2006/relationships/chartsheet" Target="chartsheets/sheet34.xml"/><Relationship Id="rId56" Type="http://schemas.openxmlformats.org/officeDocument/2006/relationships/chartsheet" Target="chartsheets/sheet55.xml"/><Relationship Id="rId77" Type="http://schemas.openxmlformats.org/officeDocument/2006/relationships/worksheet" Target="worksheets/sheet6.xml"/><Relationship Id="rId100" Type="http://schemas.openxmlformats.org/officeDocument/2006/relationships/worksheet" Target="worksheets/sheet29.xml"/><Relationship Id="rId105" Type="http://schemas.openxmlformats.org/officeDocument/2006/relationships/worksheet" Target="worksheets/sheet34.xml"/><Relationship Id="rId8" Type="http://schemas.openxmlformats.org/officeDocument/2006/relationships/chartsheet" Target="chartsheets/sheet7.xml"/><Relationship Id="rId51" Type="http://schemas.openxmlformats.org/officeDocument/2006/relationships/chartsheet" Target="chartsheets/sheet50.xml"/><Relationship Id="rId72" Type="http://schemas.openxmlformats.org/officeDocument/2006/relationships/chartsheet" Target="chartsheets/sheet71.xml"/><Relationship Id="rId93" Type="http://schemas.openxmlformats.org/officeDocument/2006/relationships/worksheet" Target="worksheets/sheet22.xml"/><Relationship Id="rId98" Type="http://schemas.openxmlformats.org/officeDocument/2006/relationships/worksheet" Target="worksheets/sheet27.xml"/><Relationship Id="rId3" Type="http://schemas.openxmlformats.org/officeDocument/2006/relationships/chartsheet" Target="chartsheets/sheet2.xml"/><Relationship Id="rId25" Type="http://schemas.openxmlformats.org/officeDocument/2006/relationships/chartsheet" Target="chartsheets/sheet24.xml"/><Relationship Id="rId46" Type="http://schemas.openxmlformats.org/officeDocument/2006/relationships/chartsheet" Target="chartsheets/sheet45.xml"/><Relationship Id="rId67" Type="http://schemas.openxmlformats.org/officeDocument/2006/relationships/chartsheet" Target="chartsheets/sheet66.xml"/><Relationship Id="rId116" Type="http://schemas.openxmlformats.org/officeDocument/2006/relationships/calcChain" Target="calcChain.xml"/><Relationship Id="rId20" Type="http://schemas.openxmlformats.org/officeDocument/2006/relationships/chartsheet" Target="chartsheets/sheet19.xml"/><Relationship Id="rId41" Type="http://schemas.openxmlformats.org/officeDocument/2006/relationships/chartsheet" Target="chartsheets/sheet40.xml"/><Relationship Id="rId62" Type="http://schemas.openxmlformats.org/officeDocument/2006/relationships/chartsheet" Target="chartsheets/sheet61.xml"/><Relationship Id="rId83" Type="http://schemas.openxmlformats.org/officeDocument/2006/relationships/worksheet" Target="worksheets/sheet12.xml"/><Relationship Id="rId88" Type="http://schemas.openxmlformats.org/officeDocument/2006/relationships/worksheet" Target="worksheets/sheet17.xml"/><Relationship Id="rId111" Type="http://schemas.openxmlformats.org/officeDocument/2006/relationships/worksheet" Target="worksheets/sheet40.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94.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10.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114.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118.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120.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122.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130.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132.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134.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136.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138.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140.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142.xml"/><Relationship Id="rId2" Type="http://schemas.microsoft.com/office/2011/relationships/chartColorStyle" Target="colors71.xml"/><Relationship Id="rId1" Type="http://schemas.microsoft.com/office/2011/relationships/chartStyle" Target="style71.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fr-FR" b="1"/>
              <a:t>Figure</a:t>
            </a:r>
            <a:r>
              <a:rPr lang="fr-FR" b="1" baseline="0"/>
              <a:t> C1 - Legislative election results in Algeria, 2002-2017 </a:t>
            </a:r>
            <a:endParaRPr lang="fr-FR" b="1"/>
          </a:p>
        </c:rich>
      </c:tx>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0.10172108262952004"/>
          <c:y val="8.6247179146492034E-2"/>
          <c:w val="0.86877772064109171"/>
          <c:h val="0.69873869167731495"/>
        </c:manualLayout>
      </c:layout>
      <c:lineChart>
        <c:grouping val="standard"/>
        <c:varyColors val="0"/>
        <c:ser>
          <c:idx val="0"/>
          <c:order val="0"/>
          <c:tx>
            <c:v>National Liberation Front (FLN)</c:v>
          </c:tx>
          <c:spPr>
            <a:ln w="28575" cap="rnd">
              <a:solidFill>
                <a:schemeClr val="accent6"/>
              </a:solidFill>
              <a:round/>
            </a:ln>
            <a:effectLst/>
          </c:spPr>
          <c:marker>
            <c:symbol val="circle"/>
            <c:size val="9"/>
            <c:spPr>
              <a:solidFill>
                <a:schemeClr val="accent6"/>
              </a:solidFill>
              <a:ln w="9525">
                <a:solidFill>
                  <a:schemeClr val="accent6"/>
                </a:solidFill>
              </a:ln>
              <a:effectLst/>
            </c:spPr>
          </c:marker>
          <c:cat>
            <c:numRef>
              <c:f>r_elec!$A$2:$A$6</c:f>
              <c:numCache>
                <c:formatCode>General</c:formatCode>
                <c:ptCount val="5"/>
                <c:pt idx="0">
                  <c:v>2002</c:v>
                </c:pt>
                <c:pt idx="1">
                  <c:v>2007</c:v>
                </c:pt>
                <c:pt idx="2">
                  <c:v>2012</c:v>
                </c:pt>
                <c:pt idx="3">
                  <c:v>2017</c:v>
                </c:pt>
              </c:numCache>
            </c:numRef>
          </c:cat>
          <c:val>
            <c:numRef>
              <c:f>r_elec!$B$2:$B$5</c:f>
              <c:numCache>
                <c:formatCode>General</c:formatCode>
                <c:ptCount val="4"/>
                <c:pt idx="0">
                  <c:v>0.3528</c:v>
                </c:pt>
                <c:pt idx="1">
                  <c:v>0.2298</c:v>
                </c:pt>
                <c:pt idx="2">
                  <c:v>0.17350000000000002</c:v>
                </c:pt>
                <c:pt idx="3">
                  <c:v>0.25989999999999996</c:v>
                </c:pt>
              </c:numCache>
            </c:numRef>
          </c:val>
          <c:smooth val="0"/>
          <c:extLst xmlns:c16r2="http://schemas.microsoft.com/office/drawing/2015/06/chart">
            <c:ext xmlns:c16="http://schemas.microsoft.com/office/drawing/2014/chart" uri="{C3380CC4-5D6E-409C-BE32-E72D297353CC}">
              <c16:uniqueId val="{00000000-580A-485E-A314-D34533AFC91C}"/>
            </c:ext>
          </c:extLst>
        </c:ser>
        <c:ser>
          <c:idx val="5"/>
          <c:order val="1"/>
          <c:tx>
            <c:v>Democratic National Rally (RND)</c:v>
          </c:tx>
          <c:spPr>
            <a:ln w="28575" cap="rnd">
              <a:solidFill>
                <a:schemeClr val="accent2"/>
              </a:solidFill>
              <a:round/>
            </a:ln>
            <a:effectLst/>
          </c:spPr>
          <c:marker>
            <c:symbol val="circle"/>
            <c:size val="9"/>
            <c:spPr>
              <a:solidFill>
                <a:schemeClr val="accent2"/>
              </a:solidFill>
              <a:ln w="9525">
                <a:solidFill>
                  <a:schemeClr val="accent2"/>
                </a:solidFill>
              </a:ln>
              <a:effectLst/>
            </c:spPr>
          </c:marker>
          <c:cat>
            <c:numRef>
              <c:f>r_elec!$A$2:$A$6</c:f>
              <c:numCache>
                <c:formatCode>General</c:formatCode>
                <c:ptCount val="5"/>
                <c:pt idx="0">
                  <c:v>2002</c:v>
                </c:pt>
                <c:pt idx="1">
                  <c:v>2007</c:v>
                </c:pt>
                <c:pt idx="2">
                  <c:v>2012</c:v>
                </c:pt>
                <c:pt idx="3">
                  <c:v>2017</c:v>
                </c:pt>
              </c:numCache>
            </c:numRef>
          </c:cat>
          <c:val>
            <c:numRef>
              <c:f>r_elec!$E$2:$E$5</c:f>
              <c:numCache>
                <c:formatCode>General</c:formatCode>
                <c:ptCount val="4"/>
                <c:pt idx="0">
                  <c:v>8.2299999999999998E-2</c:v>
                </c:pt>
                <c:pt idx="1">
                  <c:v>0.1033</c:v>
                </c:pt>
                <c:pt idx="2">
                  <c:v>6.8600000000000008E-2</c:v>
                </c:pt>
                <c:pt idx="3">
                  <c:v>0.14910000000000001</c:v>
                </c:pt>
              </c:numCache>
            </c:numRef>
          </c:val>
          <c:smooth val="0"/>
          <c:extLst xmlns:c16r2="http://schemas.microsoft.com/office/drawing/2015/06/chart">
            <c:ext xmlns:c16="http://schemas.microsoft.com/office/drawing/2014/chart" uri="{C3380CC4-5D6E-409C-BE32-E72D297353CC}">
              <c16:uniqueId val="{00000001-580A-485E-A314-D34533AFC91C}"/>
            </c:ext>
          </c:extLst>
        </c:ser>
        <c:ser>
          <c:idx val="4"/>
          <c:order val="2"/>
          <c:tx>
            <c:v>Islamic Parties</c:v>
          </c:tx>
          <c:spPr>
            <a:ln w="28575" cap="rnd">
              <a:solidFill>
                <a:srgbClr val="7030A0"/>
              </a:solidFill>
              <a:round/>
            </a:ln>
            <a:effectLst/>
          </c:spPr>
          <c:marker>
            <c:symbol val="circle"/>
            <c:size val="9"/>
            <c:spPr>
              <a:solidFill>
                <a:srgbClr val="7030A0"/>
              </a:solidFill>
              <a:ln w="9525">
                <a:solidFill>
                  <a:srgbClr val="7030A0"/>
                </a:solidFill>
              </a:ln>
              <a:effectLst/>
            </c:spPr>
          </c:marker>
          <c:cat>
            <c:numRef>
              <c:f>r_elec!$A$2:$A$6</c:f>
              <c:numCache>
                <c:formatCode>General</c:formatCode>
                <c:ptCount val="5"/>
                <c:pt idx="0">
                  <c:v>2002</c:v>
                </c:pt>
                <c:pt idx="1">
                  <c:v>2007</c:v>
                </c:pt>
                <c:pt idx="2">
                  <c:v>2012</c:v>
                </c:pt>
                <c:pt idx="3">
                  <c:v>2017</c:v>
                </c:pt>
              </c:numCache>
            </c:numRef>
          </c:cat>
          <c:val>
            <c:numRef>
              <c:f>r_elec!$C$2:$C$5</c:f>
              <c:numCache>
                <c:formatCode>General</c:formatCode>
                <c:ptCount val="4"/>
                <c:pt idx="0">
                  <c:v>0.17199999999999999</c:v>
                </c:pt>
                <c:pt idx="1">
                  <c:v>0.15560000000000002</c:v>
                </c:pt>
                <c:pt idx="2">
                  <c:v>9.2700000000000005E-2</c:v>
                </c:pt>
                <c:pt idx="3">
                  <c:v>0.15340000000000001</c:v>
                </c:pt>
              </c:numCache>
            </c:numRef>
          </c:val>
          <c:smooth val="0"/>
          <c:extLst xmlns:c16r2="http://schemas.microsoft.com/office/drawing/2015/06/chart">
            <c:ext xmlns:c16="http://schemas.microsoft.com/office/drawing/2014/chart" uri="{C3380CC4-5D6E-409C-BE32-E72D297353CC}">
              <c16:uniqueId val="{00000002-580A-485E-A314-D34533AFC91C}"/>
            </c:ext>
          </c:extLst>
        </c:ser>
        <c:ser>
          <c:idx val="1"/>
          <c:order val="3"/>
          <c:tx>
            <c:v>Secular Opposition (FFS/RCD/PT)</c:v>
          </c:tx>
          <c:spPr>
            <a:ln w="28575" cap="rnd">
              <a:solidFill>
                <a:schemeClr val="accent4"/>
              </a:solidFill>
              <a:round/>
            </a:ln>
            <a:effectLst/>
          </c:spPr>
          <c:marker>
            <c:symbol val="circle"/>
            <c:size val="9"/>
            <c:spPr>
              <a:solidFill>
                <a:schemeClr val="accent4"/>
              </a:solidFill>
              <a:ln w="9525">
                <a:solidFill>
                  <a:schemeClr val="accent4"/>
                </a:solidFill>
              </a:ln>
              <a:effectLst/>
            </c:spPr>
          </c:marker>
          <c:cat>
            <c:numRef>
              <c:f>r_elec!$A$2:$A$6</c:f>
              <c:numCache>
                <c:formatCode>General</c:formatCode>
                <c:ptCount val="5"/>
                <c:pt idx="0">
                  <c:v>2002</c:v>
                </c:pt>
                <c:pt idx="1">
                  <c:v>2007</c:v>
                </c:pt>
                <c:pt idx="2">
                  <c:v>2012</c:v>
                </c:pt>
                <c:pt idx="3">
                  <c:v>2017</c:v>
                </c:pt>
              </c:numCache>
            </c:numRef>
          </c:cat>
          <c:val>
            <c:numRef>
              <c:f>r_elec!$F$2:$F$5</c:f>
              <c:numCache>
                <c:formatCode>General</c:formatCode>
                <c:ptCount val="4"/>
                <c:pt idx="0">
                  <c:v>3.3300000000000003E-2</c:v>
                </c:pt>
                <c:pt idx="1">
                  <c:v>0.1075</c:v>
                </c:pt>
                <c:pt idx="2">
                  <c:v>9.920000000000001E-2</c:v>
                </c:pt>
                <c:pt idx="3">
                  <c:v>0.1008</c:v>
                </c:pt>
              </c:numCache>
            </c:numRef>
          </c:val>
          <c:smooth val="0"/>
          <c:extLst xmlns:c16r2="http://schemas.microsoft.com/office/drawing/2015/06/chart">
            <c:ext xmlns:c16="http://schemas.microsoft.com/office/drawing/2014/chart" uri="{C3380CC4-5D6E-409C-BE32-E72D297353CC}">
              <c16:uniqueId val="{00000003-580A-485E-A314-D34533AFC91C}"/>
            </c:ext>
          </c:extLst>
        </c:ser>
        <c:ser>
          <c:idx val="2"/>
          <c:order val="4"/>
          <c:tx>
            <c:v>Other parties / independents</c:v>
          </c:tx>
          <c:spPr>
            <a:ln w="28575" cap="rnd">
              <a:solidFill>
                <a:schemeClr val="accent3"/>
              </a:solidFill>
              <a:round/>
            </a:ln>
            <a:effectLst/>
          </c:spPr>
          <c:marker>
            <c:symbol val="circle"/>
            <c:size val="9"/>
            <c:spPr>
              <a:solidFill>
                <a:schemeClr val="accent3"/>
              </a:solidFill>
              <a:ln w="9525">
                <a:solidFill>
                  <a:schemeClr val="accent3"/>
                </a:solidFill>
              </a:ln>
              <a:effectLst/>
            </c:spPr>
          </c:marker>
          <c:cat>
            <c:numRef>
              <c:f>r_elec!$A$2:$A$6</c:f>
              <c:numCache>
                <c:formatCode>General</c:formatCode>
                <c:ptCount val="5"/>
                <c:pt idx="0">
                  <c:v>2002</c:v>
                </c:pt>
                <c:pt idx="1">
                  <c:v>2007</c:v>
                </c:pt>
                <c:pt idx="2">
                  <c:v>2012</c:v>
                </c:pt>
                <c:pt idx="3">
                  <c:v>2017</c:v>
                </c:pt>
              </c:numCache>
            </c:numRef>
          </c:cat>
          <c:val>
            <c:numRef>
              <c:f>r_elec!$D$2:$D$5</c:f>
              <c:numCache>
                <c:formatCode>General</c:formatCode>
                <c:ptCount val="4"/>
                <c:pt idx="0">
                  <c:v>0.35959999999999992</c:v>
                </c:pt>
                <c:pt idx="1">
                  <c:v>0.40380000000000005</c:v>
                </c:pt>
                <c:pt idx="2">
                  <c:v>0.56599999999999995</c:v>
                </c:pt>
                <c:pt idx="3">
                  <c:v>0.3368000000000001</c:v>
                </c:pt>
              </c:numCache>
            </c:numRef>
          </c:val>
          <c:smooth val="0"/>
          <c:extLst xmlns:c16r2="http://schemas.microsoft.com/office/drawing/2015/06/chart">
            <c:ext xmlns:c16="http://schemas.microsoft.com/office/drawing/2014/chart" uri="{C3380CC4-5D6E-409C-BE32-E72D297353CC}">
              <c16:uniqueId val="{00000004-580A-485E-A314-D34533AFC91C}"/>
            </c:ext>
          </c:extLst>
        </c:ser>
        <c:dLbls>
          <c:showLegendKey val="0"/>
          <c:showVal val="0"/>
          <c:showCatName val="0"/>
          <c:showSerName val="0"/>
          <c:showPercent val="0"/>
          <c:showBubbleSize val="0"/>
        </c:dLbls>
        <c:marker val="1"/>
        <c:smooth val="0"/>
        <c:axId val="1745404128"/>
        <c:axId val="1745409024"/>
        <c:extLst xmlns:c16r2="http://schemas.microsoft.com/office/drawing/2015/06/chart"/>
      </c:lineChart>
      <c:dateAx>
        <c:axId val="17454041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45409024"/>
        <c:crosses val="autoZero"/>
        <c:auto val="0"/>
        <c:lblOffset val="100"/>
        <c:baseTimeUnit val="days"/>
        <c:majorUnit val="2"/>
        <c:majorTimeUnit val="days"/>
        <c:minorUnit val="1"/>
      </c:dateAx>
      <c:valAx>
        <c:axId val="1745409024"/>
        <c:scaling>
          <c:orientation val="minMax"/>
          <c:max val="0.8"/>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Share of popular vote (%)</a:t>
                </a:r>
              </a:p>
            </c:rich>
          </c:tx>
          <c:layout>
            <c:manualLayout>
              <c:xMode val="edge"/>
              <c:yMode val="edge"/>
              <c:x val="9.1762355658820387E-3"/>
              <c:y val="0.26123326589399987"/>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45404128"/>
        <c:crosses val="autoZero"/>
        <c:crossBetween val="midCat"/>
      </c:valAx>
      <c:spPr>
        <a:noFill/>
        <a:ln>
          <a:solidFill>
            <a:sysClr val="windowText" lastClr="000000"/>
          </a:solidFill>
        </a:ln>
        <a:effectLst/>
      </c:spPr>
    </c:plotArea>
    <c:legend>
      <c:legendPos val="b"/>
      <c:layout>
        <c:manualLayout>
          <c:xMode val="edge"/>
          <c:yMode val="edge"/>
          <c:x val="0.11855736789585646"/>
          <c:y val="9.7772515899131579E-2"/>
          <c:w val="0.83798295712093873"/>
          <c:h val="0.14741673798912977"/>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Figure CA5 - Composition of the electorate by political activism</a:t>
            </a:r>
            <a:endParaRPr lang="en-US" sz="1680" b="1"/>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563E-2"/>
          <c:y val="9.0338697151224043E-2"/>
          <c:w val="0.91062130312926559"/>
          <c:h val="0.59850165960120105"/>
        </c:manualLayout>
      </c:layout>
      <c:barChart>
        <c:barDir val="col"/>
        <c:grouping val="percentStacked"/>
        <c:varyColors val="0"/>
        <c:ser>
          <c:idx val="1"/>
          <c:order val="0"/>
          <c:tx>
            <c:v>None</c:v>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'TB2'!$B$2:$F$2</c15:sqref>
                  </c15:fullRef>
                </c:ext>
              </c:extLst>
              <c:f>('TB2'!$B$2:$D$2,'TB2'!$F$2)</c:f>
              <c:strCache>
                <c:ptCount val="3"/>
                <c:pt idx="0">
                  <c:v>2002</c:v>
                </c:pt>
                <c:pt idx="1">
                  <c:v>2012</c:v>
                </c:pt>
                <c:pt idx="2">
                  <c:v>2017</c:v>
                </c:pt>
              </c:strCache>
            </c:strRef>
          </c:cat>
          <c:val>
            <c:numRef>
              <c:extLst>
                <c:ext xmlns:c15="http://schemas.microsoft.com/office/drawing/2012/chart" uri="{02D57815-91ED-43cb-92C2-25804820EDAC}">
                  <c15:fullRef>
                    <c15:sqref>'TB2'!$B$29:$D$29</c15:sqref>
                  </c15:fullRef>
                </c:ext>
              </c:extLst>
              <c:f>'TB2'!$B$29:$D$29</c:f>
              <c:numCache>
                <c:formatCode>0%</c:formatCode>
                <c:ptCount val="3"/>
                <c:pt idx="0">
                  <c:v>0.74102962017059326</c:v>
                </c:pt>
                <c:pt idx="1">
                  <c:v>0.76886922121047974</c:v>
                </c:pt>
                <c:pt idx="2">
                  <c:v>0.72684389352798462</c:v>
                </c:pt>
              </c:numCache>
            </c:numRef>
          </c:val>
          <c:extLst xmlns:c16r2="http://schemas.microsoft.com/office/drawing/2015/06/chart">
            <c:ext xmlns:c16="http://schemas.microsoft.com/office/drawing/2014/chart" uri="{C3380CC4-5D6E-409C-BE32-E72D297353CC}">
              <c16:uniqueId val="{00000000-6509-48B2-8881-A14B213D773E}"/>
            </c:ext>
          </c:extLst>
        </c:ser>
        <c:ser>
          <c:idx val="2"/>
          <c:order val="1"/>
          <c:tx>
            <c:v>Signed a petition and/or attended a demonstration at least once</c:v>
          </c:tx>
          <c:spPr>
            <a:solidFill>
              <a:srgbClr val="FF0000"/>
            </a:solidFill>
            <a:ln>
              <a:solidFill>
                <a:srgbClr val="FF0000"/>
              </a:solidFill>
            </a:ln>
            <a:effectLst/>
          </c:spPr>
          <c:invertIfNegative val="0"/>
          <c:cat>
            <c:strRef>
              <c:extLst>
                <c:ext xmlns:c15="http://schemas.microsoft.com/office/drawing/2012/chart" uri="{02D57815-91ED-43cb-92C2-25804820EDAC}">
                  <c15:fullRef>
                    <c15:sqref>'TB2'!$B$2:$F$2</c15:sqref>
                  </c15:fullRef>
                </c:ext>
              </c:extLst>
              <c:f>('TB2'!$B$2:$D$2,'TB2'!$F$2)</c:f>
              <c:strCache>
                <c:ptCount val="3"/>
                <c:pt idx="0">
                  <c:v>2002</c:v>
                </c:pt>
                <c:pt idx="1">
                  <c:v>2012</c:v>
                </c:pt>
                <c:pt idx="2">
                  <c:v>2017</c:v>
                </c:pt>
              </c:strCache>
            </c:strRef>
          </c:cat>
          <c:val>
            <c:numRef>
              <c:extLst>
                <c:ext xmlns:c15="http://schemas.microsoft.com/office/drawing/2012/chart" uri="{02D57815-91ED-43cb-92C2-25804820EDAC}">
                  <c15:fullRef>
                    <c15:sqref>'TB2'!$B$30:$D$30</c15:sqref>
                  </c15:fullRef>
                </c:ext>
              </c:extLst>
              <c:f>'TB2'!$B$30:$D$30</c:f>
              <c:numCache>
                <c:formatCode>0%</c:formatCode>
                <c:ptCount val="3"/>
                <c:pt idx="0">
                  <c:v>0.25897035002708435</c:v>
                </c:pt>
                <c:pt idx="1">
                  <c:v>0.23113076388835907</c:v>
                </c:pt>
                <c:pt idx="2">
                  <c:v>0.27315607666969299</c:v>
                </c:pt>
              </c:numCache>
            </c:numRef>
          </c:val>
          <c:extLst xmlns:c16r2="http://schemas.microsoft.com/office/drawing/2015/06/chart">
            <c:ext xmlns:c16="http://schemas.microsoft.com/office/drawing/2014/chart" uri="{C3380CC4-5D6E-409C-BE32-E72D297353CC}">
              <c16:uniqueId val="{00000001-6509-48B2-8881-A14B213D773E}"/>
            </c:ext>
          </c:extLst>
        </c:ser>
        <c:dLbls>
          <c:showLegendKey val="0"/>
          <c:showVal val="0"/>
          <c:showCatName val="0"/>
          <c:showSerName val="0"/>
          <c:showPercent val="0"/>
          <c:showBubbleSize val="0"/>
        </c:dLbls>
        <c:gapWidth val="219"/>
        <c:overlap val="100"/>
        <c:axId val="1710698336"/>
        <c:axId val="1832219280"/>
      </c:barChart>
      <c:catAx>
        <c:axId val="171069833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832219280"/>
        <c:crosses val="autoZero"/>
        <c:auto val="1"/>
        <c:lblAlgn val="ctr"/>
        <c:lblOffset val="100"/>
        <c:noMultiLvlLbl val="0"/>
      </c:catAx>
      <c:valAx>
        <c:axId val="183221928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0698336"/>
        <c:crosses val="autoZero"/>
        <c:crossBetween val="between"/>
      </c:valAx>
      <c:spPr>
        <a:noFill/>
        <a:ln>
          <a:solidFill>
            <a:sysClr val="windowText" lastClr="000000"/>
          </a:solidFill>
        </a:ln>
        <a:effectLst/>
      </c:spPr>
    </c:plotArea>
    <c:legend>
      <c:legendPos val="b"/>
      <c:layout>
        <c:manualLayout>
          <c:xMode val="edge"/>
          <c:yMode val="edge"/>
          <c:x val="6.5044597889928349E-2"/>
          <c:y val="0.75192177111110048"/>
          <c:w val="0.906233923576242"/>
          <c:h val="7.4305613953511374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 CA6 -</a:t>
            </a:r>
            <a:r>
              <a:rPr lang="en-US" sz="1680" b="1" baseline="0"/>
              <a:t> C</a:t>
            </a:r>
            <a:r>
              <a:rPr lang="en-US" sz="1680" b="1"/>
              <a:t>omposition of income quintiles by language</a:t>
            </a:r>
            <a:r>
              <a:rPr lang="en-US" sz="1680" b="1" baseline="0"/>
              <a:t>, 2002</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563E-2"/>
          <c:y val="8.8385047059822239E-2"/>
          <c:w val="0.91062130312926559"/>
          <c:h val="0.60045528680622251"/>
        </c:manualLayout>
      </c:layout>
      <c:barChart>
        <c:barDir val="col"/>
        <c:grouping val="percentStacked"/>
        <c:varyColors val="0"/>
        <c:ser>
          <c:idx val="1"/>
          <c:order val="0"/>
          <c:tx>
            <c:v>Amazight</c:v>
          </c:tx>
          <c:spPr>
            <a:solidFill>
              <a:schemeClr val="accent6"/>
            </a:solidFill>
            <a:ln>
              <a:solidFill>
                <a:schemeClr val="accent6"/>
              </a:solidFill>
            </a:ln>
            <a:effectLst/>
          </c:spPr>
          <c:invertIfNegative val="0"/>
          <c:cat>
            <c:strRef>
              <c:f>r_comp!$B$2:$B$6</c:f>
              <c:strCache>
                <c:ptCount val="5"/>
                <c:pt idx="0">
                  <c:v>Q1</c:v>
                </c:pt>
                <c:pt idx="1">
                  <c:v>Q2</c:v>
                </c:pt>
                <c:pt idx="2">
                  <c:v>Q3</c:v>
                </c:pt>
                <c:pt idx="3">
                  <c:v>Q4</c:v>
                </c:pt>
                <c:pt idx="4">
                  <c:v>Q5</c:v>
                </c:pt>
              </c:strCache>
            </c:strRef>
          </c:cat>
          <c:val>
            <c:numRef>
              <c:f>r_comp!$U$2:$U$6</c:f>
              <c:numCache>
                <c:formatCode>General</c:formatCode>
                <c:ptCount val="5"/>
                <c:pt idx="0">
                  <c:v>9.0440459549427032E-2</c:v>
                </c:pt>
                <c:pt idx="1">
                  <c:v>0.11178247630596161</c:v>
                </c:pt>
                <c:pt idx="2">
                  <c:v>0.13756035268306732</c:v>
                </c:pt>
                <c:pt idx="3">
                  <c:v>0.13704973459243774</c:v>
                </c:pt>
                <c:pt idx="4">
                  <c:v>0.13354787230491638</c:v>
                </c:pt>
              </c:numCache>
            </c:numRef>
          </c:val>
          <c:extLst xmlns:c16r2="http://schemas.microsoft.com/office/drawing/2015/06/chart">
            <c:ext xmlns:c16="http://schemas.microsoft.com/office/drawing/2014/chart" uri="{C3380CC4-5D6E-409C-BE32-E72D297353CC}">
              <c16:uniqueId val="{00000002-88BA-4A64-A102-04EA36504A1E}"/>
            </c:ext>
          </c:extLst>
        </c:ser>
        <c:ser>
          <c:idx val="2"/>
          <c:order val="2"/>
          <c:tx>
            <c:v>Arabic</c:v>
          </c:tx>
          <c:spPr>
            <a:solidFill>
              <a:schemeClr val="accent5"/>
            </a:solidFill>
            <a:ln>
              <a:solidFill>
                <a:schemeClr val="accent5"/>
              </a:solidFill>
            </a:ln>
            <a:effectLst/>
          </c:spPr>
          <c:invertIfNegative val="0"/>
          <c:cat>
            <c:strRef>
              <c:f>r_comp!$B$2:$B$6</c:f>
              <c:strCache>
                <c:ptCount val="5"/>
                <c:pt idx="0">
                  <c:v>Q1</c:v>
                </c:pt>
                <c:pt idx="1">
                  <c:v>Q2</c:v>
                </c:pt>
                <c:pt idx="2">
                  <c:v>Q3</c:v>
                </c:pt>
                <c:pt idx="3">
                  <c:v>Q4</c:v>
                </c:pt>
                <c:pt idx="4">
                  <c:v>Q5</c:v>
                </c:pt>
              </c:strCache>
            </c:strRef>
          </c:cat>
          <c:val>
            <c:numRef>
              <c:f>r_comp!$S$2:$S$6</c:f>
              <c:numCache>
                <c:formatCode>General</c:formatCode>
                <c:ptCount val="5"/>
                <c:pt idx="0">
                  <c:v>0.90396970510482788</c:v>
                </c:pt>
                <c:pt idx="1">
                  <c:v>0.87613290548324585</c:v>
                </c:pt>
                <c:pt idx="2">
                  <c:v>0.82398861646652222</c:v>
                </c:pt>
                <c:pt idx="3">
                  <c:v>0.8227618932723999</c:v>
                </c:pt>
                <c:pt idx="4">
                  <c:v>0.83690738677978516</c:v>
                </c:pt>
              </c:numCache>
            </c:numRef>
          </c:val>
          <c:extLst xmlns:c16r2="http://schemas.microsoft.com/office/drawing/2015/06/chart">
            <c:ext xmlns:c16="http://schemas.microsoft.com/office/drawing/2014/chart" uri="{C3380CC4-5D6E-409C-BE32-E72D297353CC}">
              <c16:uniqueId val="{00000000-88BA-4A64-A102-04EA36504A1E}"/>
            </c:ext>
          </c:extLst>
        </c:ser>
        <c:dLbls>
          <c:showLegendKey val="0"/>
          <c:showVal val="0"/>
          <c:showCatName val="0"/>
          <c:showSerName val="0"/>
          <c:showPercent val="0"/>
          <c:showBubbleSize val="0"/>
        </c:dLbls>
        <c:gapWidth val="219"/>
        <c:overlap val="100"/>
        <c:axId val="1832218736"/>
        <c:axId val="1832219824"/>
        <c:extLst xmlns:c16r2="http://schemas.microsoft.com/office/drawing/2015/06/chart">
          <c:ext xmlns:c15="http://schemas.microsoft.com/office/drawing/2012/chart" uri="{02D57815-91ED-43cb-92C2-25804820EDAC}">
            <c15:filteredBarSeries>
              <c15:ser>
                <c:idx val="0"/>
                <c:order val="1"/>
                <c:tx>
                  <c:v>French or other</c:v>
                </c:tx>
                <c:spPr>
                  <a:solidFill>
                    <a:srgbClr val="FF0000"/>
                  </a:solidFill>
                  <a:ln>
                    <a:solidFill>
                      <a:srgbClr val="FF0000"/>
                    </a:solidFill>
                  </a:ln>
                  <a:effectLst/>
                </c:spPr>
                <c:invertIfNegative val="0"/>
                <c:cat>
                  <c:strRef>
                    <c:extLst xmlns:c16r2="http://schemas.microsoft.com/office/drawing/2015/06/chart">
                      <c:ext uri="{02D57815-91ED-43cb-92C2-25804820EDAC}">
                        <c15:formulaRef>
                          <c15:sqref>r_comp!$B$2:$B$6</c15:sqref>
                        </c15:formulaRef>
                      </c:ext>
                    </c:extLst>
                    <c:strCache>
                      <c:ptCount val="5"/>
                      <c:pt idx="0">
                        <c:v>Q1</c:v>
                      </c:pt>
                      <c:pt idx="1">
                        <c:v>Q2</c:v>
                      </c:pt>
                      <c:pt idx="2">
                        <c:v>Q3</c:v>
                      </c:pt>
                      <c:pt idx="3">
                        <c:v>Q4</c:v>
                      </c:pt>
                      <c:pt idx="4">
                        <c:v>Q5</c:v>
                      </c:pt>
                    </c:strCache>
                  </c:strRef>
                </c:cat>
                <c:val>
                  <c:numRef>
                    <c:extLst xmlns:c16r2="http://schemas.microsoft.com/office/drawing/2015/06/chart">
                      <c:ext uri="{02D57815-91ED-43cb-92C2-25804820EDAC}">
                        <c15:formulaRef>
                          <c15:sqref>r_comp!$T$2:$T$6</c15:sqref>
                        </c15:formulaRef>
                      </c:ext>
                    </c:extLst>
                    <c:numCache>
                      <c:formatCode>General</c:formatCode>
                      <c:ptCount val="5"/>
                      <c:pt idx="0">
                        <c:v>5.5898316204547882E-3</c:v>
                      </c:pt>
                      <c:pt idx="1">
                        <c:v>1.2084592133760452E-2</c:v>
                      </c:pt>
                      <c:pt idx="2">
                        <c:v>3.8451049476861954E-2</c:v>
                      </c:pt>
                      <c:pt idx="3">
                        <c:v>4.0188375860452652E-2</c:v>
                      </c:pt>
                      <c:pt idx="4">
                        <c:v>2.9544759541749954E-2</c:v>
                      </c:pt>
                    </c:numCache>
                  </c:numRef>
                </c:val>
                <c:extLst xmlns:c16r2="http://schemas.microsoft.com/office/drawing/2015/06/chart">
                  <c:ext xmlns:c16="http://schemas.microsoft.com/office/drawing/2014/chart" uri="{C3380CC4-5D6E-409C-BE32-E72D297353CC}">
                    <c16:uniqueId val="{00000001-88BA-4A64-A102-04EA36504A1E}"/>
                  </c:ext>
                </c:extLst>
              </c15:ser>
            </c15:filteredBarSeries>
          </c:ext>
        </c:extLst>
      </c:barChart>
      <c:catAx>
        <c:axId val="183221873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832219824"/>
        <c:crosses val="autoZero"/>
        <c:auto val="1"/>
        <c:lblAlgn val="ctr"/>
        <c:lblOffset val="100"/>
        <c:noMultiLvlLbl val="0"/>
      </c:catAx>
      <c:valAx>
        <c:axId val="18322198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832218736"/>
        <c:crosses val="autoZero"/>
        <c:crossBetween val="between"/>
      </c:valAx>
      <c:spPr>
        <a:noFill/>
        <a:ln>
          <a:solidFill>
            <a:sysClr val="windowText" lastClr="000000"/>
          </a:solidFill>
        </a:ln>
        <a:effectLst/>
      </c:spPr>
    </c:plotArea>
    <c:legend>
      <c:legendPos val="b"/>
      <c:layout>
        <c:manualLayout>
          <c:xMode val="edge"/>
          <c:yMode val="edge"/>
          <c:x val="6.5044571102417958E-2"/>
          <c:y val="0.76863823661807407"/>
          <c:w val="0.91033699576500504"/>
          <c:h val="7.4305613953511374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 CA7 -</a:t>
            </a:r>
            <a:r>
              <a:rPr lang="en-US" sz="1680" b="1" baseline="0"/>
              <a:t> Composition </a:t>
            </a:r>
            <a:r>
              <a:rPr lang="en-US" sz="1680" b="1"/>
              <a:t>of income quintiles by language</a:t>
            </a:r>
            <a:r>
              <a:rPr lang="en-US" sz="1680" b="1" baseline="0"/>
              <a:t>, 2012</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563E-2"/>
          <c:y val="8.8385047059822239E-2"/>
          <c:w val="0.91062130312926559"/>
          <c:h val="0.60045528680622251"/>
        </c:manualLayout>
      </c:layout>
      <c:barChart>
        <c:barDir val="col"/>
        <c:grouping val="percentStacked"/>
        <c:varyColors val="0"/>
        <c:ser>
          <c:idx val="1"/>
          <c:order val="0"/>
          <c:tx>
            <c:v>Amazight</c:v>
          </c:tx>
          <c:spPr>
            <a:solidFill>
              <a:schemeClr val="accent6"/>
            </a:solidFill>
            <a:ln>
              <a:solidFill>
                <a:schemeClr val="accent6"/>
              </a:solidFill>
            </a:ln>
            <a:effectLst/>
          </c:spPr>
          <c:invertIfNegative val="0"/>
          <c:cat>
            <c:strRef>
              <c:f>r_comp!$B$2:$B$6</c:f>
              <c:strCache>
                <c:ptCount val="5"/>
                <c:pt idx="0">
                  <c:v>Q1</c:v>
                </c:pt>
                <c:pt idx="1">
                  <c:v>Q2</c:v>
                </c:pt>
                <c:pt idx="2">
                  <c:v>Q3</c:v>
                </c:pt>
                <c:pt idx="3">
                  <c:v>Q4</c:v>
                </c:pt>
                <c:pt idx="4">
                  <c:v>Q5</c:v>
                </c:pt>
              </c:strCache>
            </c:strRef>
          </c:cat>
          <c:val>
            <c:numRef>
              <c:f>r_comp!$U$7:$U$11</c:f>
              <c:numCache>
                <c:formatCode>General</c:formatCode>
                <c:ptCount val="5"/>
                <c:pt idx="0">
                  <c:v>4.1317429393529892E-2</c:v>
                </c:pt>
                <c:pt idx="1">
                  <c:v>5.2032291889190674E-2</c:v>
                </c:pt>
                <c:pt idx="2">
                  <c:v>4.5139715075492859E-2</c:v>
                </c:pt>
                <c:pt idx="3">
                  <c:v>2.4168414995074272E-2</c:v>
                </c:pt>
                <c:pt idx="4">
                  <c:v>0.17228613793849945</c:v>
                </c:pt>
              </c:numCache>
            </c:numRef>
          </c:val>
          <c:extLst xmlns:c16r2="http://schemas.microsoft.com/office/drawing/2015/06/chart">
            <c:ext xmlns:c16="http://schemas.microsoft.com/office/drawing/2014/chart" uri="{C3380CC4-5D6E-409C-BE32-E72D297353CC}">
              <c16:uniqueId val="{00000000-B466-4A05-9DCB-DCC822F555CF}"/>
            </c:ext>
          </c:extLst>
        </c:ser>
        <c:ser>
          <c:idx val="2"/>
          <c:order val="1"/>
          <c:tx>
            <c:v>Arabic</c:v>
          </c:tx>
          <c:spPr>
            <a:solidFill>
              <a:schemeClr val="accent5"/>
            </a:solidFill>
            <a:ln>
              <a:solidFill>
                <a:schemeClr val="accent5"/>
              </a:solidFill>
            </a:ln>
            <a:effectLst/>
          </c:spPr>
          <c:invertIfNegative val="0"/>
          <c:cat>
            <c:strRef>
              <c:f>r_comp!$B$2:$B$6</c:f>
              <c:strCache>
                <c:ptCount val="5"/>
                <c:pt idx="0">
                  <c:v>Q1</c:v>
                </c:pt>
                <c:pt idx="1">
                  <c:v>Q2</c:v>
                </c:pt>
                <c:pt idx="2">
                  <c:v>Q3</c:v>
                </c:pt>
                <c:pt idx="3">
                  <c:v>Q4</c:v>
                </c:pt>
                <c:pt idx="4">
                  <c:v>Q5</c:v>
                </c:pt>
              </c:strCache>
            </c:strRef>
          </c:cat>
          <c:val>
            <c:numRef>
              <c:f>r_comp!$S$7:$S$11</c:f>
              <c:numCache>
                <c:formatCode>General</c:formatCode>
                <c:ptCount val="5"/>
                <c:pt idx="0">
                  <c:v>0.9586825966835022</c:v>
                </c:pt>
                <c:pt idx="1">
                  <c:v>0.94796770811080933</c:v>
                </c:pt>
                <c:pt idx="2">
                  <c:v>0.95486027002334595</c:v>
                </c:pt>
                <c:pt idx="3">
                  <c:v>0.97583156824111938</c:v>
                </c:pt>
                <c:pt idx="4">
                  <c:v>0.82771384716033936</c:v>
                </c:pt>
              </c:numCache>
            </c:numRef>
          </c:val>
          <c:extLst xmlns:c16r2="http://schemas.microsoft.com/office/drawing/2015/06/chart">
            <c:ext xmlns:c16="http://schemas.microsoft.com/office/drawing/2014/chart" uri="{C3380CC4-5D6E-409C-BE32-E72D297353CC}">
              <c16:uniqueId val="{00000002-B466-4A05-9DCB-DCC822F555CF}"/>
            </c:ext>
          </c:extLst>
        </c:ser>
        <c:dLbls>
          <c:showLegendKey val="0"/>
          <c:showVal val="0"/>
          <c:showCatName val="0"/>
          <c:showSerName val="0"/>
          <c:showPercent val="0"/>
          <c:showBubbleSize val="0"/>
        </c:dLbls>
        <c:gapWidth val="219"/>
        <c:overlap val="100"/>
        <c:axId val="1832220368"/>
        <c:axId val="1832220912"/>
      </c:barChart>
      <c:catAx>
        <c:axId val="183222036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832220912"/>
        <c:crosses val="autoZero"/>
        <c:auto val="1"/>
        <c:lblAlgn val="ctr"/>
        <c:lblOffset val="100"/>
        <c:noMultiLvlLbl val="0"/>
      </c:catAx>
      <c:valAx>
        <c:axId val="18322209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832220368"/>
        <c:crosses val="autoZero"/>
        <c:crossBetween val="between"/>
      </c:valAx>
      <c:spPr>
        <a:noFill/>
        <a:ln>
          <a:solidFill>
            <a:sysClr val="windowText" lastClr="000000"/>
          </a:solidFill>
        </a:ln>
        <a:effectLst/>
      </c:spPr>
    </c:plotArea>
    <c:legend>
      <c:legendPos val="b"/>
      <c:layout>
        <c:manualLayout>
          <c:xMode val="edge"/>
          <c:yMode val="edge"/>
          <c:x val="6.5044571102417958E-2"/>
          <c:y val="0.76863823661807407"/>
          <c:w val="0.91033699576500504"/>
          <c:h val="7.4305613953511374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 CA8</a:t>
            </a:r>
            <a:r>
              <a:rPr lang="en-US" sz="1680" b="1" baseline="0"/>
              <a:t> - </a:t>
            </a:r>
            <a:r>
              <a:rPr lang="en-US" sz="1680" b="1"/>
              <a:t>Composition</a:t>
            </a:r>
            <a:r>
              <a:rPr lang="en-US" sz="1680" b="1" baseline="0"/>
              <a:t> of income quintiles by region</a:t>
            </a:r>
            <a:r>
              <a:rPr lang="en-US" sz="1680" b="1"/>
              <a:t>, 2012</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563E-2"/>
          <c:y val="9.0338697151224043E-2"/>
          <c:w val="0.91062130312926559"/>
          <c:h val="0.61734839753261084"/>
        </c:manualLayout>
      </c:layout>
      <c:barChart>
        <c:barDir val="col"/>
        <c:grouping val="percentStacked"/>
        <c:varyColors val="0"/>
        <c:ser>
          <c:idx val="3"/>
          <c:order val="0"/>
          <c:tx>
            <c:v>Alger</c:v>
          </c:tx>
          <c:spPr>
            <a:solidFill>
              <a:schemeClr val="accent5"/>
            </a:solidFill>
            <a:ln>
              <a:noFill/>
            </a:ln>
            <a:effectLst/>
          </c:spPr>
          <c:invertIfNegative val="0"/>
          <c:cat>
            <c:strRef>
              <c:f>r_comp!$B$2:$B$6</c:f>
              <c:strCache>
                <c:ptCount val="5"/>
                <c:pt idx="0">
                  <c:v>Q1</c:v>
                </c:pt>
                <c:pt idx="1">
                  <c:v>Q2</c:v>
                </c:pt>
                <c:pt idx="2">
                  <c:v>Q3</c:v>
                </c:pt>
                <c:pt idx="3">
                  <c:v>Q4</c:v>
                </c:pt>
                <c:pt idx="4">
                  <c:v>Q5</c:v>
                </c:pt>
              </c:strCache>
            </c:strRef>
          </c:cat>
          <c:val>
            <c:numRef>
              <c:f>r_comp!$I$7:$I$11</c:f>
              <c:numCache>
                <c:formatCode>General</c:formatCode>
                <c:ptCount val="5"/>
                <c:pt idx="0">
                  <c:v>0.11071939766407013</c:v>
                </c:pt>
                <c:pt idx="1">
                  <c:v>0.15089324116706848</c:v>
                </c:pt>
                <c:pt idx="2">
                  <c:v>0.17326545715332031</c:v>
                </c:pt>
                <c:pt idx="3">
                  <c:v>0.21115598082542419</c:v>
                </c:pt>
                <c:pt idx="4">
                  <c:v>0.20285676419734955</c:v>
                </c:pt>
              </c:numCache>
            </c:numRef>
          </c:val>
          <c:extLst xmlns:c16r2="http://schemas.microsoft.com/office/drawing/2015/06/chart">
            <c:ext xmlns:c16="http://schemas.microsoft.com/office/drawing/2014/chart" uri="{C3380CC4-5D6E-409C-BE32-E72D297353CC}">
              <c16:uniqueId val="{00000000-DA27-423C-A598-9BFD9C7AFACD}"/>
            </c:ext>
          </c:extLst>
        </c:ser>
        <c:ser>
          <c:idx val="1"/>
          <c:order val="1"/>
          <c:tx>
            <c:v>North Eastern region</c:v>
          </c:tx>
          <c:spPr>
            <a:solidFill>
              <a:srgbClr val="00B050"/>
            </a:solidFill>
            <a:ln>
              <a:noFill/>
            </a:ln>
            <a:effectLst/>
          </c:spPr>
          <c:invertIfNegative val="0"/>
          <c:cat>
            <c:strRef>
              <c:f>r_comp!$B$2:$B$6</c:f>
              <c:strCache>
                <c:ptCount val="5"/>
                <c:pt idx="0">
                  <c:v>Q1</c:v>
                </c:pt>
                <c:pt idx="1">
                  <c:v>Q2</c:v>
                </c:pt>
                <c:pt idx="2">
                  <c:v>Q3</c:v>
                </c:pt>
                <c:pt idx="3">
                  <c:v>Q4</c:v>
                </c:pt>
                <c:pt idx="4">
                  <c:v>Q5</c:v>
                </c:pt>
              </c:strCache>
            </c:strRef>
          </c:cat>
          <c:val>
            <c:numRef>
              <c:f>r_comp!$L$7:$L$11</c:f>
              <c:numCache>
                <c:formatCode>General</c:formatCode>
                <c:ptCount val="5"/>
                <c:pt idx="0">
                  <c:v>3.3977992832660675E-2</c:v>
                </c:pt>
                <c:pt idx="1">
                  <c:v>4.4388622045516968E-2</c:v>
                </c:pt>
                <c:pt idx="2">
                  <c:v>7.2083637118339539E-2</c:v>
                </c:pt>
                <c:pt idx="3">
                  <c:v>9.7985550761222839E-2</c:v>
                </c:pt>
                <c:pt idx="4">
                  <c:v>8.870454877614975E-2</c:v>
                </c:pt>
              </c:numCache>
            </c:numRef>
          </c:val>
          <c:extLst xmlns:c16r2="http://schemas.microsoft.com/office/drawing/2015/06/chart">
            <c:ext xmlns:c16="http://schemas.microsoft.com/office/drawing/2014/chart" uri="{C3380CC4-5D6E-409C-BE32-E72D297353CC}">
              <c16:uniqueId val="{00000001-DA27-423C-A598-9BFD9C7AFACD}"/>
            </c:ext>
          </c:extLst>
        </c:ser>
        <c:ser>
          <c:idx val="4"/>
          <c:order val="2"/>
          <c:tx>
            <c:v>North Middle region</c:v>
          </c:tx>
          <c:spPr>
            <a:solidFill>
              <a:srgbClr val="00F26D"/>
            </a:solidFill>
            <a:ln>
              <a:noFill/>
            </a:ln>
            <a:effectLst/>
          </c:spPr>
          <c:invertIfNegative val="0"/>
          <c:cat>
            <c:strRef>
              <c:f>r_comp!$B$2:$B$6</c:f>
              <c:strCache>
                <c:ptCount val="5"/>
                <c:pt idx="0">
                  <c:v>Q1</c:v>
                </c:pt>
                <c:pt idx="1">
                  <c:v>Q2</c:v>
                </c:pt>
                <c:pt idx="2">
                  <c:v>Q3</c:v>
                </c:pt>
                <c:pt idx="3">
                  <c:v>Q4</c:v>
                </c:pt>
                <c:pt idx="4">
                  <c:v>Q5</c:v>
                </c:pt>
              </c:strCache>
            </c:strRef>
          </c:cat>
          <c:val>
            <c:numRef>
              <c:f>r_comp!$M$7:$M$11</c:f>
              <c:numCache>
                <c:formatCode>General</c:formatCode>
                <c:ptCount val="5"/>
                <c:pt idx="0">
                  <c:v>0.2187647670507431</c:v>
                </c:pt>
                <c:pt idx="1">
                  <c:v>0.2536289393901825</c:v>
                </c:pt>
                <c:pt idx="2">
                  <c:v>0.21104095876216888</c:v>
                </c:pt>
                <c:pt idx="3">
                  <c:v>0.30658414959907532</c:v>
                </c:pt>
                <c:pt idx="4">
                  <c:v>0.34646263718605042</c:v>
                </c:pt>
              </c:numCache>
            </c:numRef>
          </c:val>
          <c:extLst xmlns:c16r2="http://schemas.microsoft.com/office/drawing/2015/06/chart">
            <c:ext xmlns:c16="http://schemas.microsoft.com/office/drawing/2014/chart" uri="{C3380CC4-5D6E-409C-BE32-E72D297353CC}">
              <c16:uniqueId val="{00000002-DA27-423C-A598-9BFD9C7AFACD}"/>
            </c:ext>
          </c:extLst>
        </c:ser>
        <c:ser>
          <c:idx val="5"/>
          <c:order val="3"/>
          <c:tx>
            <c:v>North Western region</c:v>
          </c:tx>
          <c:spPr>
            <a:solidFill>
              <a:srgbClr val="A7CF8B"/>
            </a:solidFill>
            <a:ln>
              <a:noFill/>
            </a:ln>
            <a:effectLst/>
          </c:spPr>
          <c:invertIfNegative val="0"/>
          <c:cat>
            <c:strRef>
              <c:f>r_comp!$B$2:$B$6</c:f>
              <c:strCache>
                <c:ptCount val="5"/>
                <c:pt idx="0">
                  <c:v>Q1</c:v>
                </c:pt>
                <c:pt idx="1">
                  <c:v>Q2</c:v>
                </c:pt>
                <c:pt idx="2">
                  <c:v>Q3</c:v>
                </c:pt>
                <c:pt idx="3">
                  <c:v>Q4</c:v>
                </c:pt>
                <c:pt idx="4">
                  <c:v>Q5</c:v>
                </c:pt>
              </c:strCache>
            </c:strRef>
          </c:cat>
          <c:val>
            <c:numRef>
              <c:f>r_comp!$N$7:$N$11</c:f>
              <c:numCache>
                <c:formatCode>General</c:formatCode>
                <c:ptCount val="5"/>
                <c:pt idx="0">
                  <c:v>0.31729581952095032</c:v>
                </c:pt>
                <c:pt idx="1">
                  <c:v>0.25667110085487366</c:v>
                </c:pt>
                <c:pt idx="2">
                  <c:v>0.13969554007053375</c:v>
                </c:pt>
                <c:pt idx="3">
                  <c:v>0.1456226110458374</c:v>
                </c:pt>
                <c:pt idx="4">
                  <c:v>9.6128970384597778E-2</c:v>
                </c:pt>
              </c:numCache>
            </c:numRef>
          </c:val>
          <c:extLst xmlns:c16r2="http://schemas.microsoft.com/office/drawing/2015/06/chart">
            <c:ext xmlns:c16="http://schemas.microsoft.com/office/drawing/2014/chart" uri="{C3380CC4-5D6E-409C-BE32-E72D297353CC}">
              <c16:uniqueId val="{00000003-DA27-423C-A598-9BFD9C7AFACD}"/>
            </c:ext>
          </c:extLst>
        </c:ser>
        <c:ser>
          <c:idx val="0"/>
          <c:order val="4"/>
          <c:tx>
            <c:v>East Highlands</c:v>
          </c:tx>
          <c:spPr>
            <a:solidFill>
              <a:srgbClr val="FF6D6D"/>
            </a:solidFill>
            <a:ln>
              <a:noFill/>
            </a:ln>
            <a:effectLst/>
          </c:spPr>
          <c:invertIfNegative val="0"/>
          <c:cat>
            <c:strRef>
              <c:f>r_comp!$B$2:$B$6</c:f>
              <c:strCache>
                <c:ptCount val="5"/>
                <c:pt idx="0">
                  <c:v>Q1</c:v>
                </c:pt>
                <c:pt idx="1">
                  <c:v>Q2</c:v>
                </c:pt>
                <c:pt idx="2">
                  <c:v>Q3</c:v>
                </c:pt>
                <c:pt idx="3">
                  <c:v>Q4</c:v>
                </c:pt>
                <c:pt idx="4">
                  <c:v>Q5</c:v>
                </c:pt>
              </c:strCache>
            </c:strRef>
          </c:cat>
          <c:val>
            <c:numRef>
              <c:f>r_comp!$J$7:$J$11</c:f>
              <c:numCache>
                <c:formatCode>General</c:formatCode>
                <c:ptCount val="5"/>
                <c:pt idx="0">
                  <c:v>3.127066045999527E-2</c:v>
                </c:pt>
                <c:pt idx="1">
                  <c:v>5.4394155740737915E-2</c:v>
                </c:pt>
                <c:pt idx="2">
                  <c:v>0.14055964350700378</c:v>
                </c:pt>
                <c:pt idx="3">
                  <c:v>0.11310096830129623</c:v>
                </c:pt>
                <c:pt idx="4">
                  <c:v>0.10763261467218399</c:v>
                </c:pt>
              </c:numCache>
            </c:numRef>
          </c:val>
          <c:extLst xmlns:c16r2="http://schemas.microsoft.com/office/drawing/2015/06/chart">
            <c:ext xmlns:c16="http://schemas.microsoft.com/office/drawing/2014/chart" uri="{C3380CC4-5D6E-409C-BE32-E72D297353CC}">
              <c16:uniqueId val="{00000004-DA27-423C-A598-9BFD9C7AFACD}"/>
            </c:ext>
          </c:extLst>
        </c:ser>
        <c:ser>
          <c:idx val="2"/>
          <c:order val="5"/>
          <c:tx>
            <c:v>Middle Highlands</c:v>
          </c:tx>
          <c:spPr>
            <a:solidFill>
              <a:srgbClr val="FF0000"/>
            </a:solidFill>
            <a:ln>
              <a:noFill/>
            </a:ln>
            <a:effectLst/>
          </c:spPr>
          <c:invertIfNegative val="0"/>
          <c:cat>
            <c:strRef>
              <c:f>r_comp!$B$2:$B$6</c:f>
              <c:strCache>
                <c:ptCount val="5"/>
                <c:pt idx="0">
                  <c:v>Q1</c:v>
                </c:pt>
                <c:pt idx="1">
                  <c:v>Q2</c:v>
                </c:pt>
                <c:pt idx="2">
                  <c:v>Q3</c:v>
                </c:pt>
                <c:pt idx="3">
                  <c:v>Q4</c:v>
                </c:pt>
                <c:pt idx="4">
                  <c:v>Q5</c:v>
                </c:pt>
              </c:strCache>
            </c:strRef>
          </c:cat>
          <c:val>
            <c:numRef>
              <c:f>r_comp!$K$7:$K$11</c:f>
              <c:numCache>
                <c:formatCode>General</c:formatCode>
                <c:ptCount val="5"/>
                <c:pt idx="0">
                  <c:v>5.1374923437833786E-2</c:v>
                </c:pt>
                <c:pt idx="1">
                  <c:v>6.7230530083179474E-2</c:v>
                </c:pt>
                <c:pt idx="2">
                  <c:v>9.1146357357501984E-2</c:v>
                </c:pt>
                <c:pt idx="3">
                  <c:v>3.5203613340854645E-2</c:v>
                </c:pt>
                <c:pt idx="4">
                  <c:v>2.8490655124187469E-2</c:v>
                </c:pt>
              </c:numCache>
            </c:numRef>
          </c:val>
          <c:extLst xmlns:c16r2="http://schemas.microsoft.com/office/drawing/2015/06/chart">
            <c:ext xmlns:c16="http://schemas.microsoft.com/office/drawing/2014/chart" uri="{C3380CC4-5D6E-409C-BE32-E72D297353CC}">
              <c16:uniqueId val="{00000005-DA27-423C-A598-9BFD9C7AFACD}"/>
            </c:ext>
          </c:extLst>
        </c:ser>
        <c:ser>
          <c:idx val="7"/>
          <c:order val="6"/>
          <c:tx>
            <c:v>Western Highlands</c:v>
          </c:tx>
          <c:spPr>
            <a:solidFill>
              <a:srgbClr val="FEA78C"/>
            </a:solidFill>
            <a:ln>
              <a:noFill/>
            </a:ln>
            <a:effectLst/>
          </c:spPr>
          <c:invertIfNegative val="0"/>
          <c:cat>
            <c:strRef>
              <c:f>r_comp!$B$2:$B$6</c:f>
              <c:strCache>
                <c:ptCount val="5"/>
                <c:pt idx="0">
                  <c:v>Q1</c:v>
                </c:pt>
                <c:pt idx="1">
                  <c:v>Q2</c:v>
                </c:pt>
                <c:pt idx="2">
                  <c:v>Q3</c:v>
                </c:pt>
                <c:pt idx="3">
                  <c:v>Q4</c:v>
                </c:pt>
                <c:pt idx="4">
                  <c:v>Q5</c:v>
                </c:pt>
              </c:strCache>
            </c:strRef>
          </c:cat>
          <c:val>
            <c:numRef>
              <c:f>r_comp!$P$7:$P$11</c:f>
              <c:numCache>
                <c:formatCode>General</c:formatCode>
                <c:ptCount val="5"/>
                <c:pt idx="0">
                  <c:v>6.5651223063468933E-2</c:v>
                </c:pt>
                <c:pt idx="1">
                  <c:v>4.4951558113098145E-2</c:v>
                </c:pt>
                <c:pt idx="2">
                  <c:v>8.9928068220615387E-2</c:v>
                </c:pt>
                <c:pt idx="3">
                  <c:v>3.9386097341775894E-2</c:v>
                </c:pt>
                <c:pt idx="4">
                  <c:v>3.0234597623348236E-2</c:v>
                </c:pt>
              </c:numCache>
            </c:numRef>
          </c:val>
          <c:extLst xmlns:c16r2="http://schemas.microsoft.com/office/drawing/2015/06/chart">
            <c:ext xmlns:c16="http://schemas.microsoft.com/office/drawing/2014/chart" uri="{C3380CC4-5D6E-409C-BE32-E72D297353CC}">
              <c16:uniqueId val="{00000006-DA27-423C-A598-9BFD9C7AFACD}"/>
            </c:ext>
          </c:extLst>
        </c:ser>
        <c:ser>
          <c:idx val="6"/>
          <c:order val="7"/>
          <c:tx>
            <c:v>South region</c:v>
          </c:tx>
          <c:spPr>
            <a:solidFill>
              <a:srgbClr val="FCD6CC"/>
            </a:solidFill>
            <a:ln>
              <a:noFill/>
            </a:ln>
            <a:effectLst/>
          </c:spPr>
          <c:invertIfNegative val="0"/>
          <c:cat>
            <c:strRef>
              <c:f>r_comp!$B$2:$B$6</c:f>
              <c:strCache>
                <c:ptCount val="5"/>
                <c:pt idx="0">
                  <c:v>Q1</c:v>
                </c:pt>
                <c:pt idx="1">
                  <c:v>Q2</c:v>
                </c:pt>
                <c:pt idx="2">
                  <c:v>Q3</c:v>
                </c:pt>
                <c:pt idx="3">
                  <c:v>Q4</c:v>
                </c:pt>
                <c:pt idx="4">
                  <c:v>Q5</c:v>
                </c:pt>
              </c:strCache>
            </c:strRef>
          </c:cat>
          <c:val>
            <c:numRef>
              <c:f>r_comp!$O$7:$O$11</c:f>
              <c:numCache>
                <c:formatCode>General</c:formatCode>
                <c:ptCount val="5"/>
                <c:pt idx="0">
                  <c:v>0.17094522714614868</c:v>
                </c:pt>
                <c:pt idx="1">
                  <c:v>0.12784187495708466</c:v>
                </c:pt>
                <c:pt idx="2">
                  <c:v>8.228033035993576E-2</c:v>
                </c:pt>
                <c:pt idx="3">
                  <c:v>5.0961043685674667E-2</c:v>
                </c:pt>
                <c:pt idx="4">
                  <c:v>9.9489204585552216E-2</c:v>
                </c:pt>
              </c:numCache>
            </c:numRef>
          </c:val>
          <c:extLst xmlns:c16r2="http://schemas.microsoft.com/office/drawing/2015/06/chart">
            <c:ext xmlns:c16="http://schemas.microsoft.com/office/drawing/2014/chart" uri="{C3380CC4-5D6E-409C-BE32-E72D297353CC}">
              <c16:uniqueId val="{00000007-DA27-423C-A598-9BFD9C7AFACD}"/>
            </c:ext>
          </c:extLst>
        </c:ser>
        <c:dLbls>
          <c:showLegendKey val="0"/>
          <c:showVal val="0"/>
          <c:showCatName val="0"/>
          <c:showSerName val="0"/>
          <c:showPercent val="0"/>
          <c:showBubbleSize val="0"/>
        </c:dLbls>
        <c:gapWidth val="219"/>
        <c:overlap val="100"/>
        <c:axId val="1948765536"/>
        <c:axId val="1948763904"/>
      </c:barChart>
      <c:catAx>
        <c:axId val="194876553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948763904"/>
        <c:crosses val="autoZero"/>
        <c:auto val="1"/>
        <c:lblAlgn val="ctr"/>
        <c:lblOffset val="100"/>
        <c:noMultiLvlLbl val="0"/>
      </c:catAx>
      <c:valAx>
        <c:axId val="19487639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948765536"/>
        <c:crosses val="autoZero"/>
        <c:crossBetween val="between"/>
      </c:valAx>
      <c:spPr>
        <a:noFill/>
        <a:ln>
          <a:solidFill>
            <a:sysClr val="windowText" lastClr="000000"/>
          </a:solidFill>
        </a:ln>
        <a:effectLst/>
      </c:spPr>
    </c:plotArea>
    <c:legend>
      <c:legendPos val="b"/>
      <c:layout>
        <c:manualLayout>
          <c:xMode val="edge"/>
          <c:yMode val="edge"/>
          <c:x val="3.3601980250667997E-2"/>
          <c:y val="0.75818383645430132"/>
          <c:w val="0.94904982524552572"/>
          <c:h val="0.13350011752696955"/>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 CA9</a:t>
            </a:r>
            <a:r>
              <a:rPr lang="en-US" sz="1680" b="1" baseline="0"/>
              <a:t> - </a:t>
            </a:r>
            <a:r>
              <a:rPr lang="en-US" sz="1680" b="1"/>
              <a:t>Composition of income quintiles by region, 2017</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563E-2"/>
          <c:y val="9.0338697151224043E-2"/>
          <c:w val="0.91062130312926559"/>
          <c:h val="0.61734839753261084"/>
        </c:manualLayout>
      </c:layout>
      <c:barChart>
        <c:barDir val="col"/>
        <c:grouping val="percentStacked"/>
        <c:varyColors val="0"/>
        <c:ser>
          <c:idx val="3"/>
          <c:order val="0"/>
          <c:tx>
            <c:v>Alger</c:v>
          </c:tx>
          <c:spPr>
            <a:solidFill>
              <a:schemeClr val="accent5"/>
            </a:solidFill>
            <a:ln>
              <a:noFill/>
            </a:ln>
            <a:effectLst/>
          </c:spPr>
          <c:invertIfNegative val="0"/>
          <c:cat>
            <c:strRef>
              <c:f>r_comp!$B$2:$B$6</c:f>
              <c:strCache>
                <c:ptCount val="5"/>
                <c:pt idx="0">
                  <c:v>Q1</c:v>
                </c:pt>
                <c:pt idx="1">
                  <c:v>Q2</c:v>
                </c:pt>
                <c:pt idx="2">
                  <c:v>Q3</c:v>
                </c:pt>
                <c:pt idx="3">
                  <c:v>Q4</c:v>
                </c:pt>
                <c:pt idx="4">
                  <c:v>Q5</c:v>
                </c:pt>
              </c:strCache>
            </c:strRef>
          </c:cat>
          <c:val>
            <c:numRef>
              <c:f>r_comp!$I$17:$I$21</c:f>
              <c:numCache>
                <c:formatCode>General</c:formatCode>
                <c:ptCount val="5"/>
                <c:pt idx="0">
                  <c:v>0.15078063309192657</c:v>
                </c:pt>
                <c:pt idx="1">
                  <c:v>9.5543630421161652E-2</c:v>
                </c:pt>
                <c:pt idx="2">
                  <c:v>9.3135848641395569E-2</c:v>
                </c:pt>
                <c:pt idx="3">
                  <c:v>8.4677867591381073E-2</c:v>
                </c:pt>
                <c:pt idx="4">
                  <c:v>0.10804813355207443</c:v>
                </c:pt>
              </c:numCache>
            </c:numRef>
          </c:val>
          <c:extLst xmlns:c16r2="http://schemas.microsoft.com/office/drawing/2015/06/chart">
            <c:ext xmlns:c16="http://schemas.microsoft.com/office/drawing/2014/chart" uri="{C3380CC4-5D6E-409C-BE32-E72D297353CC}">
              <c16:uniqueId val="{00000000-8D75-4C99-9759-A0439CEDBB98}"/>
            </c:ext>
          </c:extLst>
        </c:ser>
        <c:ser>
          <c:idx val="1"/>
          <c:order val="1"/>
          <c:tx>
            <c:v>North Eastern region</c:v>
          </c:tx>
          <c:spPr>
            <a:solidFill>
              <a:srgbClr val="00B050"/>
            </a:solidFill>
            <a:ln>
              <a:noFill/>
            </a:ln>
            <a:effectLst/>
          </c:spPr>
          <c:invertIfNegative val="0"/>
          <c:cat>
            <c:strRef>
              <c:f>r_comp!$B$2:$B$6</c:f>
              <c:strCache>
                <c:ptCount val="5"/>
                <c:pt idx="0">
                  <c:v>Q1</c:v>
                </c:pt>
                <c:pt idx="1">
                  <c:v>Q2</c:v>
                </c:pt>
                <c:pt idx="2">
                  <c:v>Q3</c:v>
                </c:pt>
                <c:pt idx="3">
                  <c:v>Q4</c:v>
                </c:pt>
                <c:pt idx="4">
                  <c:v>Q5</c:v>
                </c:pt>
              </c:strCache>
            </c:strRef>
          </c:cat>
          <c:val>
            <c:numRef>
              <c:f>r_comp!$L$17:$L$21</c:f>
              <c:numCache>
                <c:formatCode>General</c:formatCode>
                <c:ptCount val="5"/>
                <c:pt idx="0">
                  <c:v>0.11494356393814087</c:v>
                </c:pt>
                <c:pt idx="1">
                  <c:v>0.17566543817520142</c:v>
                </c:pt>
                <c:pt idx="2">
                  <c:v>0.22344864904880524</c:v>
                </c:pt>
                <c:pt idx="3">
                  <c:v>0.17070035636425018</c:v>
                </c:pt>
                <c:pt idx="4">
                  <c:v>0.17566263675689697</c:v>
                </c:pt>
              </c:numCache>
            </c:numRef>
          </c:val>
          <c:extLst xmlns:c16r2="http://schemas.microsoft.com/office/drawing/2015/06/chart">
            <c:ext xmlns:c16="http://schemas.microsoft.com/office/drawing/2014/chart" uri="{C3380CC4-5D6E-409C-BE32-E72D297353CC}">
              <c16:uniqueId val="{00000001-8D75-4C99-9759-A0439CEDBB98}"/>
            </c:ext>
          </c:extLst>
        </c:ser>
        <c:ser>
          <c:idx val="4"/>
          <c:order val="2"/>
          <c:tx>
            <c:v>North Middle region</c:v>
          </c:tx>
          <c:spPr>
            <a:solidFill>
              <a:srgbClr val="00F26D"/>
            </a:solidFill>
            <a:ln>
              <a:noFill/>
            </a:ln>
            <a:effectLst/>
          </c:spPr>
          <c:invertIfNegative val="0"/>
          <c:cat>
            <c:strRef>
              <c:f>r_comp!$B$2:$B$6</c:f>
              <c:strCache>
                <c:ptCount val="5"/>
                <c:pt idx="0">
                  <c:v>Q1</c:v>
                </c:pt>
                <c:pt idx="1">
                  <c:v>Q2</c:v>
                </c:pt>
                <c:pt idx="2">
                  <c:v>Q3</c:v>
                </c:pt>
                <c:pt idx="3">
                  <c:v>Q4</c:v>
                </c:pt>
                <c:pt idx="4">
                  <c:v>Q5</c:v>
                </c:pt>
              </c:strCache>
            </c:strRef>
          </c:cat>
          <c:val>
            <c:numRef>
              <c:f>r_comp!$M$17:$M$21</c:f>
              <c:numCache>
                <c:formatCode>General</c:formatCode>
                <c:ptCount val="5"/>
                <c:pt idx="0">
                  <c:v>0.33594295382499695</c:v>
                </c:pt>
                <c:pt idx="1">
                  <c:v>0.29652667045593262</c:v>
                </c:pt>
                <c:pt idx="2">
                  <c:v>0.27121877670288086</c:v>
                </c:pt>
                <c:pt idx="3">
                  <c:v>0.16308118402957916</c:v>
                </c:pt>
                <c:pt idx="4">
                  <c:v>0.16650001704692841</c:v>
                </c:pt>
              </c:numCache>
            </c:numRef>
          </c:val>
          <c:extLst xmlns:c16r2="http://schemas.microsoft.com/office/drawing/2015/06/chart">
            <c:ext xmlns:c16="http://schemas.microsoft.com/office/drawing/2014/chart" uri="{C3380CC4-5D6E-409C-BE32-E72D297353CC}">
              <c16:uniqueId val="{00000002-8D75-4C99-9759-A0439CEDBB98}"/>
            </c:ext>
          </c:extLst>
        </c:ser>
        <c:ser>
          <c:idx val="5"/>
          <c:order val="3"/>
          <c:tx>
            <c:v>North Western region</c:v>
          </c:tx>
          <c:spPr>
            <a:solidFill>
              <a:srgbClr val="A7CF8B"/>
            </a:solidFill>
            <a:ln>
              <a:noFill/>
            </a:ln>
            <a:effectLst/>
          </c:spPr>
          <c:invertIfNegative val="0"/>
          <c:cat>
            <c:strRef>
              <c:f>r_comp!$B$2:$B$6</c:f>
              <c:strCache>
                <c:ptCount val="5"/>
                <c:pt idx="0">
                  <c:v>Q1</c:v>
                </c:pt>
                <c:pt idx="1">
                  <c:v>Q2</c:v>
                </c:pt>
                <c:pt idx="2">
                  <c:v>Q3</c:v>
                </c:pt>
                <c:pt idx="3">
                  <c:v>Q4</c:v>
                </c:pt>
                <c:pt idx="4">
                  <c:v>Q5</c:v>
                </c:pt>
              </c:strCache>
            </c:strRef>
          </c:cat>
          <c:val>
            <c:numRef>
              <c:f>r_comp!$N$17:$N$21</c:f>
              <c:numCache>
                <c:formatCode>General</c:formatCode>
                <c:ptCount val="5"/>
                <c:pt idx="0">
                  <c:v>0.12455900013446808</c:v>
                </c:pt>
                <c:pt idx="1">
                  <c:v>0.1390615850687027</c:v>
                </c:pt>
                <c:pt idx="2">
                  <c:v>0.11320150643587112</c:v>
                </c:pt>
                <c:pt idx="3">
                  <c:v>0.2758755087852478</c:v>
                </c:pt>
                <c:pt idx="4">
                  <c:v>0.29376509785652161</c:v>
                </c:pt>
              </c:numCache>
            </c:numRef>
          </c:val>
          <c:extLst xmlns:c16r2="http://schemas.microsoft.com/office/drawing/2015/06/chart">
            <c:ext xmlns:c16="http://schemas.microsoft.com/office/drawing/2014/chart" uri="{C3380CC4-5D6E-409C-BE32-E72D297353CC}">
              <c16:uniqueId val="{00000003-8D75-4C99-9759-A0439CEDBB98}"/>
            </c:ext>
          </c:extLst>
        </c:ser>
        <c:ser>
          <c:idx val="0"/>
          <c:order val="4"/>
          <c:tx>
            <c:v>East Highlands</c:v>
          </c:tx>
          <c:spPr>
            <a:solidFill>
              <a:srgbClr val="FF6D6D"/>
            </a:solidFill>
            <a:ln>
              <a:noFill/>
            </a:ln>
            <a:effectLst/>
          </c:spPr>
          <c:invertIfNegative val="0"/>
          <c:cat>
            <c:strRef>
              <c:f>r_comp!$B$2:$B$6</c:f>
              <c:strCache>
                <c:ptCount val="5"/>
                <c:pt idx="0">
                  <c:v>Q1</c:v>
                </c:pt>
                <c:pt idx="1">
                  <c:v>Q2</c:v>
                </c:pt>
                <c:pt idx="2">
                  <c:v>Q3</c:v>
                </c:pt>
                <c:pt idx="3">
                  <c:v>Q4</c:v>
                </c:pt>
                <c:pt idx="4">
                  <c:v>Q5</c:v>
                </c:pt>
              </c:strCache>
            </c:strRef>
          </c:cat>
          <c:val>
            <c:numRef>
              <c:f>r_comp!$J$17:$J$21</c:f>
              <c:numCache>
                <c:formatCode>General</c:formatCode>
                <c:ptCount val="5"/>
                <c:pt idx="0">
                  <c:v>0.10376236587762833</c:v>
                </c:pt>
                <c:pt idx="1">
                  <c:v>0.14124323427677155</c:v>
                </c:pt>
                <c:pt idx="2">
                  <c:v>0.15339383482933044</c:v>
                </c:pt>
                <c:pt idx="3">
                  <c:v>0.16227440536022186</c:v>
                </c:pt>
                <c:pt idx="4">
                  <c:v>0.14996989071369171</c:v>
                </c:pt>
              </c:numCache>
            </c:numRef>
          </c:val>
          <c:extLst xmlns:c16r2="http://schemas.microsoft.com/office/drawing/2015/06/chart">
            <c:ext xmlns:c16="http://schemas.microsoft.com/office/drawing/2014/chart" uri="{C3380CC4-5D6E-409C-BE32-E72D297353CC}">
              <c16:uniqueId val="{00000004-8D75-4C99-9759-A0439CEDBB98}"/>
            </c:ext>
          </c:extLst>
        </c:ser>
        <c:ser>
          <c:idx val="2"/>
          <c:order val="5"/>
          <c:tx>
            <c:v>Middle Highlands</c:v>
          </c:tx>
          <c:spPr>
            <a:solidFill>
              <a:srgbClr val="FF0000"/>
            </a:solidFill>
            <a:ln>
              <a:noFill/>
            </a:ln>
            <a:effectLst/>
          </c:spPr>
          <c:invertIfNegative val="0"/>
          <c:cat>
            <c:strRef>
              <c:f>r_comp!$B$2:$B$6</c:f>
              <c:strCache>
                <c:ptCount val="5"/>
                <c:pt idx="0">
                  <c:v>Q1</c:v>
                </c:pt>
                <c:pt idx="1">
                  <c:v>Q2</c:v>
                </c:pt>
                <c:pt idx="2">
                  <c:v>Q3</c:v>
                </c:pt>
                <c:pt idx="3">
                  <c:v>Q4</c:v>
                </c:pt>
                <c:pt idx="4">
                  <c:v>Q5</c:v>
                </c:pt>
              </c:strCache>
            </c:strRef>
          </c:cat>
          <c:val>
            <c:numRef>
              <c:f>r_comp!$K$17:$K$21</c:f>
              <c:numCache>
                <c:formatCode>General</c:formatCode>
                <c:ptCount val="5"/>
                <c:pt idx="0">
                  <c:v>0.12198953330516815</c:v>
                </c:pt>
                <c:pt idx="1">
                  <c:v>5.8336175978183746E-2</c:v>
                </c:pt>
                <c:pt idx="2">
                  <c:v>6.560862809419632E-2</c:v>
                </c:pt>
                <c:pt idx="3">
                  <c:v>3.0715903267264366E-2</c:v>
                </c:pt>
                <c:pt idx="4">
                  <c:v>2.9277106747031212E-2</c:v>
                </c:pt>
              </c:numCache>
            </c:numRef>
          </c:val>
          <c:extLst xmlns:c16r2="http://schemas.microsoft.com/office/drawing/2015/06/chart">
            <c:ext xmlns:c16="http://schemas.microsoft.com/office/drawing/2014/chart" uri="{C3380CC4-5D6E-409C-BE32-E72D297353CC}">
              <c16:uniqueId val="{00000005-8D75-4C99-9759-A0439CEDBB98}"/>
            </c:ext>
          </c:extLst>
        </c:ser>
        <c:ser>
          <c:idx val="7"/>
          <c:order val="6"/>
          <c:tx>
            <c:v>Western Highlands</c:v>
          </c:tx>
          <c:spPr>
            <a:solidFill>
              <a:srgbClr val="FEA78C"/>
            </a:solidFill>
            <a:ln>
              <a:noFill/>
            </a:ln>
            <a:effectLst/>
          </c:spPr>
          <c:invertIfNegative val="0"/>
          <c:cat>
            <c:strRef>
              <c:f>r_comp!$B$2:$B$6</c:f>
              <c:strCache>
                <c:ptCount val="5"/>
                <c:pt idx="0">
                  <c:v>Q1</c:v>
                </c:pt>
                <c:pt idx="1">
                  <c:v>Q2</c:v>
                </c:pt>
                <c:pt idx="2">
                  <c:v>Q3</c:v>
                </c:pt>
                <c:pt idx="3">
                  <c:v>Q4</c:v>
                </c:pt>
                <c:pt idx="4">
                  <c:v>Q5</c:v>
                </c:pt>
              </c:strCache>
            </c:strRef>
          </c:cat>
          <c:val>
            <c:numRef>
              <c:f>r_comp!$P$17:$P$21</c:f>
              <c:numCache>
                <c:formatCode>General</c:formatCode>
                <c:ptCount val="5"/>
                <c:pt idx="0">
                  <c:v>3.8406528532505035E-2</c:v>
                </c:pt>
                <c:pt idx="1">
                  <c:v>4.3547715991735458E-2</c:v>
                </c:pt>
                <c:pt idx="2">
                  <c:v>2.572169341146946E-2</c:v>
                </c:pt>
                <c:pt idx="3">
                  <c:v>7.4070744216442108E-2</c:v>
                </c:pt>
                <c:pt idx="4">
                  <c:v>6.3632532954216003E-2</c:v>
                </c:pt>
              </c:numCache>
            </c:numRef>
          </c:val>
          <c:extLst xmlns:c16r2="http://schemas.microsoft.com/office/drawing/2015/06/chart">
            <c:ext xmlns:c16="http://schemas.microsoft.com/office/drawing/2014/chart" uri="{C3380CC4-5D6E-409C-BE32-E72D297353CC}">
              <c16:uniqueId val="{00000006-8D75-4C99-9759-A0439CEDBB98}"/>
            </c:ext>
          </c:extLst>
        </c:ser>
        <c:ser>
          <c:idx val="6"/>
          <c:order val="7"/>
          <c:tx>
            <c:v>South region</c:v>
          </c:tx>
          <c:spPr>
            <a:solidFill>
              <a:srgbClr val="FCD6CC"/>
            </a:solidFill>
            <a:ln>
              <a:noFill/>
            </a:ln>
            <a:effectLst/>
          </c:spPr>
          <c:invertIfNegative val="0"/>
          <c:cat>
            <c:strRef>
              <c:f>r_comp!$B$2:$B$6</c:f>
              <c:strCache>
                <c:ptCount val="5"/>
                <c:pt idx="0">
                  <c:v>Q1</c:v>
                </c:pt>
                <c:pt idx="1">
                  <c:v>Q2</c:v>
                </c:pt>
                <c:pt idx="2">
                  <c:v>Q3</c:v>
                </c:pt>
                <c:pt idx="3">
                  <c:v>Q4</c:v>
                </c:pt>
                <c:pt idx="4">
                  <c:v>Q5</c:v>
                </c:pt>
              </c:strCache>
            </c:strRef>
          </c:cat>
          <c:val>
            <c:numRef>
              <c:f>r_comp!$O$17:$O$21</c:f>
              <c:numCache>
                <c:formatCode>General</c:formatCode>
                <c:ptCount val="5"/>
                <c:pt idx="0">
                  <c:v>9.615432471036911E-3</c:v>
                </c:pt>
                <c:pt idx="1">
                  <c:v>5.0075564533472061E-2</c:v>
                </c:pt>
                <c:pt idx="2">
                  <c:v>5.4271049797534943E-2</c:v>
                </c:pt>
                <c:pt idx="3">
                  <c:v>3.8604013621807098E-2</c:v>
                </c:pt>
                <c:pt idx="4">
                  <c:v>1.3144584372639656E-2</c:v>
                </c:pt>
              </c:numCache>
            </c:numRef>
          </c:val>
          <c:extLst xmlns:c16r2="http://schemas.microsoft.com/office/drawing/2015/06/chart">
            <c:ext xmlns:c16="http://schemas.microsoft.com/office/drawing/2014/chart" uri="{C3380CC4-5D6E-409C-BE32-E72D297353CC}">
              <c16:uniqueId val="{00000007-8D75-4C99-9759-A0439CEDBB98}"/>
            </c:ext>
          </c:extLst>
        </c:ser>
        <c:dLbls>
          <c:showLegendKey val="0"/>
          <c:showVal val="0"/>
          <c:showCatName val="0"/>
          <c:showSerName val="0"/>
          <c:showPercent val="0"/>
          <c:showBubbleSize val="0"/>
        </c:dLbls>
        <c:gapWidth val="219"/>
        <c:overlap val="100"/>
        <c:axId val="1948767168"/>
        <c:axId val="1948769344"/>
      </c:barChart>
      <c:catAx>
        <c:axId val="194876716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948769344"/>
        <c:crosses val="autoZero"/>
        <c:auto val="1"/>
        <c:lblAlgn val="ctr"/>
        <c:lblOffset val="100"/>
        <c:noMultiLvlLbl val="0"/>
      </c:catAx>
      <c:valAx>
        <c:axId val="19487693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948767168"/>
        <c:crosses val="autoZero"/>
        <c:crossBetween val="between"/>
      </c:valAx>
      <c:spPr>
        <a:noFill/>
        <a:ln>
          <a:solidFill>
            <a:sysClr val="windowText" lastClr="000000"/>
          </a:solidFill>
        </a:ln>
        <a:effectLst/>
      </c:spPr>
    </c:plotArea>
    <c:legend>
      <c:legendPos val="b"/>
      <c:layout>
        <c:manualLayout>
          <c:xMode val="edge"/>
          <c:yMode val="edge"/>
          <c:x val="3.3601980250667997E-2"/>
          <c:y val="0.75818383645430132"/>
          <c:w val="0.94904982524552572"/>
          <c:h val="0.13350011752696955"/>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a:t>
            </a:r>
            <a:r>
              <a:rPr lang="en-US" sz="1680" b="1" baseline="0"/>
              <a:t> CA10 - C</a:t>
            </a:r>
            <a:r>
              <a:rPr lang="en-US" sz="1680" b="1"/>
              <a:t>omposition of income quintiles by region (coastline</a:t>
            </a:r>
            <a:r>
              <a:rPr lang="en-US" sz="1680" b="1" baseline="0"/>
              <a:t> vs hinterland</a:t>
            </a:r>
            <a:r>
              <a:rPr lang="en-US" sz="1680" b="1"/>
              <a:t>)</a:t>
            </a:r>
            <a:r>
              <a:rPr lang="en-US" sz="1680" b="1" baseline="0"/>
              <a:t>, 2012</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563E-2"/>
          <c:y val="0.12174992703690696"/>
          <c:w val="0.91062130312926559"/>
          <c:h val="0.56709042971551815"/>
        </c:manualLayout>
      </c:layout>
      <c:barChart>
        <c:barDir val="col"/>
        <c:grouping val="percentStacked"/>
        <c:varyColors val="0"/>
        <c:ser>
          <c:idx val="0"/>
          <c:order val="0"/>
          <c:tx>
            <c:v>Coastline</c:v>
          </c:tx>
          <c:spPr>
            <a:solidFill>
              <a:srgbClr val="FF0000"/>
            </a:solidFill>
            <a:ln>
              <a:solidFill>
                <a:srgbClr val="FF0000"/>
              </a:solidFill>
            </a:ln>
            <a:effectLst/>
          </c:spPr>
          <c:invertIfNegative val="0"/>
          <c:cat>
            <c:strRef>
              <c:f>r_comp!$B$17:$B$21</c:f>
              <c:strCache>
                <c:ptCount val="5"/>
                <c:pt idx="0">
                  <c:v>Q1</c:v>
                </c:pt>
                <c:pt idx="1">
                  <c:v>Q2</c:v>
                </c:pt>
                <c:pt idx="2">
                  <c:v>Q3</c:v>
                </c:pt>
                <c:pt idx="3">
                  <c:v>Q4</c:v>
                </c:pt>
                <c:pt idx="4">
                  <c:v>Q5</c:v>
                </c:pt>
              </c:strCache>
            </c:strRef>
          </c:cat>
          <c:val>
            <c:numRef>
              <c:f>r_comp!$AY$7:$AY$11</c:f>
              <c:numCache>
                <c:formatCode>General</c:formatCode>
                <c:ptCount val="5"/>
                <c:pt idx="0">
                  <c:v>0.55813252925872803</c:v>
                </c:pt>
                <c:pt idx="1">
                  <c:v>0.55631738901138306</c:v>
                </c:pt>
                <c:pt idx="2">
                  <c:v>0.44712433218955994</c:v>
                </c:pt>
                <c:pt idx="3">
                  <c:v>0.61103105545043945</c:v>
                </c:pt>
                <c:pt idx="4">
                  <c:v>0.55965918302536011</c:v>
                </c:pt>
              </c:numCache>
            </c:numRef>
          </c:val>
          <c:extLst xmlns:c16r2="http://schemas.microsoft.com/office/drawing/2015/06/chart">
            <c:ext xmlns:c16="http://schemas.microsoft.com/office/drawing/2014/chart" uri="{C3380CC4-5D6E-409C-BE32-E72D297353CC}">
              <c16:uniqueId val="{00000000-CDB5-455F-96A5-5224F929622D}"/>
            </c:ext>
          </c:extLst>
        </c:ser>
        <c:ser>
          <c:idx val="2"/>
          <c:order val="1"/>
          <c:tx>
            <c:v>Hinterlands</c:v>
          </c:tx>
          <c:spPr>
            <a:solidFill>
              <a:schemeClr val="accent5"/>
            </a:solidFill>
            <a:ln>
              <a:solidFill>
                <a:schemeClr val="accent5"/>
              </a:solidFill>
            </a:ln>
            <a:effectLst/>
          </c:spPr>
          <c:invertIfNegative val="0"/>
          <c:cat>
            <c:strRef>
              <c:f>r_comp!$B$17:$B$21</c:f>
              <c:strCache>
                <c:ptCount val="5"/>
                <c:pt idx="0">
                  <c:v>Q1</c:v>
                </c:pt>
                <c:pt idx="1">
                  <c:v>Q2</c:v>
                </c:pt>
                <c:pt idx="2">
                  <c:v>Q3</c:v>
                </c:pt>
                <c:pt idx="3">
                  <c:v>Q4</c:v>
                </c:pt>
                <c:pt idx="4">
                  <c:v>Q5</c:v>
                </c:pt>
              </c:strCache>
            </c:strRef>
          </c:cat>
          <c:val>
            <c:numRef>
              <c:f>r_comp!$AX$7:$AX$11</c:f>
              <c:numCache>
                <c:formatCode>General</c:formatCode>
                <c:ptCount val="5"/>
                <c:pt idx="0">
                  <c:v>0.44186747074127197</c:v>
                </c:pt>
                <c:pt idx="1">
                  <c:v>0.44368261098861694</c:v>
                </c:pt>
                <c:pt idx="2">
                  <c:v>0.55287569761276245</c:v>
                </c:pt>
                <c:pt idx="3">
                  <c:v>0.38896894454956055</c:v>
                </c:pt>
                <c:pt idx="4">
                  <c:v>0.44034081697463989</c:v>
                </c:pt>
              </c:numCache>
            </c:numRef>
          </c:val>
          <c:extLst xmlns:c16r2="http://schemas.microsoft.com/office/drawing/2015/06/chart">
            <c:ext xmlns:c16="http://schemas.microsoft.com/office/drawing/2014/chart" uri="{C3380CC4-5D6E-409C-BE32-E72D297353CC}">
              <c16:uniqueId val="{00000001-CDB5-455F-96A5-5224F929622D}"/>
            </c:ext>
          </c:extLst>
        </c:ser>
        <c:dLbls>
          <c:showLegendKey val="0"/>
          <c:showVal val="0"/>
          <c:showCatName val="0"/>
          <c:showSerName val="0"/>
          <c:showPercent val="0"/>
          <c:showBubbleSize val="0"/>
        </c:dLbls>
        <c:gapWidth val="219"/>
        <c:overlap val="100"/>
        <c:axId val="1948769888"/>
        <c:axId val="1948763360"/>
      </c:barChart>
      <c:catAx>
        <c:axId val="194876988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948763360"/>
        <c:crosses val="autoZero"/>
        <c:auto val="1"/>
        <c:lblAlgn val="ctr"/>
        <c:lblOffset val="100"/>
        <c:noMultiLvlLbl val="0"/>
      </c:catAx>
      <c:valAx>
        <c:axId val="19487633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948769888"/>
        <c:crosses val="autoZero"/>
        <c:crossBetween val="between"/>
      </c:valAx>
      <c:spPr>
        <a:noFill/>
        <a:ln>
          <a:solidFill>
            <a:sysClr val="windowText" lastClr="000000"/>
          </a:solidFill>
        </a:ln>
        <a:effectLst/>
      </c:spPr>
    </c:plotArea>
    <c:legend>
      <c:legendPos val="b"/>
      <c:layout>
        <c:manualLayout>
          <c:xMode val="edge"/>
          <c:yMode val="edge"/>
          <c:x val="6.5044571102417958E-2"/>
          <c:y val="0.76863823661807407"/>
          <c:w val="0.89999996770768842"/>
          <c:h val="4.496929850946756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a:t>
            </a:r>
            <a:r>
              <a:rPr lang="en-US" sz="1680" b="1" baseline="0"/>
              <a:t> CA11 - C</a:t>
            </a:r>
            <a:r>
              <a:rPr lang="en-US" sz="1680" b="1"/>
              <a:t>omposition of income quintiles by region (coastline</a:t>
            </a:r>
            <a:r>
              <a:rPr lang="en-US" sz="1680" b="1" baseline="0"/>
              <a:t> vs hinterland</a:t>
            </a:r>
            <a:r>
              <a:rPr lang="en-US" sz="1680" b="1"/>
              <a:t>)</a:t>
            </a:r>
            <a:r>
              <a:rPr lang="en-US" sz="1680" b="1" baseline="0"/>
              <a:t>, 2017</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563E-2"/>
          <c:y val="0.12174992703690696"/>
          <c:w val="0.91062130312926559"/>
          <c:h val="0.56709042971551815"/>
        </c:manualLayout>
      </c:layout>
      <c:barChart>
        <c:barDir val="col"/>
        <c:grouping val="percentStacked"/>
        <c:varyColors val="0"/>
        <c:ser>
          <c:idx val="0"/>
          <c:order val="0"/>
          <c:tx>
            <c:v>Coastline</c:v>
          </c:tx>
          <c:spPr>
            <a:solidFill>
              <a:srgbClr val="FF0000"/>
            </a:solidFill>
            <a:ln>
              <a:solidFill>
                <a:srgbClr val="FF0000"/>
              </a:solidFill>
            </a:ln>
            <a:effectLst/>
          </c:spPr>
          <c:invertIfNegative val="0"/>
          <c:cat>
            <c:strRef>
              <c:f>r_comp!$B$17:$B$21</c:f>
              <c:strCache>
                <c:ptCount val="5"/>
                <c:pt idx="0">
                  <c:v>Q1</c:v>
                </c:pt>
                <c:pt idx="1">
                  <c:v>Q2</c:v>
                </c:pt>
                <c:pt idx="2">
                  <c:v>Q3</c:v>
                </c:pt>
                <c:pt idx="3">
                  <c:v>Q4</c:v>
                </c:pt>
                <c:pt idx="4">
                  <c:v>Q5</c:v>
                </c:pt>
              </c:strCache>
            </c:strRef>
          </c:cat>
          <c:val>
            <c:numRef>
              <c:f>r_comp!$AY$17:$AY$21</c:f>
              <c:numCache>
                <c:formatCode>General</c:formatCode>
                <c:ptCount val="5"/>
                <c:pt idx="0">
                  <c:v>0.45647710561752319</c:v>
                </c:pt>
                <c:pt idx="1">
                  <c:v>0.41236093640327454</c:v>
                </c:pt>
                <c:pt idx="2">
                  <c:v>0.44681400060653687</c:v>
                </c:pt>
                <c:pt idx="3">
                  <c:v>0.46247169375419617</c:v>
                </c:pt>
                <c:pt idx="4">
                  <c:v>0.56094574928283691</c:v>
                </c:pt>
              </c:numCache>
            </c:numRef>
          </c:val>
          <c:extLst xmlns:c16r2="http://schemas.microsoft.com/office/drawing/2015/06/chart">
            <c:ext xmlns:c16="http://schemas.microsoft.com/office/drawing/2014/chart" uri="{C3380CC4-5D6E-409C-BE32-E72D297353CC}">
              <c16:uniqueId val="{00000000-D5D7-47AE-8355-41A96410C463}"/>
            </c:ext>
          </c:extLst>
        </c:ser>
        <c:ser>
          <c:idx val="2"/>
          <c:order val="1"/>
          <c:tx>
            <c:v>Hinterlands</c:v>
          </c:tx>
          <c:spPr>
            <a:solidFill>
              <a:schemeClr val="accent5"/>
            </a:solidFill>
            <a:ln>
              <a:solidFill>
                <a:schemeClr val="accent5"/>
              </a:solidFill>
            </a:ln>
            <a:effectLst/>
          </c:spPr>
          <c:invertIfNegative val="0"/>
          <c:cat>
            <c:strRef>
              <c:f>r_comp!$B$17:$B$21</c:f>
              <c:strCache>
                <c:ptCount val="5"/>
                <c:pt idx="0">
                  <c:v>Q1</c:v>
                </c:pt>
                <c:pt idx="1">
                  <c:v>Q2</c:v>
                </c:pt>
                <c:pt idx="2">
                  <c:v>Q3</c:v>
                </c:pt>
                <c:pt idx="3">
                  <c:v>Q4</c:v>
                </c:pt>
                <c:pt idx="4">
                  <c:v>Q5</c:v>
                </c:pt>
              </c:strCache>
            </c:strRef>
          </c:cat>
          <c:val>
            <c:numRef>
              <c:f>r_comp!$AX$17:$AX$21</c:f>
              <c:numCache>
                <c:formatCode>General</c:formatCode>
                <c:ptCount val="5"/>
                <c:pt idx="0">
                  <c:v>0.54352289438247681</c:v>
                </c:pt>
                <c:pt idx="1">
                  <c:v>0.58763909339904785</c:v>
                </c:pt>
                <c:pt idx="2">
                  <c:v>0.55318599939346313</c:v>
                </c:pt>
                <c:pt idx="3">
                  <c:v>0.53752833604812622</c:v>
                </c:pt>
                <c:pt idx="4">
                  <c:v>0.43905428051948547</c:v>
                </c:pt>
              </c:numCache>
            </c:numRef>
          </c:val>
          <c:extLst xmlns:c16r2="http://schemas.microsoft.com/office/drawing/2015/06/chart">
            <c:ext xmlns:c16="http://schemas.microsoft.com/office/drawing/2014/chart" uri="{C3380CC4-5D6E-409C-BE32-E72D297353CC}">
              <c16:uniqueId val="{00000001-D5D7-47AE-8355-41A96410C463}"/>
            </c:ext>
          </c:extLst>
        </c:ser>
        <c:dLbls>
          <c:showLegendKey val="0"/>
          <c:showVal val="0"/>
          <c:showCatName val="0"/>
          <c:showSerName val="0"/>
          <c:showPercent val="0"/>
          <c:showBubbleSize val="0"/>
        </c:dLbls>
        <c:gapWidth val="219"/>
        <c:overlap val="100"/>
        <c:axId val="1948768256"/>
        <c:axId val="1948767712"/>
      </c:barChart>
      <c:catAx>
        <c:axId val="194876825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948767712"/>
        <c:crosses val="autoZero"/>
        <c:auto val="1"/>
        <c:lblAlgn val="ctr"/>
        <c:lblOffset val="100"/>
        <c:noMultiLvlLbl val="0"/>
      </c:catAx>
      <c:valAx>
        <c:axId val="19487677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948768256"/>
        <c:crosses val="autoZero"/>
        <c:crossBetween val="between"/>
      </c:valAx>
      <c:spPr>
        <a:noFill/>
        <a:ln>
          <a:solidFill>
            <a:sysClr val="windowText" lastClr="000000"/>
          </a:solidFill>
        </a:ln>
        <a:effectLst/>
      </c:spPr>
    </c:plotArea>
    <c:legend>
      <c:legendPos val="b"/>
      <c:layout>
        <c:manualLayout>
          <c:xMode val="edge"/>
          <c:yMode val="edge"/>
          <c:x val="6.5044571102417958E-2"/>
          <c:y val="0.76863823661807407"/>
          <c:w val="0.89999996770768842"/>
          <c:h val="4.496929850946756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a:t>
            </a:r>
            <a:r>
              <a:rPr lang="en-US" sz="1680" b="1" baseline="0"/>
              <a:t> CA12 - C</a:t>
            </a:r>
            <a:r>
              <a:rPr lang="en-US" sz="1680" b="1"/>
              <a:t>omposition of income quintiles by region (Kabylia)</a:t>
            </a:r>
            <a:r>
              <a:rPr lang="en-US" sz="1680" b="1" baseline="0"/>
              <a:t>, 2012</a:t>
            </a:r>
          </a:p>
        </c:rich>
      </c:tx>
      <c:layout>
        <c:manualLayout>
          <c:xMode val="edge"/>
          <c:yMode val="edge"/>
          <c:x val="0.12883582057405316"/>
          <c:y val="2.9150445775643023E-2"/>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563E-2"/>
          <c:y val="0.12174992703690696"/>
          <c:w val="0.91062130312926559"/>
          <c:h val="0.56709042971551815"/>
        </c:manualLayout>
      </c:layout>
      <c:barChart>
        <c:barDir val="col"/>
        <c:grouping val="percentStacked"/>
        <c:varyColors val="0"/>
        <c:ser>
          <c:idx val="0"/>
          <c:order val="0"/>
          <c:tx>
            <c:v>Kabylia</c:v>
          </c:tx>
          <c:spPr>
            <a:solidFill>
              <a:srgbClr val="FF0000"/>
            </a:solidFill>
            <a:ln>
              <a:solidFill>
                <a:srgbClr val="FF0000"/>
              </a:solidFill>
            </a:ln>
            <a:effectLst/>
          </c:spPr>
          <c:invertIfNegative val="0"/>
          <c:cat>
            <c:strRef>
              <c:f>r_comp!$B$17:$B$21</c:f>
              <c:strCache>
                <c:ptCount val="5"/>
                <c:pt idx="0">
                  <c:v>Q1</c:v>
                </c:pt>
                <c:pt idx="1">
                  <c:v>Q2</c:v>
                </c:pt>
                <c:pt idx="2">
                  <c:v>Q3</c:v>
                </c:pt>
                <c:pt idx="3">
                  <c:v>Q4</c:v>
                </c:pt>
                <c:pt idx="4">
                  <c:v>Q5</c:v>
                </c:pt>
              </c:strCache>
            </c:strRef>
          </c:cat>
          <c:val>
            <c:numRef>
              <c:f>r_comp!$AW$7:$AW$11</c:f>
              <c:numCache>
                <c:formatCode>General</c:formatCode>
                <c:ptCount val="5"/>
                <c:pt idx="0">
                  <c:v>0.21625278890132904</c:v>
                </c:pt>
                <c:pt idx="1">
                  <c:v>0.23433157801628113</c:v>
                </c:pt>
                <c:pt idx="2">
                  <c:v>0.25017169117927551</c:v>
                </c:pt>
                <c:pt idx="3">
                  <c:v>0.29811385273933411</c:v>
                </c:pt>
                <c:pt idx="4">
                  <c:v>0.30246984958648682</c:v>
                </c:pt>
              </c:numCache>
            </c:numRef>
          </c:val>
          <c:extLst xmlns:c16r2="http://schemas.microsoft.com/office/drawing/2015/06/chart">
            <c:ext xmlns:c16="http://schemas.microsoft.com/office/drawing/2014/chart" uri="{C3380CC4-5D6E-409C-BE32-E72D297353CC}">
              <c16:uniqueId val="{00000000-0955-4649-AC97-61435BBF8648}"/>
            </c:ext>
          </c:extLst>
        </c:ser>
        <c:ser>
          <c:idx val="2"/>
          <c:order val="1"/>
          <c:tx>
            <c:v>Other regions of Algeria</c:v>
          </c:tx>
          <c:spPr>
            <a:solidFill>
              <a:schemeClr val="accent5"/>
            </a:solidFill>
            <a:ln>
              <a:solidFill>
                <a:schemeClr val="accent5"/>
              </a:solidFill>
            </a:ln>
            <a:effectLst/>
          </c:spPr>
          <c:invertIfNegative val="0"/>
          <c:cat>
            <c:strRef>
              <c:f>r_comp!$B$17:$B$21</c:f>
              <c:strCache>
                <c:ptCount val="5"/>
                <c:pt idx="0">
                  <c:v>Q1</c:v>
                </c:pt>
                <c:pt idx="1">
                  <c:v>Q2</c:v>
                </c:pt>
                <c:pt idx="2">
                  <c:v>Q3</c:v>
                </c:pt>
                <c:pt idx="3">
                  <c:v>Q4</c:v>
                </c:pt>
                <c:pt idx="4">
                  <c:v>Q5</c:v>
                </c:pt>
              </c:strCache>
            </c:strRef>
          </c:cat>
          <c:val>
            <c:numRef>
              <c:f>r_comp!$AV$7:$AV$11</c:f>
              <c:numCache>
                <c:formatCode>General</c:formatCode>
                <c:ptCount val="5"/>
                <c:pt idx="0">
                  <c:v>0.78374719619750977</c:v>
                </c:pt>
                <c:pt idx="1">
                  <c:v>0.76566845178604126</c:v>
                </c:pt>
                <c:pt idx="2">
                  <c:v>0.7498282790184021</c:v>
                </c:pt>
                <c:pt idx="3">
                  <c:v>0.70188617706298828</c:v>
                </c:pt>
                <c:pt idx="4">
                  <c:v>0.69753015041351318</c:v>
                </c:pt>
              </c:numCache>
            </c:numRef>
          </c:val>
          <c:extLst xmlns:c16r2="http://schemas.microsoft.com/office/drawing/2015/06/chart">
            <c:ext xmlns:c16="http://schemas.microsoft.com/office/drawing/2014/chart" uri="{C3380CC4-5D6E-409C-BE32-E72D297353CC}">
              <c16:uniqueId val="{00000001-0955-4649-AC97-61435BBF8648}"/>
            </c:ext>
          </c:extLst>
        </c:ser>
        <c:dLbls>
          <c:showLegendKey val="0"/>
          <c:showVal val="0"/>
          <c:showCatName val="0"/>
          <c:showSerName val="0"/>
          <c:showPercent val="0"/>
          <c:showBubbleSize val="0"/>
        </c:dLbls>
        <c:gapWidth val="219"/>
        <c:overlap val="100"/>
        <c:axId val="1948762816"/>
        <c:axId val="1948764992"/>
      </c:barChart>
      <c:catAx>
        <c:axId val="19487628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948764992"/>
        <c:crosses val="autoZero"/>
        <c:auto val="1"/>
        <c:lblAlgn val="ctr"/>
        <c:lblOffset val="100"/>
        <c:noMultiLvlLbl val="0"/>
      </c:catAx>
      <c:valAx>
        <c:axId val="19487649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948762816"/>
        <c:crosses val="autoZero"/>
        <c:crossBetween val="between"/>
      </c:valAx>
      <c:spPr>
        <a:noFill/>
        <a:ln>
          <a:solidFill>
            <a:sysClr val="windowText" lastClr="000000"/>
          </a:solidFill>
        </a:ln>
        <a:effectLst/>
      </c:spPr>
    </c:plotArea>
    <c:legend>
      <c:legendPos val="b"/>
      <c:layout>
        <c:manualLayout>
          <c:xMode val="edge"/>
          <c:yMode val="edge"/>
          <c:x val="6.5044571102417958E-2"/>
          <c:y val="0.76863823661807407"/>
          <c:w val="0.87625564973846892"/>
          <c:h val="4.8995986574821709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a:t>
            </a:r>
            <a:r>
              <a:rPr lang="en-US" sz="1680" b="1" baseline="0"/>
              <a:t> CA13 - C</a:t>
            </a:r>
            <a:r>
              <a:rPr lang="en-US" sz="1680" b="1"/>
              <a:t>omposition of income quintiles by region (Kabylia)</a:t>
            </a:r>
            <a:r>
              <a:rPr lang="en-US" sz="1680" b="1" baseline="0"/>
              <a:t>, 2017</a:t>
            </a:r>
          </a:p>
        </c:rich>
      </c:tx>
      <c:layout>
        <c:manualLayout>
          <c:xMode val="edge"/>
          <c:yMode val="edge"/>
          <c:x val="0.13840965568116653"/>
          <c:y val="2.4962281790885298E-2"/>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563E-2"/>
          <c:y val="0.12174992703690696"/>
          <c:w val="0.91062130312926559"/>
          <c:h val="0.56709042971551815"/>
        </c:manualLayout>
      </c:layout>
      <c:barChart>
        <c:barDir val="col"/>
        <c:grouping val="percentStacked"/>
        <c:varyColors val="0"/>
        <c:ser>
          <c:idx val="0"/>
          <c:order val="0"/>
          <c:tx>
            <c:v>Kabylia</c:v>
          </c:tx>
          <c:spPr>
            <a:solidFill>
              <a:srgbClr val="FF0000"/>
            </a:solidFill>
            <a:ln>
              <a:solidFill>
                <a:srgbClr val="FF0000"/>
              </a:solidFill>
            </a:ln>
            <a:effectLst/>
          </c:spPr>
          <c:invertIfNegative val="0"/>
          <c:cat>
            <c:strRef>
              <c:f>r_comp!$B$17:$B$21</c:f>
              <c:strCache>
                <c:ptCount val="5"/>
                <c:pt idx="0">
                  <c:v>Q1</c:v>
                </c:pt>
                <c:pt idx="1">
                  <c:v>Q2</c:v>
                </c:pt>
                <c:pt idx="2">
                  <c:v>Q3</c:v>
                </c:pt>
                <c:pt idx="3">
                  <c:v>Q4</c:v>
                </c:pt>
                <c:pt idx="4">
                  <c:v>Q5</c:v>
                </c:pt>
              </c:strCache>
            </c:strRef>
          </c:cat>
          <c:val>
            <c:numRef>
              <c:f>r_comp!$AW$17:$AW$21</c:f>
              <c:numCache>
                <c:formatCode>General</c:formatCode>
                <c:ptCount val="5"/>
                <c:pt idx="0">
                  <c:v>0.22664518654346466</c:v>
                </c:pt>
                <c:pt idx="1">
                  <c:v>0.30165088176727295</c:v>
                </c:pt>
                <c:pt idx="2">
                  <c:v>0.34021991491317749</c:v>
                </c:pt>
                <c:pt idx="3">
                  <c:v>0.26338592171669006</c:v>
                </c:pt>
                <c:pt idx="4">
                  <c:v>0.28938552737236023</c:v>
                </c:pt>
              </c:numCache>
            </c:numRef>
          </c:val>
          <c:extLst xmlns:c16r2="http://schemas.microsoft.com/office/drawing/2015/06/chart">
            <c:ext xmlns:c16="http://schemas.microsoft.com/office/drawing/2014/chart" uri="{C3380CC4-5D6E-409C-BE32-E72D297353CC}">
              <c16:uniqueId val="{00000001-AB43-4A37-BEA2-BD5374442E73}"/>
            </c:ext>
          </c:extLst>
        </c:ser>
        <c:ser>
          <c:idx val="2"/>
          <c:order val="1"/>
          <c:tx>
            <c:v>Other regions of Algeria</c:v>
          </c:tx>
          <c:spPr>
            <a:solidFill>
              <a:schemeClr val="accent5"/>
            </a:solidFill>
            <a:ln>
              <a:solidFill>
                <a:schemeClr val="accent5"/>
              </a:solidFill>
            </a:ln>
            <a:effectLst/>
          </c:spPr>
          <c:invertIfNegative val="0"/>
          <c:cat>
            <c:strRef>
              <c:f>r_comp!$B$17:$B$21</c:f>
              <c:strCache>
                <c:ptCount val="5"/>
                <c:pt idx="0">
                  <c:v>Q1</c:v>
                </c:pt>
                <c:pt idx="1">
                  <c:v>Q2</c:v>
                </c:pt>
                <c:pt idx="2">
                  <c:v>Q3</c:v>
                </c:pt>
                <c:pt idx="3">
                  <c:v>Q4</c:v>
                </c:pt>
                <c:pt idx="4">
                  <c:v>Q5</c:v>
                </c:pt>
              </c:strCache>
            </c:strRef>
          </c:cat>
          <c:val>
            <c:numRef>
              <c:f>r_comp!$AV$17:$AV$21</c:f>
              <c:numCache>
                <c:formatCode>General</c:formatCode>
                <c:ptCount val="5"/>
                <c:pt idx="0">
                  <c:v>0.77335482835769653</c:v>
                </c:pt>
                <c:pt idx="1">
                  <c:v>0.69834911823272705</c:v>
                </c:pt>
                <c:pt idx="2">
                  <c:v>0.65978008508682251</c:v>
                </c:pt>
                <c:pt idx="3">
                  <c:v>0.73661404848098755</c:v>
                </c:pt>
                <c:pt idx="4">
                  <c:v>0.71061450242996216</c:v>
                </c:pt>
              </c:numCache>
            </c:numRef>
          </c:val>
          <c:extLst xmlns:c16r2="http://schemas.microsoft.com/office/drawing/2015/06/chart">
            <c:ext xmlns:c16="http://schemas.microsoft.com/office/drawing/2014/chart" uri="{C3380CC4-5D6E-409C-BE32-E72D297353CC}">
              <c16:uniqueId val="{00000000-AB43-4A37-BEA2-BD5374442E73}"/>
            </c:ext>
          </c:extLst>
        </c:ser>
        <c:dLbls>
          <c:showLegendKey val="0"/>
          <c:showVal val="0"/>
          <c:showCatName val="0"/>
          <c:showSerName val="0"/>
          <c:showPercent val="0"/>
          <c:showBubbleSize val="0"/>
        </c:dLbls>
        <c:gapWidth val="219"/>
        <c:overlap val="100"/>
        <c:axId val="1992526240"/>
        <c:axId val="1992527328"/>
      </c:barChart>
      <c:catAx>
        <c:axId val="199252624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992527328"/>
        <c:crosses val="autoZero"/>
        <c:auto val="1"/>
        <c:lblAlgn val="ctr"/>
        <c:lblOffset val="100"/>
        <c:noMultiLvlLbl val="0"/>
      </c:catAx>
      <c:valAx>
        <c:axId val="19925273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992526240"/>
        <c:crosses val="autoZero"/>
        <c:crossBetween val="between"/>
      </c:valAx>
      <c:spPr>
        <a:noFill/>
        <a:ln>
          <a:solidFill>
            <a:sysClr val="windowText" lastClr="000000"/>
          </a:solidFill>
        </a:ln>
        <a:effectLst/>
      </c:spPr>
    </c:plotArea>
    <c:legend>
      <c:legendPos val="b"/>
      <c:layout>
        <c:manualLayout>
          <c:xMode val="edge"/>
          <c:yMode val="edge"/>
          <c:x val="6.5044571102417958E-2"/>
          <c:y val="0.76863823661807407"/>
          <c:w val="0.87625564973846892"/>
          <c:h val="4.8995986574821709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a:t>
            </a:r>
            <a:r>
              <a:rPr lang="en-US" sz="1680" b="1" baseline="0"/>
              <a:t> CA14 - Composition </a:t>
            </a:r>
            <a:r>
              <a:rPr lang="en-US" sz="1680" b="1"/>
              <a:t>of income quintiles in Kabylia by</a:t>
            </a:r>
            <a:r>
              <a:rPr lang="en-US" sz="1680" b="1" baseline="0"/>
              <a:t> provinces (wilayah), 2012</a:t>
            </a:r>
          </a:p>
        </c:rich>
      </c:tx>
      <c:layout>
        <c:manualLayout>
          <c:xMode val="edge"/>
          <c:yMode val="edge"/>
          <c:x val="0.15317491600482877"/>
          <c:y val="1.8750852479747383E-2"/>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563E-2"/>
          <c:y val="0.12174992703690696"/>
          <c:w val="0.91062130312926559"/>
          <c:h val="0.56709042971551815"/>
        </c:manualLayout>
      </c:layout>
      <c:barChart>
        <c:barDir val="col"/>
        <c:grouping val="percentStacked"/>
        <c:varyColors val="0"/>
        <c:ser>
          <c:idx val="0"/>
          <c:order val="0"/>
          <c:tx>
            <c:v>Tizi Ouzou</c:v>
          </c:tx>
          <c:spPr>
            <a:solidFill>
              <a:srgbClr val="FF0000"/>
            </a:solidFill>
            <a:ln>
              <a:noFill/>
            </a:ln>
            <a:effectLst/>
          </c:spPr>
          <c:invertIfNegative val="0"/>
          <c:cat>
            <c:strRef>
              <c:f>r_comp!$B$7:$B$11</c:f>
              <c:strCache>
                <c:ptCount val="5"/>
                <c:pt idx="0">
                  <c:v>Q1</c:v>
                </c:pt>
                <c:pt idx="1">
                  <c:v>Q2</c:v>
                </c:pt>
                <c:pt idx="2">
                  <c:v>Q3</c:v>
                </c:pt>
                <c:pt idx="3">
                  <c:v>Q4</c:v>
                </c:pt>
                <c:pt idx="4">
                  <c:v>Q5</c:v>
                </c:pt>
              </c:strCache>
            </c:strRef>
          </c:cat>
          <c:val>
            <c:numRef>
              <c:f>r_comp!$BC$7:$BC$11</c:f>
              <c:numCache>
                <c:formatCode>General</c:formatCode>
                <c:ptCount val="5"/>
                <c:pt idx="0">
                  <c:v>8.2634858787059784E-2</c:v>
                </c:pt>
                <c:pt idx="1">
                  <c:v>6.5701991319656372E-2</c:v>
                </c:pt>
                <c:pt idx="2">
                  <c:v>4.9465309828519821E-2</c:v>
                </c:pt>
                <c:pt idx="3">
                  <c:v>8.345881849527359E-2</c:v>
                </c:pt>
                <c:pt idx="4">
                  <c:v>0.15691165626049042</c:v>
                </c:pt>
              </c:numCache>
            </c:numRef>
          </c:val>
          <c:extLst xmlns:c16r2="http://schemas.microsoft.com/office/drawing/2015/06/chart">
            <c:ext xmlns:c16="http://schemas.microsoft.com/office/drawing/2014/chart" uri="{C3380CC4-5D6E-409C-BE32-E72D297353CC}">
              <c16:uniqueId val="{00000000-4C76-4354-8F77-0FE5B995EB6C}"/>
            </c:ext>
          </c:extLst>
        </c:ser>
        <c:ser>
          <c:idx val="2"/>
          <c:order val="1"/>
          <c:tx>
            <c:v>Bejaia</c:v>
          </c:tx>
          <c:spPr>
            <a:solidFill>
              <a:schemeClr val="accent5"/>
            </a:solidFill>
            <a:ln>
              <a:noFill/>
            </a:ln>
            <a:effectLst/>
          </c:spPr>
          <c:invertIfNegative val="0"/>
          <c:cat>
            <c:strRef>
              <c:f>r_comp!$B$7:$B$11</c:f>
              <c:strCache>
                <c:ptCount val="5"/>
                <c:pt idx="0">
                  <c:v>Q1</c:v>
                </c:pt>
                <c:pt idx="1">
                  <c:v>Q2</c:v>
                </c:pt>
                <c:pt idx="2">
                  <c:v>Q3</c:v>
                </c:pt>
                <c:pt idx="3">
                  <c:v>Q4</c:v>
                </c:pt>
                <c:pt idx="4">
                  <c:v>Q5</c:v>
                </c:pt>
              </c:strCache>
            </c:strRef>
          </c:cat>
          <c:val>
            <c:numRef>
              <c:f>r_comp!$BD$7:$BD$11</c:f>
              <c:numCache>
                <c:formatCode>General</c:formatCode>
                <c:ptCount val="5"/>
                <c:pt idx="0">
                  <c:v>2.2898543626070023E-2</c:v>
                </c:pt>
                <c:pt idx="1">
                  <c:v>3.5698547959327698E-2</c:v>
                </c:pt>
                <c:pt idx="2">
                  <c:v>3.3649779856204987E-2</c:v>
                </c:pt>
                <c:pt idx="3">
                  <c:v>2.4221843108534813E-2</c:v>
                </c:pt>
                <c:pt idx="4">
                  <c:v>4.1668776422739029E-2</c:v>
                </c:pt>
              </c:numCache>
            </c:numRef>
          </c:val>
          <c:extLst xmlns:c16r2="http://schemas.microsoft.com/office/drawing/2015/06/chart">
            <c:ext xmlns:c16="http://schemas.microsoft.com/office/drawing/2014/chart" uri="{C3380CC4-5D6E-409C-BE32-E72D297353CC}">
              <c16:uniqueId val="{00000001-4C76-4354-8F77-0FE5B995EB6C}"/>
            </c:ext>
          </c:extLst>
        </c:ser>
        <c:ser>
          <c:idx val="1"/>
          <c:order val="2"/>
          <c:tx>
            <c:v>Bouira</c:v>
          </c:tx>
          <c:spPr>
            <a:solidFill>
              <a:schemeClr val="accent2"/>
            </a:solidFill>
            <a:ln>
              <a:noFill/>
            </a:ln>
            <a:effectLst/>
          </c:spPr>
          <c:invertIfNegative val="0"/>
          <c:cat>
            <c:strRef>
              <c:f>r_comp!$B$7:$B$11</c:f>
              <c:strCache>
                <c:ptCount val="5"/>
                <c:pt idx="0">
                  <c:v>Q1</c:v>
                </c:pt>
                <c:pt idx="1">
                  <c:v>Q2</c:v>
                </c:pt>
                <c:pt idx="2">
                  <c:v>Q3</c:v>
                </c:pt>
                <c:pt idx="3">
                  <c:v>Q4</c:v>
                </c:pt>
                <c:pt idx="4">
                  <c:v>Q5</c:v>
                </c:pt>
              </c:strCache>
            </c:strRef>
          </c:cat>
          <c:val>
            <c:numRef>
              <c:f>r_comp!$BE$7:$BE$11</c:f>
              <c:numCache>
                <c:formatCode>General</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2-4C76-4354-8F77-0FE5B995EB6C}"/>
            </c:ext>
          </c:extLst>
        </c:ser>
        <c:ser>
          <c:idx val="3"/>
          <c:order val="3"/>
          <c:tx>
            <c:v>Jijel</c:v>
          </c:tx>
          <c:spPr>
            <a:solidFill>
              <a:schemeClr val="accent4"/>
            </a:solidFill>
            <a:ln>
              <a:noFill/>
            </a:ln>
            <a:effectLst/>
          </c:spPr>
          <c:invertIfNegative val="0"/>
          <c:cat>
            <c:strRef>
              <c:f>r_comp!$B$7:$B$11</c:f>
              <c:strCache>
                <c:ptCount val="5"/>
                <c:pt idx="0">
                  <c:v>Q1</c:v>
                </c:pt>
                <c:pt idx="1">
                  <c:v>Q2</c:v>
                </c:pt>
                <c:pt idx="2">
                  <c:v>Q3</c:v>
                </c:pt>
                <c:pt idx="3">
                  <c:v>Q4</c:v>
                </c:pt>
                <c:pt idx="4">
                  <c:v>Q5</c:v>
                </c:pt>
              </c:strCache>
            </c:strRef>
          </c:cat>
          <c:val>
            <c:numRef>
              <c:f>r_comp!$BG$7:$BG$11</c:f>
              <c:numCache>
                <c:formatCode>General</c:formatCode>
                <c:ptCount val="5"/>
                <c:pt idx="0">
                  <c:v>0</c:v>
                </c:pt>
                <c:pt idx="1">
                  <c:v>6.5890620462596416E-3</c:v>
                </c:pt>
                <c:pt idx="2">
                  <c:v>0</c:v>
                </c:pt>
                <c:pt idx="3">
                  <c:v>0</c:v>
                </c:pt>
                <c:pt idx="4">
                  <c:v>0</c:v>
                </c:pt>
              </c:numCache>
            </c:numRef>
          </c:val>
          <c:extLst xmlns:c16r2="http://schemas.microsoft.com/office/drawing/2015/06/chart">
            <c:ext xmlns:c16="http://schemas.microsoft.com/office/drawing/2014/chart" uri="{C3380CC4-5D6E-409C-BE32-E72D297353CC}">
              <c16:uniqueId val="{00000003-4C76-4354-8F77-0FE5B995EB6C}"/>
            </c:ext>
          </c:extLst>
        </c:ser>
        <c:ser>
          <c:idx val="4"/>
          <c:order val="4"/>
          <c:tx>
            <c:v>Mila</c:v>
          </c:tx>
          <c:spPr>
            <a:solidFill>
              <a:srgbClr val="7030A0"/>
            </a:solidFill>
            <a:ln>
              <a:noFill/>
            </a:ln>
            <a:effectLst/>
          </c:spPr>
          <c:invertIfNegative val="0"/>
          <c:cat>
            <c:strRef>
              <c:f>r_comp!$B$7:$B$11</c:f>
              <c:strCache>
                <c:ptCount val="5"/>
                <c:pt idx="0">
                  <c:v>Q1</c:v>
                </c:pt>
                <c:pt idx="1">
                  <c:v>Q2</c:v>
                </c:pt>
                <c:pt idx="2">
                  <c:v>Q3</c:v>
                </c:pt>
                <c:pt idx="3">
                  <c:v>Q4</c:v>
                </c:pt>
                <c:pt idx="4">
                  <c:v>Q5</c:v>
                </c:pt>
              </c:strCache>
            </c:strRef>
          </c:cat>
          <c:val>
            <c:numRef>
              <c:f>r_comp!$BH$7:$BH$11</c:f>
              <c:numCache>
                <c:formatCode>General</c:formatCode>
                <c:ptCount val="5"/>
                <c:pt idx="0">
                  <c:v>3.0444066505879164E-3</c:v>
                </c:pt>
                <c:pt idx="1">
                  <c:v>1.8686648458242416E-2</c:v>
                </c:pt>
                <c:pt idx="2">
                  <c:v>1.99996717274189E-2</c:v>
                </c:pt>
                <c:pt idx="3">
                  <c:v>1.356483343988657E-2</c:v>
                </c:pt>
                <c:pt idx="4">
                  <c:v>2.2675007581710815E-2</c:v>
                </c:pt>
              </c:numCache>
            </c:numRef>
          </c:val>
          <c:extLst xmlns:c16r2="http://schemas.microsoft.com/office/drawing/2015/06/chart">
            <c:ext xmlns:c16="http://schemas.microsoft.com/office/drawing/2014/chart" uri="{C3380CC4-5D6E-409C-BE32-E72D297353CC}">
              <c16:uniqueId val="{00000004-4C76-4354-8F77-0FE5B995EB6C}"/>
            </c:ext>
          </c:extLst>
        </c:ser>
        <c:ser>
          <c:idx val="5"/>
          <c:order val="5"/>
          <c:tx>
            <c:v>Setif</c:v>
          </c:tx>
          <c:spPr>
            <a:solidFill>
              <a:schemeClr val="accent6"/>
            </a:solidFill>
            <a:ln>
              <a:noFill/>
            </a:ln>
            <a:effectLst/>
          </c:spPr>
          <c:invertIfNegative val="0"/>
          <c:cat>
            <c:strRef>
              <c:f>r_comp!$B$7:$B$11</c:f>
              <c:strCache>
                <c:ptCount val="5"/>
                <c:pt idx="0">
                  <c:v>Q1</c:v>
                </c:pt>
                <c:pt idx="1">
                  <c:v>Q2</c:v>
                </c:pt>
                <c:pt idx="2">
                  <c:v>Q3</c:v>
                </c:pt>
                <c:pt idx="3">
                  <c:v>Q4</c:v>
                </c:pt>
                <c:pt idx="4">
                  <c:v>Q5</c:v>
                </c:pt>
              </c:strCache>
            </c:strRef>
          </c:cat>
          <c:val>
            <c:numRef>
              <c:f>r_comp!$BI$7:$BI$11</c:f>
              <c:numCache>
                <c:formatCode>General</c:formatCode>
                <c:ptCount val="5"/>
                <c:pt idx="0">
                  <c:v>2.3159395903348923E-2</c:v>
                </c:pt>
                <c:pt idx="1">
                  <c:v>2.6182632893323898E-2</c:v>
                </c:pt>
                <c:pt idx="2">
                  <c:v>6.7064732313156128E-2</c:v>
                </c:pt>
                <c:pt idx="3">
                  <c:v>3.4816905856132507E-2</c:v>
                </c:pt>
                <c:pt idx="4">
                  <c:v>2.6681007817387581E-2</c:v>
                </c:pt>
              </c:numCache>
            </c:numRef>
          </c:val>
          <c:extLst xmlns:c16r2="http://schemas.microsoft.com/office/drawing/2015/06/chart">
            <c:ext xmlns:c16="http://schemas.microsoft.com/office/drawing/2014/chart" uri="{C3380CC4-5D6E-409C-BE32-E72D297353CC}">
              <c16:uniqueId val="{00000005-4C76-4354-8F77-0FE5B995EB6C}"/>
            </c:ext>
          </c:extLst>
        </c:ser>
        <c:ser>
          <c:idx val="6"/>
          <c:order val="6"/>
          <c:tx>
            <c:v>Skikda</c:v>
          </c:tx>
          <c:spPr>
            <a:solidFill>
              <a:schemeClr val="tx1"/>
            </a:solidFill>
            <a:ln>
              <a:noFill/>
            </a:ln>
            <a:effectLst/>
          </c:spPr>
          <c:invertIfNegative val="0"/>
          <c:cat>
            <c:strRef>
              <c:f>r_comp!$B$7:$B$11</c:f>
              <c:strCache>
                <c:ptCount val="5"/>
                <c:pt idx="0">
                  <c:v>Q1</c:v>
                </c:pt>
                <c:pt idx="1">
                  <c:v>Q2</c:v>
                </c:pt>
                <c:pt idx="2">
                  <c:v>Q3</c:v>
                </c:pt>
                <c:pt idx="3">
                  <c:v>Q4</c:v>
                </c:pt>
                <c:pt idx="4">
                  <c:v>Q5</c:v>
                </c:pt>
              </c:strCache>
            </c:strRef>
          </c:cat>
          <c:val>
            <c:numRef>
              <c:f>r_comp!$BJ$7:$BJ$11</c:f>
              <c:numCache>
                <c:formatCode>General</c:formatCode>
                <c:ptCount val="5"/>
                <c:pt idx="0">
                  <c:v>3.8055081386119127E-3</c:v>
                </c:pt>
                <c:pt idx="1">
                  <c:v>7.8047933056950569E-3</c:v>
                </c:pt>
                <c:pt idx="2">
                  <c:v>1.3647769577801228E-2</c:v>
                </c:pt>
                <c:pt idx="3">
                  <c:v>1.5498370863497257E-2</c:v>
                </c:pt>
                <c:pt idx="4">
                  <c:v>1.6348762437701225E-2</c:v>
                </c:pt>
              </c:numCache>
            </c:numRef>
          </c:val>
          <c:extLst xmlns:c16r2="http://schemas.microsoft.com/office/drawing/2015/06/chart">
            <c:ext xmlns:c16="http://schemas.microsoft.com/office/drawing/2014/chart" uri="{C3380CC4-5D6E-409C-BE32-E72D297353CC}">
              <c16:uniqueId val="{00000006-4C76-4354-8F77-0FE5B995EB6C}"/>
            </c:ext>
          </c:extLst>
        </c:ser>
        <c:ser>
          <c:idx val="8"/>
          <c:order val="7"/>
          <c:tx>
            <c:v>Bordj Bou Arreridj</c:v>
          </c:tx>
          <c:spPr>
            <a:solidFill>
              <a:schemeClr val="accent3">
                <a:lumMod val="60000"/>
              </a:schemeClr>
            </a:solidFill>
            <a:ln>
              <a:noFill/>
            </a:ln>
            <a:effectLst/>
          </c:spPr>
          <c:invertIfNegative val="0"/>
          <c:cat>
            <c:strRef>
              <c:f>r_comp!$B$7:$B$11</c:f>
              <c:strCache>
                <c:ptCount val="5"/>
                <c:pt idx="0">
                  <c:v>Q1</c:v>
                </c:pt>
                <c:pt idx="1">
                  <c:v>Q2</c:v>
                </c:pt>
                <c:pt idx="2">
                  <c:v>Q3</c:v>
                </c:pt>
                <c:pt idx="3">
                  <c:v>Q4</c:v>
                </c:pt>
                <c:pt idx="4">
                  <c:v>Q5</c:v>
                </c:pt>
              </c:strCache>
            </c:strRef>
          </c:cat>
          <c:val>
            <c:numRef>
              <c:f>r_comp!$BF$7:$BF$11</c:f>
              <c:numCache>
                <c:formatCode>General</c:formatCode>
                <c:ptCount val="5"/>
                <c:pt idx="0">
                  <c:v>5.9149116277694702E-3</c:v>
                </c:pt>
                <c:pt idx="1">
                  <c:v>5.7736644521355629E-3</c:v>
                </c:pt>
                <c:pt idx="2">
                  <c:v>1.7962202429771423E-2</c:v>
                </c:pt>
                <c:pt idx="3">
                  <c:v>1.0011243633925915E-2</c:v>
                </c:pt>
                <c:pt idx="4">
                  <c:v>3.1668809242546558E-3</c:v>
                </c:pt>
              </c:numCache>
            </c:numRef>
          </c:val>
          <c:extLst xmlns:c16r2="http://schemas.microsoft.com/office/drawing/2015/06/chart">
            <c:ext xmlns:c16="http://schemas.microsoft.com/office/drawing/2014/chart" uri="{C3380CC4-5D6E-409C-BE32-E72D297353CC}">
              <c16:uniqueId val="{00000009-4C76-4354-8F77-0FE5B995EB6C}"/>
            </c:ext>
          </c:extLst>
        </c:ser>
        <c:ser>
          <c:idx val="7"/>
          <c:order val="8"/>
          <c:tx>
            <c:v>Boumerdès</c:v>
          </c:tx>
          <c:spPr>
            <a:solidFill>
              <a:schemeClr val="accent2">
                <a:lumMod val="60000"/>
              </a:schemeClr>
            </a:solidFill>
            <a:ln>
              <a:noFill/>
            </a:ln>
            <a:effectLst/>
          </c:spPr>
          <c:invertIfNegative val="0"/>
          <c:cat>
            <c:strRef>
              <c:f>r_comp!$B$7:$B$11</c:f>
              <c:strCache>
                <c:ptCount val="5"/>
                <c:pt idx="0">
                  <c:v>Q1</c:v>
                </c:pt>
                <c:pt idx="1">
                  <c:v>Q2</c:v>
                </c:pt>
                <c:pt idx="2">
                  <c:v>Q3</c:v>
                </c:pt>
                <c:pt idx="3">
                  <c:v>Q4</c:v>
                </c:pt>
                <c:pt idx="4">
                  <c:v>Q5</c:v>
                </c:pt>
              </c:strCache>
            </c:strRef>
          </c:cat>
          <c:val>
            <c:numRef>
              <c:f>r_comp!$BK$7:$BK$11</c:f>
              <c:numCache>
                <c:formatCode>General</c:formatCode>
                <c:ptCount val="5"/>
                <c:pt idx="0">
                  <c:v>7.4795171618461609E-2</c:v>
                </c:pt>
                <c:pt idx="1">
                  <c:v>6.7894242703914642E-2</c:v>
                </c:pt>
                <c:pt idx="2">
                  <c:v>4.8382226377725601E-2</c:v>
                </c:pt>
                <c:pt idx="3">
                  <c:v>0.11654183268547058</c:v>
                </c:pt>
                <c:pt idx="4">
                  <c:v>3.5017769783735275E-2</c:v>
                </c:pt>
              </c:numCache>
            </c:numRef>
          </c:val>
          <c:extLst xmlns:c16r2="http://schemas.microsoft.com/office/drawing/2015/06/chart">
            <c:ext xmlns:c16="http://schemas.microsoft.com/office/drawing/2014/chart" uri="{C3380CC4-5D6E-409C-BE32-E72D297353CC}">
              <c16:uniqueId val="{00000007-4C76-4354-8F77-0FE5B995EB6C}"/>
            </c:ext>
          </c:extLst>
        </c:ser>
        <c:dLbls>
          <c:showLegendKey val="0"/>
          <c:showVal val="0"/>
          <c:showCatName val="0"/>
          <c:showSerName val="0"/>
          <c:showPercent val="0"/>
          <c:showBubbleSize val="0"/>
        </c:dLbls>
        <c:gapWidth val="219"/>
        <c:overlap val="100"/>
        <c:axId val="1992524064"/>
        <c:axId val="1992528960"/>
      </c:barChart>
      <c:catAx>
        <c:axId val="199252406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992528960"/>
        <c:crosses val="autoZero"/>
        <c:auto val="1"/>
        <c:lblAlgn val="ctr"/>
        <c:lblOffset val="100"/>
        <c:noMultiLvlLbl val="0"/>
      </c:catAx>
      <c:valAx>
        <c:axId val="19925289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992524064"/>
        <c:crosses val="autoZero"/>
        <c:crossBetween val="between"/>
      </c:valAx>
      <c:spPr>
        <a:noFill/>
        <a:ln>
          <a:solidFill>
            <a:sysClr val="windowText" lastClr="000000"/>
          </a:solidFill>
        </a:ln>
        <a:effectLst/>
      </c:spPr>
    </c:plotArea>
    <c:legend>
      <c:legendPos val="b"/>
      <c:layout>
        <c:manualLayout>
          <c:xMode val="edge"/>
          <c:yMode val="edge"/>
          <c:x val="7.1866288561568792E-2"/>
          <c:y val="0.75195571527957827"/>
          <c:w val="0.90545447048870686"/>
          <c:h val="8.459264507210355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fr-FR" b="1"/>
              <a:t>Figure</a:t>
            </a:r>
            <a:r>
              <a:rPr lang="fr-FR" b="1" baseline="0"/>
              <a:t> C2 - Vote for secular opposition (FFS/RCD) by region / language</a:t>
            </a:r>
            <a:endParaRPr lang="fr-FR" b="1"/>
          </a:p>
        </c:rich>
      </c:tx>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7512429200636881E-2"/>
          <c:y val="9.0273943267551809E-2"/>
          <c:w val="0.91062130312926559"/>
          <c:h val="0.73044707277699072"/>
        </c:manualLayout>
      </c:layout>
      <c:barChart>
        <c:barDir val="col"/>
        <c:grouping val="clustered"/>
        <c:varyColors val="0"/>
        <c:ser>
          <c:idx val="5"/>
          <c:order val="0"/>
          <c:tx>
            <c:v>Kabylia / Amazigh</c:v>
          </c:tx>
          <c:spPr>
            <a:solidFill>
              <a:schemeClr val="accent5">
                <a:shade val="50000"/>
              </a:schemeClr>
            </a:solidFill>
            <a:ln>
              <a:noFill/>
            </a:ln>
            <a:effectLst/>
          </c:spPr>
          <c:invertIfNegative val="0"/>
          <c:cat>
            <c:strRef>
              <c:extLst>
                <c:ext xmlns:c15="http://schemas.microsoft.com/office/drawing/2012/chart" uri="{02D57815-91ED-43cb-92C2-25804820EDAC}">
                  <c15:fullRef>
                    <c15:sqref>r_votefln!$C$1:$J$1</c15:sqref>
                  </c15:fullRef>
                </c:ext>
              </c:extLst>
              <c:f>(r_votefln!$C$1:$D$1,r_votefln!$G$1)</c:f>
              <c:strCache>
                <c:ptCount val="3"/>
                <c:pt idx="0">
                  <c:v>2002</c:v>
                </c:pt>
                <c:pt idx="1">
                  <c:v>2012</c:v>
                </c:pt>
                <c:pt idx="2">
                  <c:v>2017</c:v>
                </c:pt>
              </c:strCache>
            </c:strRef>
          </c:cat>
          <c:val>
            <c:numRef>
              <c:extLst>
                <c:ext xmlns:c15="http://schemas.microsoft.com/office/drawing/2012/chart" uri="{02D57815-91ED-43cb-92C2-25804820EDAC}">
                  <c15:fullRef>
                    <c15:sqref>r_voteopp!$C$66:$G$66</c15:sqref>
                  </c15:fullRef>
                </c:ext>
              </c:extLst>
              <c:f>(r_voteopp!$C$66:$D$66,r_voteopp!$G$66)</c:f>
              <c:numCache>
                <c:formatCode>General</c:formatCode>
                <c:ptCount val="3"/>
                <c:pt idx="0">
                  <c:v>0.17738702893257141</c:v>
                </c:pt>
                <c:pt idx="1">
                  <c:v>7.8693494200706482E-2</c:v>
                </c:pt>
                <c:pt idx="2">
                  <c:v>0.10999443382024765</c:v>
                </c:pt>
              </c:numCache>
            </c:numRef>
          </c:val>
          <c:extLst xmlns:c16r2="http://schemas.microsoft.com/office/drawing/2015/06/chart">
            <c:ext xmlns:c16="http://schemas.microsoft.com/office/drawing/2014/chart" uri="{C3380CC4-5D6E-409C-BE32-E72D297353CC}">
              <c16:uniqueId val="{00000000-5E1C-4AEA-A1CD-56D8436BBE6A}"/>
            </c:ext>
          </c:extLst>
        </c:ser>
        <c:ser>
          <c:idx val="3"/>
          <c:order val="1"/>
          <c:tx>
            <c:v>Rest of Algeria</c:v>
          </c:tx>
          <c:spPr>
            <a:solidFill>
              <a:srgbClr val="FF0000"/>
            </a:solidFill>
            <a:ln>
              <a:solidFill>
                <a:srgbClr val="FF0000"/>
              </a:solidFill>
            </a:ln>
            <a:effectLst/>
          </c:spPr>
          <c:invertIfNegative val="0"/>
          <c:cat>
            <c:strRef>
              <c:extLst>
                <c:ext xmlns:c15="http://schemas.microsoft.com/office/drawing/2012/chart" uri="{02D57815-91ED-43cb-92C2-25804820EDAC}">
                  <c15:fullRef>
                    <c15:sqref>r_votefln!$C$1:$J$1</c15:sqref>
                  </c15:fullRef>
                </c:ext>
              </c:extLst>
              <c:f>(r_votefln!$C$1:$D$1,r_votefln!$G$1)</c:f>
              <c:strCache>
                <c:ptCount val="3"/>
                <c:pt idx="0">
                  <c:v>2002</c:v>
                </c:pt>
                <c:pt idx="1">
                  <c:v>2012</c:v>
                </c:pt>
                <c:pt idx="2">
                  <c:v>2017</c:v>
                </c:pt>
              </c:strCache>
            </c:strRef>
          </c:cat>
          <c:val>
            <c:numRef>
              <c:extLst>
                <c:ext xmlns:c15="http://schemas.microsoft.com/office/drawing/2012/chart" uri="{02D57815-91ED-43cb-92C2-25804820EDAC}">
                  <c15:fullRef>
                    <c15:sqref>r_voteopp!$C$65:$G$65</c15:sqref>
                  </c15:fullRef>
                </c:ext>
              </c:extLst>
              <c:f>(r_voteopp!$C$65:$D$65,r_voteopp!$G$65)</c:f>
              <c:numCache>
                <c:formatCode>General</c:formatCode>
                <c:ptCount val="3"/>
                <c:pt idx="0">
                  <c:v>1.5236912295222282E-2</c:v>
                </c:pt>
                <c:pt idx="1">
                  <c:v>3.7674810737371445E-2</c:v>
                </c:pt>
                <c:pt idx="2">
                  <c:v>6.385476142168045E-2</c:v>
                </c:pt>
              </c:numCache>
            </c:numRef>
          </c:val>
          <c:extLst xmlns:c16r2="http://schemas.microsoft.com/office/drawing/2015/06/chart">
            <c:ext xmlns:c16="http://schemas.microsoft.com/office/drawing/2014/chart" uri="{C3380CC4-5D6E-409C-BE32-E72D297353CC}">
              <c16:uniqueId val="{00000001-5E1C-4AEA-A1CD-56D8436BBE6A}"/>
            </c:ext>
          </c:extLst>
        </c:ser>
        <c:dLbls>
          <c:showLegendKey val="0"/>
          <c:showVal val="0"/>
          <c:showCatName val="0"/>
          <c:showSerName val="0"/>
          <c:showPercent val="0"/>
          <c:showBubbleSize val="0"/>
        </c:dLbls>
        <c:gapWidth val="219"/>
        <c:overlap val="-27"/>
        <c:axId val="1745413376"/>
        <c:axId val="1745410112"/>
        <c:extLst xmlns:c16r2="http://schemas.microsoft.com/office/drawing/2015/06/chart"/>
      </c:barChart>
      <c:catAx>
        <c:axId val="174541337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45410112"/>
        <c:crosses val="autoZero"/>
        <c:auto val="1"/>
        <c:lblAlgn val="ctr"/>
        <c:lblOffset val="100"/>
        <c:noMultiLvlLbl val="0"/>
      </c:catAx>
      <c:valAx>
        <c:axId val="1745410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45413376"/>
        <c:crosses val="autoZero"/>
        <c:crossBetween val="between"/>
      </c:valAx>
      <c:spPr>
        <a:noFill/>
        <a:ln>
          <a:solidFill>
            <a:sysClr val="windowText" lastClr="000000"/>
          </a:solidFill>
        </a:ln>
        <a:effectLst/>
      </c:spPr>
    </c:plotArea>
    <c:legend>
      <c:legendPos val="b"/>
      <c:layout>
        <c:manualLayout>
          <c:xMode val="edge"/>
          <c:yMode val="edge"/>
          <c:x val="0.25632982306119623"/>
          <c:y val="0.10494208731794775"/>
          <c:w val="0.70826352136310844"/>
          <c:h val="7.8130749477810915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a:t>
            </a:r>
            <a:r>
              <a:rPr lang="en-US" sz="1680" b="1" baseline="0"/>
              <a:t> CA15 -</a:t>
            </a:r>
            <a:r>
              <a:rPr lang="en-US" sz="1680" b="1"/>
              <a:t> Composition of income quintiles in Kabylia by</a:t>
            </a:r>
            <a:r>
              <a:rPr lang="en-US" sz="1680" b="1" baseline="0"/>
              <a:t> provinces (wilayah), 2017</a:t>
            </a:r>
          </a:p>
        </c:rich>
      </c:tx>
      <c:layout>
        <c:manualLayout>
          <c:xMode val="edge"/>
          <c:yMode val="edge"/>
          <c:x val="0.14226582470529078"/>
          <c:y val="2.0840404767667287E-2"/>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563E-2"/>
          <c:y val="0.12174992703690696"/>
          <c:w val="0.91062130312926559"/>
          <c:h val="0.56709042971551815"/>
        </c:manualLayout>
      </c:layout>
      <c:barChart>
        <c:barDir val="col"/>
        <c:grouping val="percentStacked"/>
        <c:varyColors val="0"/>
        <c:ser>
          <c:idx val="0"/>
          <c:order val="0"/>
          <c:tx>
            <c:v>Tizi Ouzou</c:v>
          </c:tx>
          <c:spPr>
            <a:solidFill>
              <a:srgbClr val="FF0000"/>
            </a:solidFill>
            <a:ln>
              <a:noFill/>
            </a:ln>
            <a:effectLst/>
          </c:spPr>
          <c:invertIfNegative val="0"/>
          <c:cat>
            <c:strRef>
              <c:f>r_comp!$B$17:$B$21</c:f>
              <c:strCache>
                <c:ptCount val="5"/>
                <c:pt idx="0">
                  <c:v>Q1</c:v>
                </c:pt>
                <c:pt idx="1">
                  <c:v>Q2</c:v>
                </c:pt>
                <c:pt idx="2">
                  <c:v>Q3</c:v>
                </c:pt>
                <c:pt idx="3">
                  <c:v>Q4</c:v>
                </c:pt>
                <c:pt idx="4">
                  <c:v>Q5</c:v>
                </c:pt>
              </c:strCache>
            </c:strRef>
          </c:cat>
          <c:val>
            <c:numRef>
              <c:f>r_comp!$BC$17:$BC$21</c:f>
              <c:numCache>
                <c:formatCode>General</c:formatCode>
                <c:ptCount val="5"/>
                <c:pt idx="0">
                  <c:v>3.829612210392952E-2</c:v>
                </c:pt>
                <c:pt idx="1">
                  <c:v>3.2295733690261841E-2</c:v>
                </c:pt>
                <c:pt idx="2">
                  <c:v>5.9216532856225967E-2</c:v>
                </c:pt>
                <c:pt idx="3">
                  <c:v>2.2558867931365967E-2</c:v>
                </c:pt>
                <c:pt idx="4">
                  <c:v>4.2024079710245132E-2</c:v>
                </c:pt>
              </c:numCache>
            </c:numRef>
          </c:val>
          <c:extLst xmlns:c16r2="http://schemas.microsoft.com/office/drawing/2015/06/chart">
            <c:ext xmlns:c16="http://schemas.microsoft.com/office/drawing/2014/chart" uri="{C3380CC4-5D6E-409C-BE32-E72D297353CC}">
              <c16:uniqueId val="{00000000-F368-47FA-8939-7BB10D27443E}"/>
            </c:ext>
          </c:extLst>
        </c:ser>
        <c:ser>
          <c:idx val="2"/>
          <c:order val="1"/>
          <c:tx>
            <c:v>Bejaia</c:v>
          </c:tx>
          <c:spPr>
            <a:solidFill>
              <a:schemeClr val="accent5"/>
            </a:solidFill>
            <a:ln>
              <a:noFill/>
            </a:ln>
            <a:effectLst/>
          </c:spPr>
          <c:invertIfNegative val="0"/>
          <c:cat>
            <c:strRef>
              <c:f>r_comp!$B$17:$B$21</c:f>
              <c:strCache>
                <c:ptCount val="5"/>
                <c:pt idx="0">
                  <c:v>Q1</c:v>
                </c:pt>
                <c:pt idx="1">
                  <c:v>Q2</c:v>
                </c:pt>
                <c:pt idx="2">
                  <c:v>Q3</c:v>
                </c:pt>
                <c:pt idx="3">
                  <c:v>Q4</c:v>
                </c:pt>
                <c:pt idx="4">
                  <c:v>Q5</c:v>
                </c:pt>
              </c:strCache>
            </c:strRef>
          </c:cat>
          <c:val>
            <c:numRef>
              <c:f>r_comp!$BD$17:$BD$21</c:f>
              <c:numCache>
                <c:formatCode>General</c:formatCode>
                <c:ptCount val="5"/>
                <c:pt idx="0">
                  <c:v>1.1181202717125416E-2</c:v>
                </c:pt>
                <c:pt idx="1">
                  <c:v>2.389494888484478E-2</c:v>
                </c:pt>
                <c:pt idx="2">
                  <c:v>2.1437140181660652E-2</c:v>
                </c:pt>
                <c:pt idx="3">
                  <c:v>2.4052836000919342E-2</c:v>
                </c:pt>
                <c:pt idx="4">
                  <c:v>3.0969880521297455E-2</c:v>
                </c:pt>
              </c:numCache>
            </c:numRef>
          </c:val>
          <c:extLst xmlns:c16r2="http://schemas.microsoft.com/office/drawing/2015/06/chart">
            <c:ext xmlns:c16="http://schemas.microsoft.com/office/drawing/2014/chart" uri="{C3380CC4-5D6E-409C-BE32-E72D297353CC}">
              <c16:uniqueId val="{00000001-F368-47FA-8939-7BB10D27443E}"/>
            </c:ext>
          </c:extLst>
        </c:ser>
        <c:ser>
          <c:idx val="1"/>
          <c:order val="2"/>
          <c:tx>
            <c:v>Bouira</c:v>
          </c:tx>
          <c:spPr>
            <a:solidFill>
              <a:schemeClr val="accent2"/>
            </a:solidFill>
            <a:ln>
              <a:noFill/>
            </a:ln>
            <a:effectLst/>
          </c:spPr>
          <c:invertIfNegative val="0"/>
          <c:val>
            <c:numRef>
              <c:f>r_comp!$BE$17:$BE$21</c:f>
              <c:numCache>
                <c:formatCode>General</c:formatCode>
                <c:ptCount val="5"/>
                <c:pt idx="0">
                  <c:v>2.8735890984535217E-2</c:v>
                </c:pt>
                <c:pt idx="1">
                  <c:v>5.686662346124649E-2</c:v>
                </c:pt>
                <c:pt idx="2">
                  <c:v>1.9179655238986015E-2</c:v>
                </c:pt>
                <c:pt idx="3">
                  <c:v>2.0795974880456924E-2</c:v>
                </c:pt>
                <c:pt idx="4">
                  <c:v>8.2650668919086456E-3</c:v>
                </c:pt>
              </c:numCache>
            </c:numRef>
          </c:val>
          <c:extLst xmlns:c16r2="http://schemas.microsoft.com/office/drawing/2015/06/chart">
            <c:ext xmlns:c16="http://schemas.microsoft.com/office/drawing/2014/chart" uri="{C3380CC4-5D6E-409C-BE32-E72D297353CC}">
              <c16:uniqueId val="{00000004-F368-47FA-8939-7BB10D27443E}"/>
            </c:ext>
          </c:extLst>
        </c:ser>
        <c:ser>
          <c:idx val="3"/>
          <c:order val="3"/>
          <c:tx>
            <c:v>Jijel</c:v>
          </c:tx>
          <c:spPr>
            <a:solidFill>
              <a:schemeClr val="accent4"/>
            </a:solidFill>
            <a:ln>
              <a:noFill/>
            </a:ln>
            <a:effectLst/>
          </c:spPr>
          <c:invertIfNegative val="0"/>
          <c:val>
            <c:numRef>
              <c:f>r_comp!$BG$17:$BG$21</c:f>
              <c:numCache>
                <c:formatCode>General</c:formatCode>
                <c:ptCount val="5"/>
                <c:pt idx="0">
                  <c:v>2.0741432905197144E-2</c:v>
                </c:pt>
                <c:pt idx="1">
                  <c:v>3.0729964375495911E-2</c:v>
                </c:pt>
                <c:pt idx="2">
                  <c:v>4.3750546872615814E-2</c:v>
                </c:pt>
                <c:pt idx="3">
                  <c:v>2.3783911019563675E-2</c:v>
                </c:pt>
                <c:pt idx="4">
                  <c:v>1.1650616303086281E-2</c:v>
                </c:pt>
              </c:numCache>
            </c:numRef>
          </c:val>
          <c:extLst xmlns:c16r2="http://schemas.microsoft.com/office/drawing/2015/06/chart">
            <c:ext xmlns:c16="http://schemas.microsoft.com/office/drawing/2014/chart" uri="{C3380CC4-5D6E-409C-BE32-E72D297353CC}">
              <c16:uniqueId val="{00000005-F368-47FA-8939-7BB10D27443E}"/>
            </c:ext>
          </c:extLst>
        </c:ser>
        <c:ser>
          <c:idx val="4"/>
          <c:order val="4"/>
          <c:tx>
            <c:v>Mila</c:v>
          </c:tx>
          <c:spPr>
            <a:solidFill>
              <a:srgbClr val="7030A0"/>
            </a:solidFill>
            <a:ln>
              <a:noFill/>
            </a:ln>
            <a:effectLst/>
          </c:spPr>
          <c:invertIfNegative val="0"/>
          <c:val>
            <c:numRef>
              <c:f>r_comp!$BH$17:$BH$21</c:f>
              <c:numCache>
                <c:formatCode>General</c:formatCode>
                <c:ptCount val="5"/>
                <c:pt idx="0">
                  <c:v>2.3145290091633797E-2</c:v>
                </c:pt>
                <c:pt idx="1">
                  <c:v>4.1534606367349625E-2</c:v>
                </c:pt>
                <c:pt idx="2">
                  <c:v>5.1065698266029358E-2</c:v>
                </c:pt>
                <c:pt idx="3">
                  <c:v>3.94107885658741E-2</c:v>
                </c:pt>
                <c:pt idx="4">
                  <c:v>4.5608434826135635E-2</c:v>
                </c:pt>
              </c:numCache>
            </c:numRef>
          </c:val>
          <c:extLst xmlns:c16r2="http://schemas.microsoft.com/office/drawing/2015/06/chart">
            <c:ext xmlns:c16="http://schemas.microsoft.com/office/drawing/2014/chart" uri="{C3380CC4-5D6E-409C-BE32-E72D297353CC}">
              <c16:uniqueId val="{00000006-F368-47FA-8939-7BB10D27443E}"/>
            </c:ext>
          </c:extLst>
        </c:ser>
        <c:ser>
          <c:idx val="5"/>
          <c:order val="5"/>
          <c:tx>
            <c:v>Setif</c:v>
          </c:tx>
          <c:spPr>
            <a:solidFill>
              <a:schemeClr val="accent6"/>
            </a:solidFill>
            <a:ln>
              <a:noFill/>
            </a:ln>
            <a:effectLst/>
          </c:spPr>
          <c:invertIfNegative val="0"/>
          <c:val>
            <c:numRef>
              <c:f>r_comp!$BI$17:$BI$21</c:f>
              <c:numCache>
                <c:formatCode>General</c:formatCode>
                <c:ptCount val="5"/>
                <c:pt idx="0">
                  <c:v>4.3886721134185791E-2</c:v>
                </c:pt>
                <c:pt idx="1">
                  <c:v>4.1715793311595917E-2</c:v>
                </c:pt>
                <c:pt idx="2">
                  <c:v>5.1221843808889389E-2</c:v>
                </c:pt>
                <c:pt idx="3">
                  <c:v>8.2765631377696991E-2</c:v>
                </c:pt>
                <c:pt idx="4">
                  <c:v>9.2710837721824646E-2</c:v>
                </c:pt>
              </c:numCache>
            </c:numRef>
          </c:val>
          <c:extLst xmlns:c16r2="http://schemas.microsoft.com/office/drawing/2015/06/chart">
            <c:ext xmlns:c16="http://schemas.microsoft.com/office/drawing/2014/chart" uri="{C3380CC4-5D6E-409C-BE32-E72D297353CC}">
              <c16:uniqueId val="{00000007-F368-47FA-8939-7BB10D27443E}"/>
            </c:ext>
          </c:extLst>
        </c:ser>
        <c:ser>
          <c:idx val="6"/>
          <c:order val="6"/>
          <c:tx>
            <c:v>Skikda</c:v>
          </c:tx>
          <c:spPr>
            <a:solidFill>
              <a:schemeClr val="tx1"/>
            </a:solidFill>
            <a:ln>
              <a:noFill/>
            </a:ln>
            <a:effectLst/>
          </c:spPr>
          <c:invertIfNegative val="0"/>
          <c:val>
            <c:numRef>
              <c:f>r_comp!$BJ$17:$BJ$21</c:f>
              <c:numCache>
                <c:formatCode>General</c:formatCode>
                <c:ptCount val="5"/>
                <c:pt idx="0">
                  <c:v>1.6771804541349411E-2</c:v>
                </c:pt>
                <c:pt idx="1">
                  <c:v>1.9205426797270775E-2</c:v>
                </c:pt>
                <c:pt idx="2">
                  <c:v>2.7377279475331306E-2</c:v>
                </c:pt>
                <c:pt idx="3">
                  <c:v>2.22899429500103E-2</c:v>
                </c:pt>
                <c:pt idx="4">
                  <c:v>2.9078299179673195E-2</c:v>
                </c:pt>
              </c:numCache>
            </c:numRef>
          </c:val>
          <c:extLst xmlns:c16r2="http://schemas.microsoft.com/office/drawing/2015/06/chart">
            <c:ext xmlns:c16="http://schemas.microsoft.com/office/drawing/2014/chart" uri="{C3380CC4-5D6E-409C-BE32-E72D297353CC}">
              <c16:uniqueId val="{00000008-F368-47FA-8939-7BB10D27443E}"/>
            </c:ext>
          </c:extLst>
        </c:ser>
        <c:ser>
          <c:idx val="8"/>
          <c:order val="7"/>
          <c:tx>
            <c:v>Bordj Bou Arreridj</c:v>
          </c:tx>
          <c:spPr>
            <a:solidFill>
              <a:schemeClr val="accent3">
                <a:lumMod val="60000"/>
              </a:schemeClr>
            </a:solidFill>
            <a:ln>
              <a:noFill/>
            </a:ln>
            <a:effectLst/>
          </c:spPr>
          <c:invertIfNegative val="0"/>
          <c:val>
            <c:numRef>
              <c:f>r_comp!$BF$17:$BF$21</c:f>
              <c:numCache>
                <c:formatCode>General</c:formatCode>
                <c:ptCount val="5"/>
                <c:pt idx="0">
                  <c:v>1.1181202717125416E-2</c:v>
                </c:pt>
                <c:pt idx="1">
                  <c:v>4.4861521571874619E-2</c:v>
                </c:pt>
                <c:pt idx="2">
                  <c:v>5.8767408132553101E-2</c:v>
                </c:pt>
                <c:pt idx="3">
                  <c:v>2.5008955970406532E-2</c:v>
                </c:pt>
                <c:pt idx="4">
                  <c:v>1.9518069922924042E-2</c:v>
                </c:pt>
              </c:numCache>
            </c:numRef>
          </c:val>
          <c:extLst xmlns:c16r2="http://schemas.microsoft.com/office/drawing/2015/06/chart">
            <c:ext xmlns:c16="http://schemas.microsoft.com/office/drawing/2014/chart" uri="{C3380CC4-5D6E-409C-BE32-E72D297353CC}">
              <c16:uniqueId val="{00000001-AC0C-47BE-9064-EABC29873997}"/>
            </c:ext>
          </c:extLst>
        </c:ser>
        <c:ser>
          <c:idx val="7"/>
          <c:order val="8"/>
          <c:tx>
            <c:v>Boumerdès</c:v>
          </c:tx>
          <c:spPr>
            <a:solidFill>
              <a:schemeClr val="accent2">
                <a:lumMod val="60000"/>
              </a:schemeClr>
            </a:solidFill>
            <a:ln>
              <a:noFill/>
            </a:ln>
            <a:effectLst/>
          </c:spPr>
          <c:invertIfNegative val="0"/>
          <c:val>
            <c:numRef>
              <c:f>r_comp!$BK$17:$BK$21</c:f>
              <c:numCache>
                <c:formatCode>General</c:formatCode>
                <c:ptCount val="5"/>
                <c:pt idx="0">
                  <c:v>3.270551934838295E-2</c:v>
                </c:pt>
                <c:pt idx="1">
                  <c:v>1.0546276345849037E-2</c:v>
                </c:pt>
                <c:pt idx="2">
                  <c:v>8.2038259133696556E-3</c:v>
                </c:pt>
                <c:pt idx="3">
                  <c:v>2.7190116234123707E-3</c:v>
                </c:pt>
                <c:pt idx="4">
                  <c:v>9.5602292567491531E-3</c:v>
                </c:pt>
              </c:numCache>
            </c:numRef>
          </c:val>
          <c:extLst xmlns:c16r2="http://schemas.microsoft.com/office/drawing/2015/06/chart">
            <c:ext xmlns:c16="http://schemas.microsoft.com/office/drawing/2014/chart" uri="{C3380CC4-5D6E-409C-BE32-E72D297353CC}">
              <c16:uniqueId val="{00000009-F368-47FA-8939-7BB10D27443E}"/>
            </c:ext>
          </c:extLst>
        </c:ser>
        <c:dLbls>
          <c:showLegendKey val="0"/>
          <c:showVal val="0"/>
          <c:showCatName val="0"/>
          <c:showSerName val="0"/>
          <c:showPercent val="0"/>
          <c:showBubbleSize val="0"/>
        </c:dLbls>
        <c:gapWidth val="219"/>
        <c:overlap val="100"/>
        <c:axId val="1745409568"/>
        <c:axId val="1745400864"/>
      </c:barChart>
      <c:catAx>
        <c:axId val="174540956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45400864"/>
        <c:crosses val="autoZero"/>
        <c:auto val="1"/>
        <c:lblAlgn val="ctr"/>
        <c:lblOffset val="100"/>
        <c:noMultiLvlLbl val="0"/>
      </c:catAx>
      <c:valAx>
        <c:axId val="17454008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45409568"/>
        <c:crosses val="autoZero"/>
        <c:crossBetween val="between"/>
      </c:valAx>
      <c:spPr>
        <a:noFill/>
        <a:ln>
          <a:solidFill>
            <a:sysClr val="windowText" lastClr="000000"/>
          </a:solidFill>
        </a:ln>
        <a:effectLst/>
      </c:spPr>
    </c:plotArea>
    <c:legend>
      <c:legendPos val="b"/>
      <c:layout>
        <c:manualLayout>
          <c:xMode val="edge"/>
          <c:yMode val="edge"/>
          <c:x val="7.1866288561568792E-2"/>
          <c:y val="0.75195571527957827"/>
          <c:w val="0.89999993556530811"/>
          <c:h val="8.241129653469309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fr-FR" b="1" baseline="0"/>
              <a:t>Figure CA16 - Composition of employment by gender </a:t>
            </a:r>
            <a:endParaRPr lang="fr-FR" b="1"/>
          </a:p>
        </c:rich>
      </c:tx>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7062816517722524E-2"/>
          <c:y val="8.6150483389206986E-2"/>
          <c:w val="0.91062130312926559"/>
          <c:h val="0.70534247026653052"/>
        </c:manualLayout>
      </c:layout>
      <c:barChart>
        <c:barDir val="col"/>
        <c:grouping val="clustered"/>
        <c:varyColors val="0"/>
        <c:ser>
          <c:idx val="0"/>
          <c:order val="0"/>
          <c:tx>
            <c:v>Woman</c:v>
          </c:tx>
          <c:spPr>
            <a:solidFill>
              <a:schemeClr val="accent1"/>
            </a:solidFill>
            <a:ln>
              <a:solidFill>
                <a:schemeClr val="accent1"/>
              </a:solidFill>
            </a:ln>
            <a:effectLst/>
          </c:spPr>
          <c:invertIfNegative val="0"/>
          <c:cat>
            <c:strRef>
              <c:extLst>
                <c:ext xmlns:c15="http://schemas.microsoft.com/office/drawing/2012/chart" uri="{02D57815-91ED-43cb-92C2-25804820EDAC}">
                  <c15:fullRef>
                    <c15:sqref>r_emp!$C$1:$G$1</c15:sqref>
                  </c15:fullRef>
                </c:ext>
              </c:extLst>
              <c:f>(r_emp!$C$1:$D$1,r_emp!$G$1)</c:f>
              <c:strCache>
                <c:ptCount val="3"/>
                <c:pt idx="0">
                  <c:v>2002</c:v>
                </c:pt>
                <c:pt idx="1">
                  <c:v>2012</c:v>
                </c:pt>
                <c:pt idx="2">
                  <c:v>2017</c:v>
                </c:pt>
              </c:strCache>
            </c:strRef>
          </c:cat>
          <c:val>
            <c:numRef>
              <c:extLst>
                <c:ext xmlns:c15="http://schemas.microsoft.com/office/drawing/2012/chart" uri="{02D57815-91ED-43cb-92C2-25804820EDAC}">
                  <c15:fullRef>
                    <c15:sqref>r_emp!$C$8:$G$8</c15:sqref>
                  </c15:fullRef>
                </c:ext>
              </c:extLst>
              <c:f>(r_emp!$C$8:$D$8,r_emp!$G$8)</c:f>
              <c:numCache>
                <c:formatCode>General</c:formatCode>
                <c:ptCount val="3"/>
                <c:pt idx="0">
                  <c:v>0.49525317549705505</c:v>
                </c:pt>
                <c:pt idx="1">
                  <c:v>0.19151923060417175</c:v>
                </c:pt>
                <c:pt idx="2">
                  <c:v>0.13840830326080322</c:v>
                </c:pt>
              </c:numCache>
            </c:numRef>
          </c:val>
          <c:extLst xmlns:c16r2="http://schemas.microsoft.com/office/drawing/2015/06/chart">
            <c:ext xmlns:c16="http://schemas.microsoft.com/office/drawing/2014/chart" uri="{C3380CC4-5D6E-409C-BE32-E72D297353CC}">
              <c16:uniqueId val="{00000000-61FC-4054-9720-C03DC810E9ED}"/>
            </c:ext>
          </c:extLst>
        </c:ser>
        <c:ser>
          <c:idx val="1"/>
          <c:order val="1"/>
          <c:tx>
            <c:v>Man</c:v>
          </c:tx>
          <c:spPr>
            <a:solidFill>
              <a:srgbClr val="FF0000"/>
            </a:solidFill>
            <a:ln>
              <a:solidFill>
                <a:srgbClr val="FF0000"/>
              </a:solidFill>
            </a:ln>
            <a:effectLst/>
          </c:spPr>
          <c:invertIfNegative val="0"/>
          <c:cat>
            <c:strRef>
              <c:extLst>
                <c:ext xmlns:c15="http://schemas.microsoft.com/office/drawing/2012/chart" uri="{02D57815-91ED-43cb-92C2-25804820EDAC}">
                  <c15:fullRef>
                    <c15:sqref>r_emp!$C$1:$G$1</c15:sqref>
                  </c15:fullRef>
                </c:ext>
              </c:extLst>
              <c:f>(r_emp!$C$1:$D$1,r_emp!$G$1)</c:f>
              <c:strCache>
                <c:ptCount val="3"/>
                <c:pt idx="0">
                  <c:v>2002</c:v>
                </c:pt>
                <c:pt idx="1">
                  <c:v>2012</c:v>
                </c:pt>
                <c:pt idx="2">
                  <c:v>2017</c:v>
                </c:pt>
              </c:strCache>
            </c:strRef>
          </c:cat>
          <c:val>
            <c:numRef>
              <c:extLst>
                <c:ext xmlns:c15="http://schemas.microsoft.com/office/drawing/2012/chart" uri="{02D57815-91ED-43cb-92C2-25804820EDAC}">
                  <c15:fullRef>
                    <c15:sqref>r_emp!$C$9:$G$9</c15:sqref>
                  </c15:fullRef>
                </c:ext>
              </c:extLst>
              <c:f>(r_emp!$C$9:$D$9,r_emp!$G$9)</c:f>
              <c:numCache>
                <c:formatCode>General</c:formatCode>
                <c:ptCount val="3"/>
                <c:pt idx="0">
                  <c:v>0.6861538290977478</c:v>
                </c:pt>
                <c:pt idx="1">
                  <c:v>0.56088155508041382</c:v>
                </c:pt>
                <c:pt idx="2">
                  <c:v>0.41450777649879456</c:v>
                </c:pt>
              </c:numCache>
            </c:numRef>
          </c:val>
          <c:extLst xmlns:c16r2="http://schemas.microsoft.com/office/drawing/2015/06/chart">
            <c:ext xmlns:c16="http://schemas.microsoft.com/office/drawing/2014/chart" uri="{C3380CC4-5D6E-409C-BE32-E72D297353CC}">
              <c16:uniqueId val="{00000001-61FC-4054-9720-C03DC810E9ED}"/>
            </c:ext>
          </c:extLst>
        </c:ser>
        <c:dLbls>
          <c:showLegendKey val="0"/>
          <c:showVal val="0"/>
          <c:showCatName val="0"/>
          <c:showSerName val="0"/>
          <c:showPercent val="0"/>
          <c:showBubbleSize val="0"/>
        </c:dLbls>
        <c:gapWidth val="219"/>
        <c:overlap val="-27"/>
        <c:axId val="1745399776"/>
        <c:axId val="1745411200"/>
        <c:extLst xmlns:c16r2="http://schemas.microsoft.com/office/drawing/2015/06/chart"/>
      </c:barChart>
      <c:catAx>
        <c:axId val="174539977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45411200"/>
        <c:crosses val="autoZero"/>
        <c:auto val="1"/>
        <c:lblAlgn val="ctr"/>
        <c:lblOffset val="100"/>
        <c:noMultiLvlLbl val="0"/>
      </c:catAx>
      <c:valAx>
        <c:axId val="1745411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45399776"/>
        <c:crosses val="autoZero"/>
        <c:crossBetween val="between"/>
      </c:valAx>
      <c:spPr>
        <a:noFill/>
        <a:ln>
          <a:solidFill>
            <a:sysClr val="windowText" lastClr="000000"/>
          </a:solidFill>
        </a:ln>
        <a:effectLst/>
      </c:spPr>
    </c:plotArea>
    <c:legend>
      <c:legendPos val="b"/>
      <c:layout>
        <c:manualLayout>
          <c:xMode val="edge"/>
          <c:yMode val="edge"/>
          <c:x val="0.49057933251064645"/>
          <c:y val="9.8654122416126686E-2"/>
          <c:w val="0.34733931473339003"/>
          <c:h val="8.061752049636246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fr-FR" b="1"/>
              <a:t>Figure CA17 - </a:t>
            </a:r>
            <a:r>
              <a:rPr lang="fr-FR" b="1" baseline="0"/>
              <a:t>Composition of employment by age </a:t>
            </a:r>
            <a:endParaRPr lang="fr-FR" b="1"/>
          </a:p>
        </c:rich>
      </c:tx>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7062816517722524E-2"/>
          <c:y val="8.6150483389206986E-2"/>
          <c:w val="0.91062130312926559"/>
          <c:h val="0.70534247026653052"/>
        </c:manualLayout>
      </c:layout>
      <c:barChart>
        <c:barDir val="col"/>
        <c:grouping val="clustered"/>
        <c:varyColors val="0"/>
        <c:ser>
          <c:idx val="0"/>
          <c:order val="0"/>
          <c:tx>
            <c:v>Below 25</c:v>
          </c:tx>
          <c:spPr>
            <a:solidFill>
              <a:schemeClr val="accent1"/>
            </a:solidFill>
            <a:ln>
              <a:solidFill>
                <a:schemeClr val="accent1"/>
              </a:solidFill>
            </a:ln>
            <a:effectLst/>
          </c:spPr>
          <c:invertIfNegative val="0"/>
          <c:cat>
            <c:strRef>
              <c:extLst>
                <c:ext xmlns:c15="http://schemas.microsoft.com/office/drawing/2012/chart" uri="{02D57815-91ED-43cb-92C2-25804820EDAC}">
                  <c15:fullRef>
                    <c15:sqref>r_emp!$C$1:$G$1</c15:sqref>
                  </c15:fullRef>
                </c:ext>
              </c:extLst>
              <c:f>(r_emp!$C$1:$D$1,r_emp!$G$1)</c:f>
              <c:strCache>
                <c:ptCount val="3"/>
                <c:pt idx="0">
                  <c:v>2002</c:v>
                </c:pt>
                <c:pt idx="1">
                  <c:v>2012</c:v>
                </c:pt>
                <c:pt idx="2">
                  <c:v>2017</c:v>
                </c:pt>
              </c:strCache>
            </c:strRef>
          </c:cat>
          <c:val>
            <c:numRef>
              <c:extLst>
                <c:ext xmlns:c15="http://schemas.microsoft.com/office/drawing/2012/chart" uri="{02D57815-91ED-43cb-92C2-25804820EDAC}">
                  <c15:fullRef>
                    <c15:sqref>r_emp!$C$12:$G$12</c15:sqref>
                  </c15:fullRef>
                </c:ext>
              </c:extLst>
              <c:f>(r_emp!$C$12:$D$12,r_emp!$G$12)</c:f>
              <c:numCache>
                <c:formatCode>General</c:formatCode>
                <c:ptCount val="3"/>
                <c:pt idx="0">
                  <c:v>0.38787877559661865</c:v>
                </c:pt>
                <c:pt idx="1">
                  <c:v>0.14567430317401886</c:v>
                </c:pt>
                <c:pt idx="2">
                  <c:v>8.7209299206733704E-2</c:v>
                </c:pt>
              </c:numCache>
            </c:numRef>
          </c:val>
          <c:extLst xmlns:c16r2="http://schemas.microsoft.com/office/drawing/2015/06/chart">
            <c:ext xmlns:c16="http://schemas.microsoft.com/office/drawing/2014/chart" uri="{C3380CC4-5D6E-409C-BE32-E72D297353CC}">
              <c16:uniqueId val="{00000000-F436-4B36-AF94-70D94C276FC6}"/>
            </c:ext>
          </c:extLst>
        </c:ser>
        <c:ser>
          <c:idx val="1"/>
          <c:order val="1"/>
          <c:tx>
            <c:v>25-35</c:v>
          </c:tx>
          <c:spPr>
            <a:solidFill>
              <a:srgbClr val="FF0000"/>
            </a:solidFill>
            <a:ln>
              <a:solidFill>
                <a:srgbClr val="FF0000"/>
              </a:solidFill>
            </a:ln>
            <a:effectLst/>
          </c:spPr>
          <c:invertIfNegative val="0"/>
          <c:cat>
            <c:strRef>
              <c:extLst>
                <c:ext xmlns:c15="http://schemas.microsoft.com/office/drawing/2012/chart" uri="{02D57815-91ED-43cb-92C2-25804820EDAC}">
                  <c15:fullRef>
                    <c15:sqref>r_emp!$C$1:$G$1</c15:sqref>
                  </c15:fullRef>
                </c:ext>
              </c:extLst>
              <c:f>(r_emp!$C$1:$D$1,r_emp!$G$1)</c:f>
              <c:strCache>
                <c:ptCount val="3"/>
                <c:pt idx="0">
                  <c:v>2002</c:v>
                </c:pt>
                <c:pt idx="1">
                  <c:v>2012</c:v>
                </c:pt>
                <c:pt idx="2">
                  <c:v>2017</c:v>
                </c:pt>
              </c:strCache>
            </c:strRef>
          </c:cat>
          <c:val>
            <c:numRef>
              <c:extLst>
                <c:ext xmlns:c15="http://schemas.microsoft.com/office/drawing/2012/chart" uri="{02D57815-91ED-43cb-92C2-25804820EDAC}">
                  <c15:fullRef>
                    <c15:sqref>r_emp!$C$13:$G$13</c15:sqref>
                  </c15:fullRef>
                </c:ext>
              </c:extLst>
              <c:f>(r_emp!$C$13:$D$13,r_emp!$G$13)</c:f>
              <c:numCache>
                <c:formatCode>General</c:formatCode>
                <c:ptCount val="3"/>
                <c:pt idx="0">
                  <c:v>0.68852460384368896</c:v>
                </c:pt>
                <c:pt idx="1">
                  <c:v>0.51884919404983521</c:v>
                </c:pt>
                <c:pt idx="2">
                  <c:v>0.39311334490776062</c:v>
                </c:pt>
              </c:numCache>
            </c:numRef>
          </c:val>
          <c:extLst xmlns:c16r2="http://schemas.microsoft.com/office/drawing/2015/06/chart">
            <c:ext xmlns:c16="http://schemas.microsoft.com/office/drawing/2014/chart" uri="{C3380CC4-5D6E-409C-BE32-E72D297353CC}">
              <c16:uniqueId val="{00000001-F436-4B36-AF94-70D94C276FC6}"/>
            </c:ext>
          </c:extLst>
        </c:ser>
        <c:ser>
          <c:idx val="2"/>
          <c:order val="2"/>
          <c:tx>
            <c:v>35-55</c:v>
          </c:tx>
          <c:spPr>
            <a:solidFill>
              <a:schemeClr val="accent6"/>
            </a:solidFill>
            <a:ln>
              <a:noFill/>
            </a:ln>
            <a:effectLst/>
          </c:spPr>
          <c:invertIfNegative val="0"/>
          <c:cat>
            <c:strRef>
              <c:extLst>
                <c:ext xmlns:c15="http://schemas.microsoft.com/office/drawing/2012/chart" uri="{02D57815-91ED-43cb-92C2-25804820EDAC}">
                  <c15:fullRef>
                    <c15:sqref>r_emp!$C$1:$G$1</c15:sqref>
                  </c15:fullRef>
                </c:ext>
              </c:extLst>
              <c:f>(r_emp!$C$1:$D$1,r_emp!$G$1)</c:f>
              <c:strCache>
                <c:ptCount val="3"/>
                <c:pt idx="0">
                  <c:v>2002</c:v>
                </c:pt>
                <c:pt idx="1">
                  <c:v>2012</c:v>
                </c:pt>
                <c:pt idx="2">
                  <c:v>2017</c:v>
                </c:pt>
              </c:strCache>
            </c:strRef>
          </c:cat>
          <c:val>
            <c:numRef>
              <c:extLst>
                <c:ext xmlns:c15="http://schemas.microsoft.com/office/drawing/2012/chart" uri="{02D57815-91ED-43cb-92C2-25804820EDAC}">
                  <c15:fullRef>
                    <c15:sqref>r_emp!$C$14:$G$14</c15:sqref>
                  </c15:fullRef>
                </c:ext>
              </c:extLst>
              <c:f>(r_emp!$C$14:$D$14,r_emp!$G$14)</c:f>
              <c:numCache>
                <c:formatCode>General</c:formatCode>
                <c:ptCount val="3"/>
                <c:pt idx="0">
                  <c:v>0.73348015546798706</c:v>
                </c:pt>
                <c:pt idx="1">
                  <c:v>0.55410689115524292</c:v>
                </c:pt>
                <c:pt idx="2">
                  <c:v>0.44607841968536377</c:v>
                </c:pt>
              </c:numCache>
            </c:numRef>
          </c:val>
          <c:extLst xmlns:c16r2="http://schemas.microsoft.com/office/drawing/2015/06/chart">
            <c:ext xmlns:c16="http://schemas.microsoft.com/office/drawing/2014/chart" uri="{C3380CC4-5D6E-409C-BE32-E72D297353CC}">
              <c16:uniqueId val="{00000003-F436-4B36-AF94-70D94C276FC6}"/>
            </c:ext>
          </c:extLst>
        </c:ser>
        <c:ser>
          <c:idx val="3"/>
          <c:order val="3"/>
          <c:tx>
            <c:v>55+</c:v>
          </c:tx>
          <c:spPr>
            <a:solidFill>
              <a:schemeClr val="accent4"/>
            </a:solidFill>
            <a:ln>
              <a:solidFill>
                <a:schemeClr val="accent4"/>
              </a:solidFill>
            </a:ln>
            <a:effectLst/>
          </c:spPr>
          <c:invertIfNegative val="0"/>
          <c:cat>
            <c:strRef>
              <c:extLst>
                <c:ext xmlns:c15="http://schemas.microsoft.com/office/drawing/2012/chart" uri="{02D57815-91ED-43cb-92C2-25804820EDAC}">
                  <c15:fullRef>
                    <c15:sqref>r_emp!$C$1:$G$1</c15:sqref>
                  </c15:fullRef>
                </c:ext>
              </c:extLst>
              <c:f>(r_emp!$C$1:$D$1,r_emp!$G$1)</c:f>
              <c:strCache>
                <c:ptCount val="3"/>
                <c:pt idx="0">
                  <c:v>2002</c:v>
                </c:pt>
                <c:pt idx="1">
                  <c:v>2012</c:v>
                </c:pt>
                <c:pt idx="2">
                  <c:v>2017</c:v>
                </c:pt>
              </c:strCache>
            </c:strRef>
          </c:cat>
          <c:val>
            <c:numRef>
              <c:extLst>
                <c:ext xmlns:c15="http://schemas.microsoft.com/office/drawing/2012/chart" uri="{02D57815-91ED-43cb-92C2-25804820EDAC}">
                  <c15:fullRef>
                    <c15:sqref>r_emp!$C$15:$G$15</c15:sqref>
                  </c15:fullRef>
                </c:ext>
              </c:extLst>
              <c:f>(r_emp!$C$15:$D$15,r_emp!$G$15)</c:f>
              <c:numCache>
                <c:formatCode>General</c:formatCode>
                <c:ptCount val="3"/>
                <c:pt idx="0">
                  <c:v>0.34848484396934509</c:v>
                </c:pt>
                <c:pt idx="1">
                  <c:v>0.12903225421905518</c:v>
                </c:pt>
                <c:pt idx="2">
                  <c:v>9.8159506916999817E-2</c:v>
                </c:pt>
              </c:numCache>
            </c:numRef>
          </c:val>
          <c:extLst xmlns:c16r2="http://schemas.microsoft.com/office/drawing/2015/06/chart">
            <c:ext xmlns:c16="http://schemas.microsoft.com/office/drawing/2014/chart" uri="{C3380CC4-5D6E-409C-BE32-E72D297353CC}">
              <c16:uniqueId val="{00000004-F436-4B36-AF94-70D94C276FC6}"/>
            </c:ext>
          </c:extLst>
        </c:ser>
        <c:dLbls>
          <c:showLegendKey val="0"/>
          <c:showVal val="0"/>
          <c:showCatName val="0"/>
          <c:showSerName val="0"/>
          <c:showPercent val="0"/>
          <c:showBubbleSize val="0"/>
        </c:dLbls>
        <c:gapWidth val="219"/>
        <c:overlap val="-27"/>
        <c:axId val="1745400320"/>
        <c:axId val="1745401408"/>
        <c:extLst xmlns:c16r2="http://schemas.microsoft.com/office/drawing/2015/06/chart"/>
      </c:barChart>
      <c:catAx>
        <c:axId val="174540032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45401408"/>
        <c:crosses val="autoZero"/>
        <c:auto val="1"/>
        <c:lblAlgn val="ctr"/>
        <c:lblOffset val="100"/>
        <c:noMultiLvlLbl val="0"/>
      </c:catAx>
      <c:valAx>
        <c:axId val="1745401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45400320"/>
        <c:crosses val="autoZero"/>
        <c:crossBetween val="between"/>
      </c:valAx>
      <c:spPr>
        <a:noFill/>
        <a:ln>
          <a:solidFill>
            <a:sysClr val="windowText" lastClr="000000"/>
          </a:solidFill>
        </a:ln>
        <a:effectLst/>
      </c:spPr>
    </c:plotArea>
    <c:legend>
      <c:legendPos val="b"/>
      <c:layout>
        <c:manualLayout>
          <c:xMode val="edge"/>
          <c:yMode val="edge"/>
          <c:x val="0.49057933251064645"/>
          <c:y val="9.8654122416126686E-2"/>
          <c:w val="0.38077093433619924"/>
          <c:h val="6.7738361804904806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fr-FR" b="1"/>
              <a:t>Figure CA18 - S</a:t>
            </a:r>
            <a:r>
              <a:rPr lang="fr-FR" b="1" baseline="0"/>
              <a:t>ocially active voters by income group</a:t>
            </a:r>
            <a:endParaRPr lang="fr-FR" b="1"/>
          </a:p>
        </c:rich>
      </c:tx>
      <c:layout>
        <c:manualLayout>
          <c:xMode val="edge"/>
          <c:yMode val="edge"/>
          <c:x val="0.22384100326038087"/>
          <c:y val="2.296235104399056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9790124545101093E-2"/>
          <c:y val="0.10495640157377839"/>
          <c:w val="0.90789398381868236"/>
          <c:h val="0.69501931355081237"/>
        </c:manualLayout>
      </c:layout>
      <c:barChart>
        <c:barDir val="col"/>
        <c:grouping val="clustered"/>
        <c:varyColors val="0"/>
        <c:ser>
          <c:idx val="3"/>
          <c:order val="0"/>
          <c:tx>
            <c:v>Bottom 50%</c:v>
          </c:tx>
          <c:spPr>
            <a:solidFill>
              <a:schemeClr val="accent5"/>
            </a:solidFill>
            <a:ln>
              <a:noFill/>
            </a:ln>
            <a:effectLst/>
          </c:spPr>
          <c:invertIfNegative val="0"/>
          <c:cat>
            <c:strRef>
              <c:extLst>
                <c:ext xmlns:c15="http://schemas.microsoft.com/office/drawing/2012/chart" uri="{02D57815-91ED-43cb-92C2-25804820EDAC}">
                  <c15:fullRef>
                    <c15:sqref>r_turnout!$C$1:$G$1</c15:sqref>
                  </c15:fullRef>
                </c:ext>
              </c:extLst>
              <c:f>(r_turnout!$C$1:$D$1,r_turnout!$G$1)</c:f>
              <c:strCache>
                <c:ptCount val="3"/>
                <c:pt idx="0">
                  <c:v>2002</c:v>
                </c:pt>
                <c:pt idx="1">
                  <c:v>2012</c:v>
                </c:pt>
                <c:pt idx="2">
                  <c:v>2017</c:v>
                </c:pt>
              </c:strCache>
            </c:strRef>
          </c:cat>
          <c:val>
            <c:numRef>
              <c:extLst>
                <c:ext xmlns:c15="http://schemas.microsoft.com/office/drawing/2012/chart" uri="{02D57815-91ED-43cb-92C2-25804820EDAC}">
                  <c15:fullRef>
                    <c15:sqref>r_civil!$C$20:$G$20</c15:sqref>
                  </c15:fullRef>
                </c:ext>
              </c:extLst>
              <c:f>(r_civil!$C$20:$D$20,r_civil!$G$20)</c:f>
              <c:numCache>
                <c:formatCode>General</c:formatCode>
                <c:ptCount val="3"/>
                <c:pt idx="0">
                  <c:v>0.26646750000000002</c:v>
                </c:pt>
                <c:pt idx="1">
                  <c:v>0.19782189999999999</c:v>
                </c:pt>
                <c:pt idx="2">
                  <c:v>0.24495220000000001</c:v>
                </c:pt>
              </c:numCache>
            </c:numRef>
          </c:val>
          <c:extLst xmlns:c16r2="http://schemas.microsoft.com/office/drawing/2015/06/chart">
            <c:ext xmlns:c16="http://schemas.microsoft.com/office/drawing/2014/chart" uri="{C3380CC4-5D6E-409C-BE32-E72D297353CC}">
              <c16:uniqueId val="{00000000-D377-40F5-8029-3756011372C1}"/>
            </c:ext>
          </c:extLst>
        </c:ser>
        <c:ser>
          <c:idx val="0"/>
          <c:order val="1"/>
          <c:tx>
            <c:v>Middle 40%</c:v>
          </c:tx>
          <c:spPr>
            <a:solidFill>
              <a:srgbClr val="FF0000"/>
            </a:solidFill>
            <a:ln>
              <a:noFill/>
            </a:ln>
            <a:effectLst/>
          </c:spPr>
          <c:invertIfNegative val="0"/>
          <c:cat>
            <c:strRef>
              <c:extLst>
                <c:ext xmlns:c15="http://schemas.microsoft.com/office/drawing/2012/chart" uri="{02D57815-91ED-43cb-92C2-25804820EDAC}">
                  <c15:fullRef>
                    <c15:sqref>r_turnout!$C$1:$G$1</c15:sqref>
                  </c15:fullRef>
                </c:ext>
              </c:extLst>
              <c:f>(r_turnout!$C$1:$D$1,r_turnout!$G$1)</c:f>
              <c:strCache>
                <c:ptCount val="3"/>
                <c:pt idx="0">
                  <c:v>2002</c:v>
                </c:pt>
                <c:pt idx="1">
                  <c:v>2012</c:v>
                </c:pt>
                <c:pt idx="2">
                  <c:v>2017</c:v>
                </c:pt>
              </c:strCache>
            </c:strRef>
          </c:cat>
          <c:val>
            <c:numRef>
              <c:extLst>
                <c:ext xmlns:c15="http://schemas.microsoft.com/office/drawing/2012/chart" uri="{02D57815-91ED-43cb-92C2-25804820EDAC}">
                  <c15:fullRef>
                    <c15:sqref>r_civil!$C$21:$G$21</c15:sqref>
                  </c15:fullRef>
                </c:ext>
              </c:extLst>
              <c:f>(r_civil!$C$21:$D$21,r_civil!$G$21)</c:f>
              <c:numCache>
                <c:formatCode>General</c:formatCode>
                <c:ptCount val="3"/>
                <c:pt idx="0">
                  <c:v>0.29329070000000002</c:v>
                </c:pt>
                <c:pt idx="1">
                  <c:v>0.21834970000000001</c:v>
                </c:pt>
                <c:pt idx="2">
                  <c:v>0.2770666</c:v>
                </c:pt>
              </c:numCache>
            </c:numRef>
          </c:val>
          <c:extLst xmlns:c16r2="http://schemas.microsoft.com/office/drawing/2015/06/chart">
            <c:ext xmlns:c16="http://schemas.microsoft.com/office/drawing/2014/chart" uri="{C3380CC4-5D6E-409C-BE32-E72D297353CC}">
              <c16:uniqueId val="{00000001-D377-40F5-8029-3756011372C1}"/>
            </c:ext>
          </c:extLst>
        </c:ser>
        <c:ser>
          <c:idx val="1"/>
          <c:order val="2"/>
          <c:tx>
            <c:v>Top 10%</c:v>
          </c:tx>
          <c:spPr>
            <a:solidFill>
              <a:schemeClr val="accent6"/>
            </a:solidFill>
            <a:ln>
              <a:noFill/>
            </a:ln>
            <a:effectLst/>
          </c:spPr>
          <c:invertIfNegative val="0"/>
          <c:cat>
            <c:strRef>
              <c:extLst>
                <c:ext xmlns:c15="http://schemas.microsoft.com/office/drawing/2012/chart" uri="{02D57815-91ED-43cb-92C2-25804820EDAC}">
                  <c15:fullRef>
                    <c15:sqref>r_turnout!$C$1:$G$1</c15:sqref>
                  </c15:fullRef>
                </c:ext>
              </c:extLst>
              <c:f>(r_turnout!$C$1:$D$1,r_turnout!$G$1)</c:f>
              <c:strCache>
                <c:ptCount val="3"/>
                <c:pt idx="0">
                  <c:v>2002</c:v>
                </c:pt>
                <c:pt idx="1">
                  <c:v>2012</c:v>
                </c:pt>
                <c:pt idx="2">
                  <c:v>2017</c:v>
                </c:pt>
              </c:strCache>
            </c:strRef>
          </c:cat>
          <c:val>
            <c:numRef>
              <c:extLst>
                <c:ext xmlns:c15="http://schemas.microsoft.com/office/drawing/2012/chart" uri="{02D57815-91ED-43cb-92C2-25804820EDAC}">
                  <c15:fullRef>
                    <c15:sqref>r_civil!$C$22:$G$22</c15:sqref>
                  </c15:fullRef>
                </c:ext>
              </c:extLst>
              <c:f>(r_civil!$C$22:$D$22,r_civil!$G$22)</c:f>
              <c:numCache>
                <c:formatCode>General</c:formatCode>
                <c:ptCount val="3"/>
                <c:pt idx="0">
                  <c:v>0.36817420000000001</c:v>
                </c:pt>
                <c:pt idx="1">
                  <c:v>0.25916980000000001</c:v>
                </c:pt>
                <c:pt idx="2">
                  <c:v>0.33746320000000002</c:v>
                </c:pt>
              </c:numCache>
            </c:numRef>
          </c:val>
          <c:extLst xmlns:c16r2="http://schemas.microsoft.com/office/drawing/2015/06/chart">
            <c:ext xmlns:c16="http://schemas.microsoft.com/office/drawing/2014/chart" uri="{C3380CC4-5D6E-409C-BE32-E72D297353CC}">
              <c16:uniqueId val="{00000002-D377-40F5-8029-3756011372C1}"/>
            </c:ext>
          </c:extLst>
        </c:ser>
        <c:dLbls>
          <c:showLegendKey val="0"/>
          <c:showVal val="0"/>
          <c:showCatName val="0"/>
          <c:showSerName val="0"/>
          <c:showPercent val="0"/>
          <c:showBubbleSize val="0"/>
        </c:dLbls>
        <c:gapWidth val="219"/>
        <c:overlap val="-27"/>
        <c:axId val="1745411744"/>
        <c:axId val="1745412832"/>
        <c:extLst xmlns:c16r2="http://schemas.microsoft.com/office/drawing/2015/06/chart"/>
      </c:barChart>
      <c:catAx>
        <c:axId val="174541174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45412832"/>
        <c:crosses val="autoZero"/>
        <c:auto val="1"/>
        <c:lblAlgn val="ctr"/>
        <c:lblOffset val="100"/>
        <c:noMultiLvlLbl val="0"/>
      </c:catAx>
      <c:valAx>
        <c:axId val="17454128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45411744"/>
        <c:crosses val="autoZero"/>
        <c:crossBetween val="between"/>
      </c:valAx>
      <c:spPr>
        <a:noFill/>
        <a:ln>
          <a:solidFill>
            <a:sysClr val="windowText" lastClr="000000"/>
          </a:solidFill>
        </a:ln>
        <a:effectLst/>
      </c:spPr>
    </c:plotArea>
    <c:legend>
      <c:legendPos val="b"/>
      <c:layout>
        <c:manualLayout>
          <c:xMode val="edge"/>
          <c:yMode val="edge"/>
          <c:x val="0.39215821017030095"/>
          <c:y val="0.11737146826587068"/>
          <c:w val="0.45575664958849443"/>
          <c:h val="6.9817513854563432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a:t>
            </a:r>
            <a:r>
              <a:rPr lang="en-US" b="1" baseline="0"/>
              <a:t> CB1 - </a:t>
            </a:r>
            <a:r>
              <a:rPr lang="en-US" b="1"/>
              <a:t>Vote for FLN</a:t>
            </a:r>
            <a:r>
              <a:rPr lang="en-US" b="1" baseline="0"/>
              <a:t> </a:t>
            </a:r>
            <a:r>
              <a:rPr lang="en-US" b="1"/>
              <a:t>by education</a:t>
            </a:r>
            <a:r>
              <a:rPr lang="en-US" b="1" baseline="0"/>
              <a:t> group</a:t>
            </a:r>
            <a:endParaRPr lang="en-US" b="1"/>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7062816517722524E-2"/>
          <c:y val="8.6150483389206986E-2"/>
          <c:w val="0.91062130312926559"/>
          <c:h val="0.749275563052479"/>
        </c:manualLayout>
      </c:layout>
      <c:barChart>
        <c:barDir val="col"/>
        <c:grouping val="clustered"/>
        <c:varyColors val="0"/>
        <c:ser>
          <c:idx val="0"/>
          <c:order val="0"/>
          <c:tx>
            <c:v>Bottom 50%</c:v>
          </c:tx>
          <c:spPr>
            <a:solidFill>
              <a:schemeClr val="accent5"/>
            </a:solidFill>
            <a:ln>
              <a:noFill/>
            </a:ln>
            <a:effectLst/>
          </c:spPr>
          <c:invertIfNegative val="0"/>
          <c:cat>
            <c:strRef>
              <c:extLst>
                <c:ext xmlns:c15="http://schemas.microsoft.com/office/drawing/2012/chart" uri="{02D57815-91ED-43cb-92C2-25804820EDAC}">
                  <c15:fullRef>
                    <c15:sqref>r_votefln!$C$1:$G$1</c15:sqref>
                  </c15:fullRef>
                </c:ext>
              </c:extLst>
              <c:f>(r_votefln!$C$1:$D$1,r_votefln!$G$1)</c:f>
              <c:strCache>
                <c:ptCount val="3"/>
                <c:pt idx="0">
                  <c:v>2002</c:v>
                </c:pt>
                <c:pt idx="1">
                  <c:v>2012</c:v>
                </c:pt>
                <c:pt idx="2">
                  <c:v>2017</c:v>
                </c:pt>
              </c:strCache>
            </c:strRef>
          </c:cat>
          <c:val>
            <c:numRef>
              <c:extLst>
                <c:ext xmlns:c15="http://schemas.microsoft.com/office/drawing/2012/chart" uri="{02D57815-91ED-43cb-92C2-25804820EDAC}">
                  <c15:fullRef>
                    <c15:sqref>r_votefln!$C$12:$G$12</c15:sqref>
                  </c15:fullRef>
                </c:ext>
              </c:extLst>
              <c:f>(r_votefln!$C$12:$D$12,r_votefln!$G$12)</c:f>
              <c:numCache>
                <c:formatCode>General</c:formatCode>
                <c:ptCount val="3"/>
                <c:pt idx="0">
                  <c:v>0.4537619948387146</c:v>
                </c:pt>
                <c:pt idx="1">
                  <c:v>0.23400188982486725</c:v>
                </c:pt>
                <c:pt idx="2">
                  <c:v>0.2521284818649292</c:v>
                </c:pt>
              </c:numCache>
            </c:numRef>
          </c:val>
          <c:extLst xmlns:c16r2="http://schemas.microsoft.com/office/drawing/2015/06/chart">
            <c:ext xmlns:c16="http://schemas.microsoft.com/office/drawing/2014/chart" uri="{C3380CC4-5D6E-409C-BE32-E72D297353CC}">
              <c16:uniqueId val="{00000000-A58E-4F55-B5D0-6768411AA005}"/>
            </c:ext>
          </c:extLst>
        </c:ser>
        <c:ser>
          <c:idx val="1"/>
          <c:order val="1"/>
          <c:tx>
            <c:v>Middle 40%</c:v>
          </c:tx>
          <c:spPr>
            <a:solidFill>
              <a:srgbClr val="FF0000"/>
            </a:solidFill>
            <a:ln>
              <a:noFill/>
            </a:ln>
            <a:effectLst/>
          </c:spPr>
          <c:invertIfNegative val="0"/>
          <c:cat>
            <c:strRef>
              <c:extLst>
                <c:ext xmlns:c15="http://schemas.microsoft.com/office/drawing/2012/chart" uri="{02D57815-91ED-43cb-92C2-25804820EDAC}">
                  <c15:fullRef>
                    <c15:sqref>r_votefln!$C$1:$G$1</c15:sqref>
                  </c15:fullRef>
                </c:ext>
              </c:extLst>
              <c:f>(r_votefln!$C$1:$D$1,r_votefln!$G$1)</c:f>
              <c:strCache>
                <c:ptCount val="3"/>
                <c:pt idx="0">
                  <c:v>2002</c:v>
                </c:pt>
                <c:pt idx="1">
                  <c:v>2012</c:v>
                </c:pt>
                <c:pt idx="2">
                  <c:v>2017</c:v>
                </c:pt>
              </c:strCache>
            </c:strRef>
          </c:cat>
          <c:val>
            <c:numRef>
              <c:extLst>
                <c:ext xmlns:c15="http://schemas.microsoft.com/office/drawing/2012/chart" uri="{02D57815-91ED-43cb-92C2-25804820EDAC}">
                  <c15:fullRef>
                    <c15:sqref>r_votefln!$C$13:$G$13</c15:sqref>
                  </c15:fullRef>
                </c:ext>
              </c:extLst>
              <c:f>(r_votefln!$C$13:$D$13,r_votefln!$G$13)</c:f>
              <c:numCache>
                <c:formatCode>General</c:formatCode>
                <c:ptCount val="3"/>
                <c:pt idx="0">
                  <c:v>0.267954021692276</c:v>
                </c:pt>
                <c:pt idx="1">
                  <c:v>9.9915966391563416E-2</c:v>
                </c:pt>
                <c:pt idx="2">
                  <c:v>0.27995026111602783</c:v>
                </c:pt>
              </c:numCache>
            </c:numRef>
          </c:val>
          <c:extLst xmlns:c16r2="http://schemas.microsoft.com/office/drawing/2015/06/chart">
            <c:ext xmlns:c16="http://schemas.microsoft.com/office/drawing/2014/chart" uri="{C3380CC4-5D6E-409C-BE32-E72D297353CC}">
              <c16:uniqueId val="{00000001-A58E-4F55-B5D0-6768411AA005}"/>
            </c:ext>
          </c:extLst>
        </c:ser>
        <c:ser>
          <c:idx val="2"/>
          <c:order val="2"/>
          <c:tx>
            <c:v>Top 10%</c:v>
          </c:tx>
          <c:spPr>
            <a:solidFill>
              <a:schemeClr val="accent6"/>
            </a:solidFill>
            <a:ln>
              <a:noFill/>
            </a:ln>
            <a:effectLst/>
          </c:spPr>
          <c:invertIfNegative val="0"/>
          <c:cat>
            <c:strRef>
              <c:extLst>
                <c:ext xmlns:c15="http://schemas.microsoft.com/office/drawing/2012/chart" uri="{02D57815-91ED-43cb-92C2-25804820EDAC}">
                  <c15:fullRef>
                    <c15:sqref>r_votefln!$C$1:$G$1</c15:sqref>
                  </c15:fullRef>
                </c:ext>
              </c:extLst>
              <c:f>(r_votefln!$C$1:$D$1,r_votefln!$G$1)</c:f>
              <c:strCache>
                <c:ptCount val="3"/>
                <c:pt idx="0">
                  <c:v>2002</c:v>
                </c:pt>
                <c:pt idx="1">
                  <c:v>2012</c:v>
                </c:pt>
                <c:pt idx="2">
                  <c:v>2017</c:v>
                </c:pt>
              </c:strCache>
            </c:strRef>
          </c:cat>
          <c:val>
            <c:numRef>
              <c:extLst>
                <c:ext xmlns:c15="http://schemas.microsoft.com/office/drawing/2012/chart" uri="{02D57815-91ED-43cb-92C2-25804820EDAC}">
                  <c15:fullRef>
                    <c15:sqref>r_votefln!$C$14:$G$14</c15:sqref>
                  </c15:fullRef>
                </c:ext>
              </c:extLst>
              <c:f>(r_votefln!$C$14:$D$14,r_votefln!$G$14)</c:f>
              <c:numCache>
                <c:formatCode>General</c:formatCode>
                <c:ptCount val="3"/>
                <c:pt idx="0">
                  <c:v>0.18737395107746124</c:v>
                </c:pt>
                <c:pt idx="1">
                  <c:v>0.16532668471336365</c:v>
                </c:pt>
                <c:pt idx="2">
                  <c:v>0.21855638921260834</c:v>
                </c:pt>
              </c:numCache>
            </c:numRef>
          </c:val>
          <c:extLst xmlns:c16r2="http://schemas.microsoft.com/office/drawing/2015/06/chart">
            <c:ext xmlns:c16="http://schemas.microsoft.com/office/drawing/2014/chart" uri="{C3380CC4-5D6E-409C-BE32-E72D297353CC}">
              <c16:uniqueId val="{00000002-A58E-4F55-B5D0-6768411AA005}"/>
            </c:ext>
          </c:extLst>
        </c:ser>
        <c:dLbls>
          <c:showLegendKey val="0"/>
          <c:showVal val="0"/>
          <c:showCatName val="0"/>
          <c:showSerName val="0"/>
          <c:showPercent val="0"/>
          <c:showBubbleSize val="0"/>
        </c:dLbls>
        <c:gapWidth val="219"/>
        <c:overlap val="-27"/>
        <c:axId val="1745404672"/>
        <c:axId val="1745403040"/>
        <c:extLst xmlns:c16r2="http://schemas.microsoft.com/office/drawing/2015/06/chart"/>
      </c:barChart>
      <c:catAx>
        <c:axId val="174540467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45403040"/>
        <c:crosses val="autoZero"/>
        <c:auto val="1"/>
        <c:lblAlgn val="ctr"/>
        <c:lblOffset val="100"/>
        <c:noMultiLvlLbl val="0"/>
      </c:catAx>
      <c:valAx>
        <c:axId val="174540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45404672"/>
        <c:crosses val="autoZero"/>
        <c:crossBetween val="between"/>
      </c:valAx>
      <c:spPr>
        <a:noFill/>
        <a:ln>
          <a:solidFill>
            <a:sysClr val="windowText" lastClr="000000"/>
          </a:solidFill>
        </a:ln>
        <a:effectLst/>
      </c:spPr>
    </c:plotArea>
    <c:legend>
      <c:legendPos val="b"/>
      <c:layout>
        <c:manualLayout>
          <c:xMode val="edge"/>
          <c:yMode val="edge"/>
          <c:x val="0.39899412613580049"/>
          <c:y val="0.11103789727377977"/>
          <c:w val="0.56222829336082647"/>
          <c:h val="7.1908978105413801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CB2 - Vote for RND</a:t>
            </a:r>
            <a:r>
              <a:rPr lang="en-US" b="1" baseline="0"/>
              <a:t> </a:t>
            </a:r>
            <a:r>
              <a:rPr lang="en-US" b="1"/>
              <a:t>by education</a:t>
            </a:r>
            <a:r>
              <a:rPr lang="en-US" b="1" baseline="0"/>
              <a:t> group</a:t>
            </a:r>
            <a:endParaRPr lang="en-US" b="1"/>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7062816517722524E-2"/>
          <c:y val="8.6150483389206986E-2"/>
          <c:w val="0.91062130312926559"/>
          <c:h val="0.749275563052479"/>
        </c:manualLayout>
      </c:layout>
      <c:barChart>
        <c:barDir val="col"/>
        <c:grouping val="clustered"/>
        <c:varyColors val="0"/>
        <c:ser>
          <c:idx val="0"/>
          <c:order val="0"/>
          <c:tx>
            <c:v>Bottom 50%</c:v>
          </c:tx>
          <c:spPr>
            <a:solidFill>
              <a:schemeClr val="accent5"/>
            </a:solidFill>
            <a:ln>
              <a:noFill/>
            </a:ln>
            <a:effectLst/>
          </c:spPr>
          <c:invertIfNegative val="0"/>
          <c:cat>
            <c:strRef>
              <c:extLst>
                <c:ext xmlns:c15="http://schemas.microsoft.com/office/drawing/2012/chart" uri="{02D57815-91ED-43cb-92C2-25804820EDAC}">
                  <c15:fullRef>
                    <c15:sqref>r_voternd!$C$1:$G$1</c15:sqref>
                  </c15:fullRef>
                </c:ext>
              </c:extLst>
              <c:f>(r_voternd!$C$1:$D$1,r_voternd!$G$1)</c:f>
              <c:strCache>
                <c:ptCount val="3"/>
                <c:pt idx="0">
                  <c:v>2002</c:v>
                </c:pt>
                <c:pt idx="1">
                  <c:v>2012</c:v>
                </c:pt>
                <c:pt idx="2">
                  <c:v>2017</c:v>
                </c:pt>
              </c:strCache>
            </c:strRef>
          </c:cat>
          <c:val>
            <c:numRef>
              <c:extLst>
                <c:ext xmlns:c15="http://schemas.microsoft.com/office/drawing/2012/chart" uri="{02D57815-91ED-43cb-92C2-25804820EDAC}">
                  <c15:fullRef>
                    <c15:sqref>r_voternd!$C$12:$G$12</c15:sqref>
                  </c15:fullRef>
                </c:ext>
              </c:extLst>
              <c:f>(r_voternd!$C$12:$D$12,r_voternd!$G$12)</c:f>
              <c:numCache>
                <c:formatCode>General</c:formatCode>
                <c:ptCount val="3"/>
                <c:pt idx="0">
                  <c:v>6.9077290594577789E-2</c:v>
                </c:pt>
                <c:pt idx="1">
                  <c:v>4.7668077051639557E-2</c:v>
                </c:pt>
                <c:pt idx="2">
                  <c:v>0.12952403724193573</c:v>
                </c:pt>
              </c:numCache>
            </c:numRef>
          </c:val>
          <c:extLst xmlns:c16r2="http://schemas.microsoft.com/office/drawing/2015/06/chart">
            <c:ext xmlns:c16="http://schemas.microsoft.com/office/drawing/2014/chart" uri="{C3380CC4-5D6E-409C-BE32-E72D297353CC}">
              <c16:uniqueId val="{00000000-5E19-47F7-8EA1-BEDBF1BE8382}"/>
            </c:ext>
          </c:extLst>
        </c:ser>
        <c:ser>
          <c:idx val="1"/>
          <c:order val="1"/>
          <c:tx>
            <c:v>Middle 40%</c:v>
          </c:tx>
          <c:spPr>
            <a:solidFill>
              <a:srgbClr val="FF0000"/>
            </a:solidFill>
            <a:ln>
              <a:noFill/>
            </a:ln>
            <a:effectLst/>
          </c:spPr>
          <c:invertIfNegative val="0"/>
          <c:cat>
            <c:strRef>
              <c:extLst>
                <c:ext xmlns:c15="http://schemas.microsoft.com/office/drawing/2012/chart" uri="{02D57815-91ED-43cb-92C2-25804820EDAC}">
                  <c15:fullRef>
                    <c15:sqref>r_voternd!$C$1:$G$1</c15:sqref>
                  </c15:fullRef>
                </c:ext>
              </c:extLst>
              <c:f>(r_voternd!$C$1:$D$1,r_voternd!$G$1)</c:f>
              <c:strCache>
                <c:ptCount val="3"/>
                <c:pt idx="0">
                  <c:v>2002</c:v>
                </c:pt>
                <c:pt idx="1">
                  <c:v>2012</c:v>
                </c:pt>
                <c:pt idx="2">
                  <c:v>2017</c:v>
                </c:pt>
              </c:strCache>
            </c:strRef>
          </c:cat>
          <c:val>
            <c:numRef>
              <c:extLst>
                <c:ext xmlns:c15="http://schemas.microsoft.com/office/drawing/2012/chart" uri="{02D57815-91ED-43cb-92C2-25804820EDAC}">
                  <c15:fullRef>
                    <c15:sqref>r_voternd!$C$13:$G$13</c15:sqref>
                  </c15:fullRef>
                </c:ext>
              </c:extLst>
              <c:f>(r_voternd!$C$13:$D$13,r_voternd!$G$13)</c:f>
              <c:numCache>
                <c:formatCode>General</c:formatCode>
                <c:ptCount val="3"/>
                <c:pt idx="0">
                  <c:v>0.10440034419298172</c:v>
                </c:pt>
                <c:pt idx="1">
                  <c:v>6.0788828879594803E-2</c:v>
                </c:pt>
                <c:pt idx="2">
                  <c:v>0.15873275697231293</c:v>
                </c:pt>
              </c:numCache>
            </c:numRef>
          </c:val>
          <c:extLst xmlns:c16r2="http://schemas.microsoft.com/office/drawing/2015/06/chart">
            <c:ext xmlns:c16="http://schemas.microsoft.com/office/drawing/2014/chart" uri="{C3380CC4-5D6E-409C-BE32-E72D297353CC}">
              <c16:uniqueId val="{00000001-5E19-47F7-8EA1-BEDBF1BE8382}"/>
            </c:ext>
          </c:extLst>
        </c:ser>
        <c:ser>
          <c:idx val="2"/>
          <c:order val="2"/>
          <c:tx>
            <c:v>Top 10%</c:v>
          </c:tx>
          <c:spPr>
            <a:solidFill>
              <a:schemeClr val="accent6"/>
            </a:solidFill>
            <a:ln>
              <a:noFill/>
            </a:ln>
            <a:effectLst/>
          </c:spPr>
          <c:invertIfNegative val="0"/>
          <c:cat>
            <c:strRef>
              <c:extLst>
                <c:ext xmlns:c15="http://schemas.microsoft.com/office/drawing/2012/chart" uri="{02D57815-91ED-43cb-92C2-25804820EDAC}">
                  <c15:fullRef>
                    <c15:sqref>r_voternd!$C$1:$G$1</c15:sqref>
                  </c15:fullRef>
                </c:ext>
              </c:extLst>
              <c:f>(r_voternd!$C$1:$D$1,r_voternd!$G$1)</c:f>
              <c:strCache>
                <c:ptCount val="3"/>
                <c:pt idx="0">
                  <c:v>2002</c:v>
                </c:pt>
                <c:pt idx="1">
                  <c:v>2012</c:v>
                </c:pt>
                <c:pt idx="2">
                  <c:v>2017</c:v>
                </c:pt>
              </c:strCache>
            </c:strRef>
          </c:cat>
          <c:val>
            <c:numRef>
              <c:extLst>
                <c:ext xmlns:c15="http://schemas.microsoft.com/office/drawing/2012/chart" uri="{02D57815-91ED-43cb-92C2-25804820EDAC}">
                  <c15:fullRef>
                    <c15:sqref>r_voternd!$C$14:$G$14</c15:sqref>
                  </c15:fullRef>
                </c:ext>
              </c:extLst>
              <c:f>(r_voternd!$C$14:$D$14,r_voternd!$G$14)</c:f>
              <c:numCache>
                <c:formatCode>General</c:formatCode>
                <c:ptCount val="3"/>
                <c:pt idx="0">
                  <c:v>6.0012158006429672E-2</c:v>
                </c:pt>
                <c:pt idx="1">
                  <c:v>0.20450429618358612</c:v>
                </c:pt>
                <c:pt idx="2">
                  <c:v>0.20844882726669312</c:v>
                </c:pt>
              </c:numCache>
            </c:numRef>
          </c:val>
          <c:extLst xmlns:c16r2="http://schemas.microsoft.com/office/drawing/2015/06/chart">
            <c:ext xmlns:c16="http://schemas.microsoft.com/office/drawing/2014/chart" uri="{C3380CC4-5D6E-409C-BE32-E72D297353CC}">
              <c16:uniqueId val="{00000002-5E19-47F7-8EA1-BEDBF1BE8382}"/>
            </c:ext>
          </c:extLst>
        </c:ser>
        <c:dLbls>
          <c:showLegendKey val="0"/>
          <c:showVal val="0"/>
          <c:showCatName val="0"/>
          <c:showSerName val="0"/>
          <c:showPercent val="0"/>
          <c:showBubbleSize val="0"/>
        </c:dLbls>
        <c:gapWidth val="219"/>
        <c:overlap val="-27"/>
        <c:axId val="1745401952"/>
        <c:axId val="1745403584"/>
        <c:extLst xmlns:c16r2="http://schemas.microsoft.com/office/drawing/2015/06/chart"/>
      </c:barChart>
      <c:catAx>
        <c:axId val="17454019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45403584"/>
        <c:crosses val="autoZero"/>
        <c:auto val="1"/>
        <c:lblAlgn val="ctr"/>
        <c:lblOffset val="100"/>
        <c:noMultiLvlLbl val="0"/>
      </c:catAx>
      <c:valAx>
        <c:axId val="17454035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45401952"/>
        <c:crosses val="autoZero"/>
        <c:crossBetween val="between"/>
      </c:valAx>
      <c:spPr>
        <a:noFill/>
        <a:ln>
          <a:solidFill>
            <a:sysClr val="windowText" lastClr="000000"/>
          </a:solidFill>
        </a:ln>
        <a:effectLst/>
      </c:spPr>
    </c:plotArea>
    <c:legend>
      <c:legendPos val="b"/>
      <c:layout>
        <c:manualLayout>
          <c:xMode val="edge"/>
          <c:yMode val="edge"/>
          <c:x val="0.41536621867937595"/>
          <c:y val="0.11520851357428877"/>
          <c:w val="0.56222829336082647"/>
          <c:h val="7.1908978105413801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CB3 - Vote for secular opposition parties</a:t>
            </a:r>
            <a:r>
              <a:rPr lang="en-US" b="1" baseline="0"/>
              <a:t> (FFS/RCD/PT) </a:t>
            </a:r>
            <a:r>
              <a:rPr lang="en-US" b="1"/>
              <a:t>by education</a:t>
            </a:r>
            <a:r>
              <a:rPr lang="en-US" b="1" baseline="0"/>
              <a:t> group</a:t>
            </a:r>
            <a:endParaRPr lang="en-US" b="1"/>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8.660989111181415E-2"/>
          <c:y val="0.11119728456649849"/>
          <c:w val="0.90107427666151829"/>
          <c:h val="0.72422878181357719"/>
        </c:manualLayout>
      </c:layout>
      <c:barChart>
        <c:barDir val="col"/>
        <c:grouping val="clustered"/>
        <c:varyColors val="0"/>
        <c:ser>
          <c:idx val="0"/>
          <c:order val="0"/>
          <c:tx>
            <c:v>Bottom 50%</c:v>
          </c:tx>
          <c:spPr>
            <a:solidFill>
              <a:schemeClr val="accent5"/>
            </a:solidFill>
            <a:ln>
              <a:noFill/>
            </a:ln>
            <a:effectLst/>
          </c:spPr>
          <c:invertIfNegative val="0"/>
          <c:cat>
            <c:strRef>
              <c:extLst>
                <c:ext xmlns:c15="http://schemas.microsoft.com/office/drawing/2012/chart" uri="{02D57815-91ED-43cb-92C2-25804820EDAC}">
                  <c15:fullRef>
                    <c15:sqref>r_voteopp2!$C$1:$G$1</c15:sqref>
                  </c15:fullRef>
                </c:ext>
              </c:extLst>
              <c:f>(r_voteopp2!$C$1:$D$1,r_voteopp2!$G$1)</c:f>
              <c:strCache>
                <c:ptCount val="3"/>
                <c:pt idx="0">
                  <c:v>2002</c:v>
                </c:pt>
                <c:pt idx="1">
                  <c:v>2012</c:v>
                </c:pt>
                <c:pt idx="2">
                  <c:v>2017</c:v>
                </c:pt>
              </c:strCache>
            </c:strRef>
          </c:cat>
          <c:val>
            <c:numRef>
              <c:extLst>
                <c:ext xmlns:c15="http://schemas.microsoft.com/office/drawing/2012/chart" uri="{02D57815-91ED-43cb-92C2-25804820EDAC}">
                  <c15:fullRef>
                    <c15:sqref>r_voteopp2!$C$12:$G$12</c15:sqref>
                  </c15:fullRef>
                </c:ext>
              </c:extLst>
              <c:f>(r_voteopp2!$C$12:$D$12,r_voteopp2!$G$12)</c:f>
              <c:numCache>
                <c:formatCode>General</c:formatCode>
                <c:ptCount val="3"/>
                <c:pt idx="0">
                  <c:v>3.3698372542858124E-2</c:v>
                </c:pt>
                <c:pt idx="1">
                  <c:v>7.0303179323673248E-2</c:v>
                </c:pt>
                <c:pt idx="2">
                  <c:v>9.908592700958252E-2</c:v>
                </c:pt>
              </c:numCache>
            </c:numRef>
          </c:val>
          <c:extLst xmlns:c16r2="http://schemas.microsoft.com/office/drawing/2015/06/chart">
            <c:ext xmlns:c16="http://schemas.microsoft.com/office/drawing/2014/chart" uri="{C3380CC4-5D6E-409C-BE32-E72D297353CC}">
              <c16:uniqueId val="{00000000-DBF4-478A-86C7-A8C4CC04E139}"/>
            </c:ext>
          </c:extLst>
        </c:ser>
        <c:ser>
          <c:idx val="1"/>
          <c:order val="1"/>
          <c:tx>
            <c:v>Middle 40%</c:v>
          </c:tx>
          <c:spPr>
            <a:solidFill>
              <a:srgbClr val="FF0000"/>
            </a:solidFill>
            <a:ln>
              <a:noFill/>
            </a:ln>
            <a:effectLst/>
          </c:spPr>
          <c:invertIfNegative val="0"/>
          <c:cat>
            <c:strRef>
              <c:extLst>
                <c:ext xmlns:c15="http://schemas.microsoft.com/office/drawing/2012/chart" uri="{02D57815-91ED-43cb-92C2-25804820EDAC}">
                  <c15:fullRef>
                    <c15:sqref>r_voteopp2!$C$1:$G$1</c15:sqref>
                  </c15:fullRef>
                </c:ext>
              </c:extLst>
              <c:f>(r_voteopp2!$C$1:$D$1,r_voteopp2!$G$1)</c:f>
              <c:strCache>
                <c:ptCount val="3"/>
                <c:pt idx="0">
                  <c:v>2002</c:v>
                </c:pt>
                <c:pt idx="1">
                  <c:v>2012</c:v>
                </c:pt>
                <c:pt idx="2">
                  <c:v>2017</c:v>
                </c:pt>
              </c:strCache>
            </c:strRef>
          </c:cat>
          <c:val>
            <c:numRef>
              <c:extLst>
                <c:ext xmlns:c15="http://schemas.microsoft.com/office/drawing/2012/chart" uri="{02D57815-91ED-43cb-92C2-25804820EDAC}">
                  <c15:fullRef>
                    <c15:sqref>r_voteopp2!$C$13:$G$13</c15:sqref>
                  </c15:fullRef>
                </c:ext>
              </c:extLst>
              <c:f>(r_voteopp2!$C$13:$D$13,r_voteopp2!$G$13)</c:f>
              <c:numCache>
                <c:formatCode>General</c:formatCode>
                <c:ptCount val="3"/>
                <c:pt idx="0">
                  <c:v>3.239426389336586E-2</c:v>
                </c:pt>
                <c:pt idx="1">
                  <c:v>0.10689423978328705</c:v>
                </c:pt>
                <c:pt idx="2">
                  <c:v>9.1400876641273499E-2</c:v>
                </c:pt>
              </c:numCache>
            </c:numRef>
          </c:val>
          <c:extLst xmlns:c16r2="http://schemas.microsoft.com/office/drawing/2015/06/chart">
            <c:ext xmlns:c16="http://schemas.microsoft.com/office/drawing/2014/chart" uri="{C3380CC4-5D6E-409C-BE32-E72D297353CC}">
              <c16:uniqueId val="{00000001-DBF4-478A-86C7-A8C4CC04E139}"/>
            </c:ext>
          </c:extLst>
        </c:ser>
        <c:ser>
          <c:idx val="2"/>
          <c:order val="2"/>
          <c:tx>
            <c:v>Top 10%</c:v>
          </c:tx>
          <c:spPr>
            <a:solidFill>
              <a:schemeClr val="accent6"/>
            </a:solidFill>
            <a:ln>
              <a:noFill/>
            </a:ln>
            <a:effectLst/>
          </c:spPr>
          <c:invertIfNegative val="0"/>
          <c:cat>
            <c:strRef>
              <c:extLst>
                <c:ext xmlns:c15="http://schemas.microsoft.com/office/drawing/2012/chart" uri="{02D57815-91ED-43cb-92C2-25804820EDAC}">
                  <c15:fullRef>
                    <c15:sqref>r_voteopp2!$C$1:$G$1</c15:sqref>
                  </c15:fullRef>
                </c:ext>
              </c:extLst>
              <c:f>(r_voteopp2!$C$1:$D$1,r_voteopp2!$G$1)</c:f>
              <c:strCache>
                <c:ptCount val="3"/>
                <c:pt idx="0">
                  <c:v>2002</c:v>
                </c:pt>
                <c:pt idx="1">
                  <c:v>2012</c:v>
                </c:pt>
                <c:pt idx="2">
                  <c:v>2017</c:v>
                </c:pt>
              </c:strCache>
            </c:strRef>
          </c:cat>
          <c:val>
            <c:numRef>
              <c:extLst>
                <c:ext xmlns:c15="http://schemas.microsoft.com/office/drawing/2012/chart" uri="{02D57815-91ED-43cb-92C2-25804820EDAC}">
                  <c15:fullRef>
                    <c15:sqref>r_voteopp2!$C$14:$G$14</c15:sqref>
                  </c15:fullRef>
                </c:ext>
              </c:extLst>
              <c:f>(r_voteopp2!$C$14:$D$14,r_voteopp2!$G$14)</c:f>
              <c:numCache>
                <c:formatCode>General</c:formatCode>
                <c:ptCount val="3"/>
                <c:pt idx="0">
                  <c:v>3.4931086003780365E-2</c:v>
                </c:pt>
                <c:pt idx="1">
                  <c:v>0.21290716528892517</c:v>
                </c:pt>
                <c:pt idx="2">
                  <c:v>0.1469668447971344</c:v>
                </c:pt>
              </c:numCache>
            </c:numRef>
          </c:val>
          <c:extLst xmlns:c16r2="http://schemas.microsoft.com/office/drawing/2015/06/chart">
            <c:ext xmlns:c16="http://schemas.microsoft.com/office/drawing/2014/chart" uri="{C3380CC4-5D6E-409C-BE32-E72D297353CC}">
              <c16:uniqueId val="{00000002-DBF4-478A-86C7-A8C4CC04E139}"/>
            </c:ext>
          </c:extLst>
        </c:ser>
        <c:dLbls>
          <c:showLegendKey val="0"/>
          <c:showVal val="0"/>
          <c:showCatName val="0"/>
          <c:showSerName val="0"/>
          <c:showPercent val="0"/>
          <c:showBubbleSize val="0"/>
        </c:dLbls>
        <c:gapWidth val="219"/>
        <c:overlap val="-27"/>
        <c:axId val="1710894528"/>
        <c:axId val="1710889632"/>
        <c:extLst xmlns:c16r2="http://schemas.microsoft.com/office/drawing/2015/06/chart"/>
      </c:barChart>
      <c:catAx>
        <c:axId val="17108945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0889632"/>
        <c:crosses val="autoZero"/>
        <c:auto val="1"/>
        <c:lblAlgn val="ctr"/>
        <c:lblOffset val="100"/>
        <c:noMultiLvlLbl val="0"/>
      </c:catAx>
      <c:valAx>
        <c:axId val="17108896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0894528"/>
        <c:crosses val="autoZero"/>
        <c:crossBetween val="between"/>
      </c:valAx>
      <c:spPr>
        <a:noFill/>
        <a:ln>
          <a:solidFill>
            <a:sysClr val="windowText" lastClr="000000"/>
          </a:solidFill>
        </a:ln>
        <a:effectLst/>
      </c:spPr>
    </c:plotArea>
    <c:legend>
      <c:legendPos val="b"/>
      <c:layout>
        <c:manualLayout>
          <c:xMode val="edge"/>
          <c:yMode val="edge"/>
          <c:x val="0.41945921251785645"/>
          <c:y val="0.12774718976200186"/>
          <c:w val="0.56222829336082647"/>
          <c:h val="7.1908978105413801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CB4</a:t>
            </a:r>
            <a:r>
              <a:rPr lang="en-US" b="1" baseline="0"/>
              <a:t> - </a:t>
            </a:r>
            <a:r>
              <a:rPr lang="en-US" b="1"/>
              <a:t>Vote for Islamic</a:t>
            </a:r>
            <a:r>
              <a:rPr lang="en-US" b="1" baseline="0"/>
              <a:t> opposition parties </a:t>
            </a:r>
            <a:r>
              <a:rPr lang="en-US" b="1"/>
              <a:t>by education</a:t>
            </a:r>
            <a:r>
              <a:rPr lang="en-US" b="1" baseline="0"/>
              <a:t> group</a:t>
            </a:r>
            <a:endParaRPr lang="en-US" b="1"/>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7062816517722524E-2"/>
          <c:y val="8.6150483389206986E-2"/>
          <c:w val="0.91062130312926559"/>
          <c:h val="0.749275563052479"/>
        </c:manualLayout>
      </c:layout>
      <c:barChart>
        <c:barDir val="col"/>
        <c:grouping val="clustered"/>
        <c:varyColors val="0"/>
        <c:ser>
          <c:idx val="0"/>
          <c:order val="0"/>
          <c:tx>
            <c:v>Bottom 50%</c:v>
          </c:tx>
          <c:spPr>
            <a:solidFill>
              <a:schemeClr val="accent5"/>
            </a:solidFill>
            <a:ln>
              <a:noFill/>
            </a:ln>
            <a:effectLst/>
          </c:spPr>
          <c:invertIfNegative val="0"/>
          <c:cat>
            <c:strRef>
              <c:extLst>
                <c:ext xmlns:c15="http://schemas.microsoft.com/office/drawing/2012/chart" uri="{02D57815-91ED-43cb-92C2-25804820EDAC}">
                  <c15:fullRef>
                    <c15:sqref>r_voteislamic!$C$1:$G$1</c15:sqref>
                  </c15:fullRef>
                </c:ext>
              </c:extLst>
              <c:f>(r_voteislamic!$C$1:$D$1,r_voteislamic!$G$1)</c:f>
              <c:strCache>
                <c:ptCount val="3"/>
                <c:pt idx="0">
                  <c:v>2002</c:v>
                </c:pt>
                <c:pt idx="1">
                  <c:v>2012</c:v>
                </c:pt>
                <c:pt idx="2">
                  <c:v>2017</c:v>
                </c:pt>
              </c:strCache>
            </c:strRef>
          </c:cat>
          <c:val>
            <c:numRef>
              <c:extLst>
                <c:ext xmlns:c15="http://schemas.microsoft.com/office/drawing/2012/chart" uri="{02D57815-91ED-43cb-92C2-25804820EDAC}">
                  <c15:fullRef>
                    <c15:sqref>r_voteislamic!$C$12:$G$12</c15:sqref>
                  </c15:fullRef>
                </c:ext>
              </c:extLst>
              <c:f>(r_voteislamic!$C$12:$D$12,r_voteislamic!$G$12)</c:f>
              <c:numCache>
                <c:formatCode>General</c:formatCode>
                <c:ptCount val="3"/>
                <c:pt idx="0">
                  <c:v>0.15198597311973572</c:v>
                </c:pt>
                <c:pt idx="1">
                  <c:v>7.6558768749237061E-2</c:v>
                </c:pt>
                <c:pt idx="2">
                  <c:v>0.18279355764389038</c:v>
                </c:pt>
              </c:numCache>
            </c:numRef>
          </c:val>
          <c:extLst xmlns:c16r2="http://schemas.microsoft.com/office/drawing/2015/06/chart">
            <c:ext xmlns:c16="http://schemas.microsoft.com/office/drawing/2014/chart" uri="{C3380CC4-5D6E-409C-BE32-E72D297353CC}">
              <c16:uniqueId val="{00000000-DA9F-4179-9714-0A9CE10AF96D}"/>
            </c:ext>
          </c:extLst>
        </c:ser>
        <c:ser>
          <c:idx val="1"/>
          <c:order val="1"/>
          <c:tx>
            <c:v>Middle 40%</c:v>
          </c:tx>
          <c:spPr>
            <a:solidFill>
              <a:srgbClr val="FF0000"/>
            </a:solidFill>
            <a:ln>
              <a:noFill/>
            </a:ln>
            <a:effectLst/>
          </c:spPr>
          <c:invertIfNegative val="0"/>
          <c:cat>
            <c:strRef>
              <c:extLst>
                <c:ext xmlns:c15="http://schemas.microsoft.com/office/drawing/2012/chart" uri="{02D57815-91ED-43cb-92C2-25804820EDAC}">
                  <c15:fullRef>
                    <c15:sqref>r_voteislamic!$C$1:$G$1</c15:sqref>
                  </c15:fullRef>
                </c:ext>
              </c:extLst>
              <c:f>(r_voteislamic!$C$1:$D$1,r_voteislamic!$G$1)</c:f>
              <c:strCache>
                <c:ptCount val="3"/>
                <c:pt idx="0">
                  <c:v>2002</c:v>
                </c:pt>
                <c:pt idx="1">
                  <c:v>2012</c:v>
                </c:pt>
                <c:pt idx="2">
                  <c:v>2017</c:v>
                </c:pt>
              </c:strCache>
            </c:strRef>
          </c:cat>
          <c:val>
            <c:numRef>
              <c:extLst>
                <c:ext xmlns:c15="http://schemas.microsoft.com/office/drawing/2012/chart" uri="{02D57815-91ED-43cb-92C2-25804820EDAC}">
                  <c15:fullRef>
                    <c15:sqref>r_voteislamic!$C$13:$G$13</c15:sqref>
                  </c15:fullRef>
                </c:ext>
              </c:extLst>
              <c:f>(r_voteislamic!$C$13:$D$13,r_voteislamic!$G$13)</c:f>
              <c:numCache>
                <c:formatCode>General</c:formatCode>
                <c:ptCount val="3"/>
                <c:pt idx="0">
                  <c:v>0.19965074956417084</c:v>
                </c:pt>
                <c:pt idx="1">
                  <c:v>0.10117443650960922</c:v>
                </c:pt>
                <c:pt idx="2">
                  <c:v>0.11772982031106949</c:v>
                </c:pt>
              </c:numCache>
            </c:numRef>
          </c:val>
          <c:extLst xmlns:c16r2="http://schemas.microsoft.com/office/drawing/2015/06/chart">
            <c:ext xmlns:c16="http://schemas.microsoft.com/office/drawing/2014/chart" uri="{C3380CC4-5D6E-409C-BE32-E72D297353CC}">
              <c16:uniqueId val="{00000001-DA9F-4179-9714-0A9CE10AF96D}"/>
            </c:ext>
          </c:extLst>
        </c:ser>
        <c:ser>
          <c:idx val="2"/>
          <c:order val="2"/>
          <c:tx>
            <c:v>Top 10%</c:v>
          </c:tx>
          <c:spPr>
            <a:solidFill>
              <a:schemeClr val="accent6"/>
            </a:solidFill>
            <a:ln>
              <a:noFill/>
            </a:ln>
            <a:effectLst/>
          </c:spPr>
          <c:invertIfNegative val="0"/>
          <c:cat>
            <c:strRef>
              <c:extLst>
                <c:ext xmlns:c15="http://schemas.microsoft.com/office/drawing/2012/chart" uri="{02D57815-91ED-43cb-92C2-25804820EDAC}">
                  <c15:fullRef>
                    <c15:sqref>r_voteislamic!$C$1:$G$1</c15:sqref>
                  </c15:fullRef>
                </c:ext>
              </c:extLst>
              <c:f>(r_voteislamic!$C$1:$D$1,r_voteislamic!$G$1)</c:f>
              <c:strCache>
                <c:ptCount val="3"/>
                <c:pt idx="0">
                  <c:v>2002</c:v>
                </c:pt>
                <c:pt idx="1">
                  <c:v>2012</c:v>
                </c:pt>
                <c:pt idx="2">
                  <c:v>2017</c:v>
                </c:pt>
              </c:strCache>
            </c:strRef>
          </c:cat>
          <c:val>
            <c:numRef>
              <c:extLst>
                <c:ext xmlns:c15="http://schemas.microsoft.com/office/drawing/2012/chart" uri="{02D57815-91ED-43cb-92C2-25804820EDAC}">
                  <c15:fullRef>
                    <c15:sqref>r_voteislamic!$C$14:$G$14</c15:sqref>
                  </c15:fullRef>
                </c:ext>
              </c:extLst>
              <c:f>(r_voteislamic!$C$14:$D$14,r_voteislamic!$G$14)</c:f>
              <c:numCache>
                <c:formatCode>General</c:formatCode>
                <c:ptCount val="3"/>
                <c:pt idx="0">
                  <c:v>0.16146714985370636</c:v>
                </c:pt>
                <c:pt idx="1">
                  <c:v>0.13950842618942261</c:v>
                </c:pt>
                <c:pt idx="2">
                  <c:v>0.14911293983459473</c:v>
                </c:pt>
              </c:numCache>
            </c:numRef>
          </c:val>
          <c:extLst xmlns:c16r2="http://schemas.microsoft.com/office/drawing/2015/06/chart">
            <c:ext xmlns:c16="http://schemas.microsoft.com/office/drawing/2014/chart" uri="{C3380CC4-5D6E-409C-BE32-E72D297353CC}">
              <c16:uniqueId val="{00000002-DA9F-4179-9714-0A9CE10AF96D}"/>
            </c:ext>
          </c:extLst>
        </c:ser>
        <c:dLbls>
          <c:showLegendKey val="0"/>
          <c:showVal val="0"/>
          <c:showCatName val="0"/>
          <c:showSerName val="0"/>
          <c:showPercent val="0"/>
          <c:showBubbleSize val="0"/>
        </c:dLbls>
        <c:gapWidth val="219"/>
        <c:overlap val="-27"/>
        <c:axId val="1710897248"/>
        <c:axId val="1710885280"/>
        <c:extLst xmlns:c16r2="http://schemas.microsoft.com/office/drawing/2015/06/chart"/>
      </c:barChart>
      <c:catAx>
        <c:axId val="171089724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0885280"/>
        <c:crosses val="autoZero"/>
        <c:auto val="1"/>
        <c:lblAlgn val="ctr"/>
        <c:lblOffset val="100"/>
        <c:noMultiLvlLbl val="0"/>
      </c:catAx>
      <c:valAx>
        <c:axId val="1710885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0897248"/>
        <c:crosses val="autoZero"/>
        <c:crossBetween val="between"/>
      </c:valAx>
      <c:spPr>
        <a:noFill/>
        <a:ln>
          <a:solidFill>
            <a:sysClr val="windowText" lastClr="000000"/>
          </a:solidFill>
        </a:ln>
        <a:effectLst/>
      </c:spPr>
    </c:plotArea>
    <c:legend>
      <c:legendPos val="b"/>
      <c:layout>
        <c:manualLayout>
          <c:xMode val="edge"/>
          <c:yMode val="edge"/>
          <c:x val="0.40035846718109847"/>
          <c:y val="0.12146443802505227"/>
          <c:w val="0.56222829336082647"/>
          <c:h val="7.1908978105413801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fr-FR" b="1"/>
              <a:t>Figure</a:t>
            </a:r>
            <a:r>
              <a:rPr lang="fr-FR" b="1" baseline="0"/>
              <a:t> CB5 - </a:t>
            </a:r>
            <a:r>
              <a:rPr lang="fr-FR" b="1"/>
              <a:t>Vote</a:t>
            </a:r>
            <a:r>
              <a:rPr lang="fr-FR" b="1" baseline="0"/>
              <a:t> for FLN by region</a:t>
            </a:r>
            <a:endParaRPr lang="fr-FR" b="1"/>
          </a:p>
        </c:rich>
      </c:tx>
      <c:layout>
        <c:manualLayout>
          <c:xMode val="edge"/>
          <c:yMode val="edge"/>
          <c:x val="0.33648286816330947"/>
          <c:y val="2.0895522879199033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7512429200636881E-2"/>
          <c:y val="0.10491825674149746"/>
          <c:w val="0.91062130312926559"/>
          <c:h val="0.749275563052479"/>
        </c:manualLayout>
      </c:layout>
      <c:barChart>
        <c:barDir val="col"/>
        <c:grouping val="clustered"/>
        <c:varyColors val="0"/>
        <c:ser>
          <c:idx val="3"/>
          <c:order val="0"/>
          <c:tx>
            <c:v>North Eastern Region</c:v>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r_votefln!$C$1:$J$1</c15:sqref>
                  </c15:fullRef>
                </c:ext>
              </c:extLst>
              <c:f>(r_votefln!$D$1,r_votefln!$G$1)</c:f>
              <c:strCache>
                <c:ptCount val="2"/>
                <c:pt idx="0">
                  <c:v>2012</c:v>
                </c:pt>
                <c:pt idx="1">
                  <c:v>2017</c:v>
                </c:pt>
              </c:strCache>
            </c:strRef>
          </c:cat>
          <c:val>
            <c:numRef>
              <c:extLst>
                <c:ext xmlns:c15="http://schemas.microsoft.com/office/drawing/2012/chart" uri="{02D57815-91ED-43cb-92C2-25804820EDAC}">
                  <c15:fullRef>
                    <c15:sqref>r_votefln!$C$46:$J$46</c15:sqref>
                  </c15:fullRef>
                </c:ext>
              </c:extLst>
              <c:f>(r_votefln!$D$46,r_votefln!$G$46)</c:f>
              <c:numCache>
                <c:formatCode>General</c:formatCode>
                <c:ptCount val="2"/>
                <c:pt idx="0">
                  <c:v>0.27502405643463135</c:v>
                </c:pt>
                <c:pt idx="1">
                  <c:v>0.37806129455566406</c:v>
                </c:pt>
              </c:numCache>
            </c:numRef>
          </c:val>
          <c:extLst xmlns:c16r2="http://schemas.microsoft.com/office/drawing/2015/06/chart">
            <c:ext xmlns:c16="http://schemas.microsoft.com/office/drawing/2014/chart" uri="{C3380CC4-5D6E-409C-BE32-E72D297353CC}">
              <c16:uniqueId val="{00000003-C2F4-4F2A-9072-01B3B883EF91}"/>
            </c:ext>
          </c:extLst>
        </c:ser>
        <c:ser>
          <c:idx val="5"/>
          <c:order val="1"/>
          <c:tx>
            <c:v>North Western Region</c:v>
          </c:tx>
          <c:spPr>
            <a:solidFill>
              <a:srgbClr val="FF0000"/>
            </a:solidFill>
            <a:ln>
              <a:noFill/>
            </a:ln>
            <a:effectLst/>
          </c:spPr>
          <c:invertIfNegative val="0"/>
          <c:cat>
            <c:strRef>
              <c:extLst>
                <c:ext xmlns:c15="http://schemas.microsoft.com/office/drawing/2012/chart" uri="{02D57815-91ED-43cb-92C2-25804820EDAC}">
                  <c15:fullRef>
                    <c15:sqref>r_votefln!$C$1:$J$1</c15:sqref>
                  </c15:fullRef>
                </c:ext>
              </c:extLst>
              <c:f>(r_votefln!$D$1,r_votefln!$G$1)</c:f>
              <c:strCache>
                <c:ptCount val="2"/>
                <c:pt idx="0">
                  <c:v>2012</c:v>
                </c:pt>
                <c:pt idx="1">
                  <c:v>2017</c:v>
                </c:pt>
              </c:strCache>
            </c:strRef>
          </c:cat>
          <c:val>
            <c:numRef>
              <c:extLst>
                <c:ext xmlns:c15="http://schemas.microsoft.com/office/drawing/2012/chart" uri="{02D57815-91ED-43cb-92C2-25804820EDAC}">
                  <c15:fullRef>
                    <c15:sqref>r_votefln!$C$48:$J$48</c15:sqref>
                  </c15:fullRef>
                </c:ext>
              </c:extLst>
              <c:f>(r_votefln!$D$48,r_votefln!$G$48)</c:f>
              <c:numCache>
                <c:formatCode>General</c:formatCode>
                <c:ptCount val="2"/>
                <c:pt idx="0">
                  <c:v>0.33432877063751221</c:v>
                </c:pt>
                <c:pt idx="1">
                  <c:v>0.22240102291107178</c:v>
                </c:pt>
              </c:numCache>
            </c:numRef>
          </c:val>
          <c:extLst xmlns:c16r2="http://schemas.microsoft.com/office/drawing/2015/06/chart">
            <c:ext xmlns:c16="http://schemas.microsoft.com/office/drawing/2014/chart" uri="{C3380CC4-5D6E-409C-BE32-E72D297353CC}">
              <c16:uniqueId val="{00000006-C2F4-4F2A-9072-01B3B883EF91}"/>
            </c:ext>
          </c:extLst>
        </c:ser>
        <c:ser>
          <c:idx val="2"/>
          <c:order val="2"/>
          <c:tx>
            <c:v>East Highlands</c:v>
          </c:tx>
          <c:spPr>
            <a:solidFill>
              <a:schemeClr val="accent6"/>
            </a:solidFill>
            <a:ln>
              <a:noFill/>
            </a:ln>
            <a:effectLst/>
          </c:spPr>
          <c:invertIfNegative val="0"/>
          <c:cat>
            <c:strRef>
              <c:extLst>
                <c:ext xmlns:c15="http://schemas.microsoft.com/office/drawing/2012/chart" uri="{02D57815-91ED-43cb-92C2-25804820EDAC}">
                  <c15:fullRef>
                    <c15:sqref>r_votefln!$C$1:$J$1</c15:sqref>
                  </c15:fullRef>
                </c:ext>
              </c:extLst>
              <c:f>(r_votefln!$D$1,r_votefln!$G$1)</c:f>
              <c:strCache>
                <c:ptCount val="2"/>
                <c:pt idx="0">
                  <c:v>2012</c:v>
                </c:pt>
                <c:pt idx="1">
                  <c:v>2017</c:v>
                </c:pt>
              </c:strCache>
            </c:strRef>
          </c:cat>
          <c:val>
            <c:numRef>
              <c:extLst>
                <c:ext xmlns:c15="http://schemas.microsoft.com/office/drawing/2012/chart" uri="{02D57815-91ED-43cb-92C2-25804820EDAC}">
                  <c15:fullRef>
                    <c15:sqref>r_votefln!$C$44:$J$44</c15:sqref>
                  </c15:fullRef>
                </c:ext>
              </c:extLst>
              <c:f>(r_votefln!$D$44,r_votefln!$G$44)</c:f>
              <c:numCache>
                <c:formatCode>General</c:formatCode>
                <c:ptCount val="2"/>
                <c:pt idx="0">
                  <c:v>0.30635640025138855</c:v>
                </c:pt>
                <c:pt idx="1">
                  <c:v>0.24638588726520538</c:v>
                </c:pt>
              </c:numCache>
            </c:numRef>
          </c:val>
          <c:extLst xmlns:c16r2="http://schemas.microsoft.com/office/drawing/2015/06/chart">
            <c:ext xmlns:c16="http://schemas.microsoft.com/office/drawing/2014/chart" uri="{C3380CC4-5D6E-409C-BE32-E72D297353CC}">
              <c16:uniqueId val="{00000001-C2F4-4F2A-9072-01B3B883EF91}"/>
            </c:ext>
          </c:extLst>
        </c:ser>
        <c:ser>
          <c:idx val="0"/>
          <c:order val="4"/>
          <c:tx>
            <c:v>Alger</c:v>
          </c:tx>
          <c:spPr>
            <a:solidFill>
              <a:schemeClr val="accent4"/>
            </a:solidFill>
            <a:ln>
              <a:noFill/>
            </a:ln>
            <a:effectLst/>
          </c:spPr>
          <c:invertIfNegative val="0"/>
          <c:cat>
            <c:strRef>
              <c:extLst>
                <c:ext xmlns:c15="http://schemas.microsoft.com/office/drawing/2012/chart" uri="{02D57815-91ED-43cb-92C2-25804820EDAC}">
                  <c15:fullRef>
                    <c15:sqref>r_votefln!$C$1:$J$1</c15:sqref>
                  </c15:fullRef>
                </c:ext>
              </c:extLst>
              <c:f>(r_votefln!$D$1,r_votefln!$G$1)</c:f>
              <c:strCache>
                <c:ptCount val="2"/>
                <c:pt idx="0">
                  <c:v>2012</c:v>
                </c:pt>
                <c:pt idx="1">
                  <c:v>2017</c:v>
                </c:pt>
              </c:strCache>
            </c:strRef>
          </c:cat>
          <c:val>
            <c:numRef>
              <c:extLst>
                <c:ext xmlns:c15="http://schemas.microsoft.com/office/drawing/2012/chart" uri="{02D57815-91ED-43cb-92C2-25804820EDAC}">
                  <c15:fullRef>
                    <c15:sqref>r_votefln!$C$43:$J$43</c15:sqref>
                  </c15:fullRef>
                </c:ext>
              </c:extLst>
              <c:f>(r_votefln!$D$43,r_votefln!$G$43)</c:f>
              <c:numCache>
                <c:formatCode>General</c:formatCode>
                <c:ptCount val="2"/>
                <c:pt idx="0">
                  <c:v>7.9987764358520508E-2</c:v>
                </c:pt>
                <c:pt idx="1">
                  <c:v>0.19988487660884857</c:v>
                </c:pt>
              </c:numCache>
            </c:numRef>
          </c:val>
          <c:extLst xmlns:c16r2="http://schemas.microsoft.com/office/drawing/2015/06/chart">
            <c:ext xmlns:c16="http://schemas.microsoft.com/office/drawing/2014/chart" uri="{C3380CC4-5D6E-409C-BE32-E72D297353CC}">
              <c16:uniqueId val="{00000000-C2F4-4F2A-9072-01B3B883EF91}"/>
            </c:ext>
          </c:extLst>
        </c:ser>
        <c:ser>
          <c:idx val="4"/>
          <c:order val="5"/>
          <c:tx>
            <c:v>North Middle Region</c:v>
          </c:tx>
          <c:spPr>
            <a:solidFill>
              <a:schemeClr val="tx1"/>
            </a:solidFill>
            <a:ln>
              <a:noFill/>
            </a:ln>
            <a:effectLst/>
          </c:spPr>
          <c:invertIfNegative val="0"/>
          <c:cat>
            <c:strRef>
              <c:extLst>
                <c:ext xmlns:c15="http://schemas.microsoft.com/office/drawing/2012/chart" uri="{02D57815-91ED-43cb-92C2-25804820EDAC}">
                  <c15:fullRef>
                    <c15:sqref>r_votefln!$C$1:$J$1</c15:sqref>
                  </c15:fullRef>
                </c:ext>
              </c:extLst>
              <c:f>(r_votefln!$D$1,r_votefln!$G$1)</c:f>
              <c:strCache>
                <c:ptCount val="2"/>
                <c:pt idx="0">
                  <c:v>2012</c:v>
                </c:pt>
                <c:pt idx="1">
                  <c:v>2017</c:v>
                </c:pt>
              </c:strCache>
            </c:strRef>
          </c:cat>
          <c:val>
            <c:numRef>
              <c:extLst>
                <c:ext xmlns:c15="http://schemas.microsoft.com/office/drawing/2012/chart" uri="{02D57815-91ED-43cb-92C2-25804820EDAC}">
                  <c15:fullRef>
                    <c15:sqref>r_votefln!$C$47:$J$47</c15:sqref>
                  </c15:fullRef>
                </c:ext>
              </c:extLst>
              <c:f>(r_votefln!$D$47,r_votefln!$G$47)</c:f>
              <c:numCache>
                <c:formatCode>General</c:formatCode>
                <c:ptCount val="2"/>
                <c:pt idx="0">
                  <c:v>8.3314955234527588E-2</c:v>
                </c:pt>
                <c:pt idx="1">
                  <c:v>0.28509318828582764</c:v>
                </c:pt>
              </c:numCache>
            </c:numRef>
          </c:val>
          <c:extLst xmlns:c16r2="http://schemas.microsoft.com/office/drawing/2015/06/chart">
            <c:ext xmlns:c16="http://schemas.microsoft.com/office/drawing/2014/chart" uri="{C3380CC4-5D6E-409C-BE32-E72D297353CC}">
              <c16:uniqueId val="{00000004-C2F4-4F2A-9072-01B3B883EF91}"/>
            </c:ext>
          </c:extLst>
        </c:ser>
        <c:ser>
          <c:idx val="1"/>
          <c:order val="6"/>
          <c:tx>
            <c:v>Middle Highlands</c:v>
          </c:tx>
          <c:spPr>
            <a:solidFill>
              <a:srgbClr val="7030A0"/>
            </a:solidFill>
            <a:ln>
              <a:noFill/>
            </a:ln>
            <a:effectLst/>
          </c:spPr>
          <c:invertIfNegative val="0"/>
          <c:cat>
            <c:strRef>
              <c:extLst>
                <c:ext xmlns:c15="http://schemas.microsoft.com/office/drawing/2012/chart" uri="{02D57815-91ED-43cb-92C2-25804820EDAC}">
                  <c15:fullRef>
                    <c15:sqref>r_votefln!$C$1:$J$1</c15:sqref>
                  </c15:fullRef>
                </c:ext>
              </c:extLst>
              <c:f>(r_votefln!$D$1,r_votefln!$G$1)</c:f>
              <c:strCache>
                <c:ptCount val="2"/>
                <c:pt idx="0">
                  <c:v>2012</c:v>
                </c:pt>
                <c:pt idx="1">
                  <c:v>2017</c:v>
                </c:pt>
              </c:strCache>
            </c:strRef>
          </c:cat>
          <c:val>
            <c:numRef>
              <c:extLst>
                <c:ext xmlns:c15="http://schemas.microsoft.com/office/drawing/2012/chart" uri="{02D57815-91ED-43cb-92C2-25804820EDAC}">
                  <c15:fullRef>
                    <c15:sqref>r_votefln!$C$45:$J$45</c15:sqref>
                  </c15:fullRef>
                </c:ext>
              </c:extLst>
              <c:f>(r_votefln!$D$45,r_votefln!$G$45)</c:f>
              <c:numCache>
                <c:formatCode>General</c:formatCode>
                <c:ptCount val="2"/>
                <c:pt idx="0">
                  <c:v>0.17085425555706024</c:v>
                </c:pt>
                <c:pt idx="1">
                  <c:v>0.23157645761966705</c:v>
                </c:pt>
              </c:numCache>
            </c:numRef>
          </c:val>
          <c:extLst xmlns:c16r2="http://schemas.microsoft.com/office/drawing/2015/06/chart">
            <c:ext xmlns:c16="http://schemas.microsoft.com/office/drawing/2014/chart" uri="{C3380CC4-5D6E-409C-BE32-E72D297353CC}">
              <c16:uniqueId val="{00000002-C2F4-4F2A-9072-01B3B883EF91}"/>
            </c:ext>
          </c:extLst>
        </c:ser>
        <c:ser>
          <c:idx val="6"/>
          <c:order val="7"/>
          <c:tx>
            <c:v>South Region</c:v>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r_votefln!$C$1:$J$1</c15:sqref>
                  </c15:fullRef>
                </c:ext>
              </c:extLst>
              <c:f>(r_votefln!$D$1,r_votefln!$G$1)</c:f>
              <c:strCache>
                <c:ptCount val="2"/>
                <c:pt idx="0">
                  <c:v>2012</c:v>
                </c:pt>
                <c:pt idx="1">
                  <c:v>2017</c:v>
                </c:pt>
              </c:strCache>
            </c:strRef>
          </c:cat>
          <c:val>
            <c:numRef>
              <c:extLst>
                <c:ext xmlns:c15="http://schemas.microsoft.com/office/drawing/2012/chart" uri="{02D57815-91ED-43cb-92C2-25804820EDAC}">
                  <c15:fullRef>
                    <c15:sqref>r_votefln!$C$49:$J$49</c15:sqref>
                  </c15:fullRef>
                </c:ext>
              </c:extLst>
              <c:f>(r_votefln!$D$49,r_votefln!$G$49)</c:f>
              <c:numCache>
                <c:formatCode>General</c:formatCode>
                <c:ptCount val="2"/>
                <c:pt idx="0">
                  <c:v>0.21743190288543701</c:v>
                </c:pt>
                <c:pt idx="1">
                  <c:v>0.13952474296092987</c:v>
                </c:pt>
              </c:numCache>
            </c:numRef>
          </c:val>
          <c:extLst xmlns:c16r2="http://schemas.microsoft.com/office/drawing/2015/06/chart">
            <c:ext xmlns:c16="http://schemas.microsoft.com/office/drawing/2014/chart" uri="{C3380CC4-5D6E-409C-BE32-E72D297353CC}">
              <c16:uniqueId val="{00000007-C2F4-4F2A-9072-01B3B883EF91}"/>
            </c:ext>
          </c:extLst>
        </c:ser>
        <c:dLbls>
          <c:showLegendKey val="0"/>
          <c:showVal val="0"/>
          <c:showCatName val="0"/>
          <c:showSerName val="0"/>
          <c:showPercent val="0"/>
          <c:showBubbleSize val="0"/>
        </c:dLbls>
        <c:gapWidth val="219"/>
        <c:overlap val="-27"/>
        <c:axId val="1710895616"/>
        <c:axId val="1710886912"/>
        <c:extLst xmlns:c16r2="http://schemas.microsoft.com/office/drawing/2015/06/chart">
          <c:ext xmlns:c15="http://schemas.microsoft.com/office/drawing/2012/chart" uri="{02D57815-91ED-43cb-92C2-25804820EDAC}">
            <c15:filteredBarSeries>
              <c15:ser>
                <c:idx val="7"/>
                <c:order val="3"/>
                <c:tx>
                  <c:strRef>
                    <c:extLst xmlns:c16r2="http://schemas.microsoft.com/office/drawing/2015/06/chart">
                      <c:ext uri="{02D57815-91ED-43cb-92C2-25804820EDAC}">
                        <c15:formulaRef>
                          <c15:sqref>r_votefln!$B$50</c15:sqref>
                        </c15:formulaRef>
                      </c:ext>
                    </c:extLst>
                    <c:strCache>
                      <c:ptCount val="1"/>
                      <c:pt idx="0">
                        <c:v>Western Highlands</c:v>
                      </c:pt>
                    </c:strCache>
                  </c:strRef>
                </c:tx>
                <c:spPr>
                  <a:solidFill>
                    <a:schemeClr val="accent4">
                      <a:lumMod val="80000"/>
                      <a:lumOff val="20000"/>
                    </a:schemeClr>
                  </a:solidFill>
                  <a:ln>
                    <a:noFill/>
                  </a:ln>
                  <a:effectLst/>
                </c:spPr>
                <c:invertIfNegative val="0"/>
                <c:cat>
                  <c:strRef>
                    <c:extLst>
                      <c:ext uri="{02D57815-91ED-43cb-92C2-25804820EDAC}">
                        <c15:fullRef>
                          <c15:sqref>r_votefln!$C$1:$J$1</c15:sqref>
                        </c15:fullRef>
                        <c15:formulaRef>
                          <c15:sqref>(r_votefln!$D$1,r_votefln!$G$1)</c15:sqref>
                        </c15:formulaRef>
                      </c:ext>
                    </c:extLst>
                    <c:strCache>
                      <c:ptCount val="2"/>
                      <c:pt idx="0">
                        <c:v>2012</c:v>
                      </c:pt>
                      <c:pt idx="1">
                        <c:v>2017</c:v>
                      </c:pt>
                    </c:strCache>
                  </c:strRef>
                </c:cat>
                <c:val>
                  <c:numRef>
                    <c:extLst>
                      <c:ext uri="{02D57815-91ED-43cb-92C2-25804820EDAC}">
                        <c15:fullRef>
                          <c15:sqref>r_votefln!$C$50:$J$50</c15:sqref>
                        </c15:fullRef>
                        <c15:formulaRef>
                          <c15:sqref>(r_votefln!$D$50,r_votefln!$G$50)</c15:sqref>
                        </c15:formulaRef>
                      </c:ext>
                    </c:extLst>
                    <c:numCache>
                      <c:formatCode>General</c:formatCode>
                      <c:ptCount val="2"/>
                      <c:pt idx="0">
                        <c:v>0.18057475984096527</c:v>
                      </c:pt>
                      <c:pt idx="1">
                        <c:v>0.23834024369716644</c:v>
                      </c:pt>
                    </c:numCache>
                  </c:numRef>
                </c:val>
                <c:extLst xmlns:c16r2="http://schemas.microsoft.com/office/drawing/2015/06/chart">
                  <c:ext xmlns:c16="http://schemas.microsoft.com/office/drawing/2014/chart" uri="{C3380CC4-5D6E-409C-BE32-E72D297353CC}">
                    <c16:uniqueId val="{00000008-C2F4-4F2A-9072-01B3B883EF91}"/>
                  </c:ext>
                </c:extLst>
              </c15:ser>
            </c15:filteredBarSeries>
          </c:ext>
        </c:extLst>
      </c:barChart>
      <c:catAx>
        <c:axId val="17108956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0886912"/>
        <c:crosses val="autoZero"/>
        <c:auto val="1"/>
        <c:lblAlgn val="ctr"/>
        <c:lblOffset val="100"/>
        <c:noMultiLvlLbl val="0"/>
      </c:catAx>
      <c:valAx>
        <c:axId val="1710886912"/>
        <c:scaling>
          <c:orientation val="minMax"/>
          <c:max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0895616"/>
        <c:crosses val="autoZero"/>
        <c:crossBetween val="between"/>
      </c:valAx>
      <c:spPr>
        <a:noFill/>
        <a:ln>
          <a:solidFill>
            <a:sysClr val="windowText" lastClr="000000"/>
          </a:solidFill>
        </a:ln>
        <a:effectLst/>
      </c:spPr>
    </c:plotArea>
    <c:legend>
      <c:legendPos val="b"/>
      <c:layout>
        <c:manualLayout>
          <c:xMode val="edge"/>
          <c:yMode val="edge"/>
          <c:x val="9.7853582600342964E-2"/>
          <c:y val="0.11534690599005537"/>
          <c:w val="0.85171355947435801"/>
          <c:h val="0.11365321691510676"/>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a:t>
            </a:r>
            <a:r>
              <a:rPr lang="en-US" b="1" baseline="0"/>
              <a:t> CB6 - </a:t>
            </a:r>
            <a:r>
              <a:rPr lang="en-US" b="1"/>
              <a:t>Vote for FLN</a:t>
            </a:r>
            <a:r>
              <a:rPr lang="en-US" b="1" baseline="0"/>
              <a:t> by region (coastline vs hinterlands)</a:t>
            </a:r>
            <a:endParaRPr lang="en-US" b="1"/>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7512429200636881E-2"/>
          <c:y val="8.6112259633617558E-2"/>
          <c:w val="0.91062130312926559"/>
          <c:h val="0.76808157875382721"/>
        </c:manualLayout>
      </c:layout>
      <c:barChart>
        <c:barDir val="col"/>
        <c:grouping val="clustered"/>
        <c:varyColors val="0"/>
        <c:ser>
          <c:idx val="5"/>
          <c:order val="0"/>
          <c:tx>
            <c:v>Coastline</c:v>
          </c:tx>
          <c:spPr>
            <a:solidFill>
              <a:schemeClr val="accent5">
                <a:shade val="50000"/>
              </a:schemeClr>
            </a:solidFill>
            <a:ln>
              <a:noFill/>
            </a:ln>
            <a:effectLst/>
          </c:spPr>
          <c:invertIfNegative val="0"/>
          <c:cat>
            <c:strRef>
              <c:extLst>
                <c:ext xmlns:c15="http://schemas.microsoft.com/office/drawing/2012/chart" uri="{02D57815-91ED-43cb-92C2-25804820EDAC}">
                  <c15:fullRef>
                    <c15:sqref>r_votefln!$C$1:$J$1</c15:sqref>
                  </c15:fullRef>
                </c:ext>
              </c:extLst>
              <c:f>(r_votefln!$D$1,r_votefln!$G$1)</c:f>
              <c:strCache>
                <c:ptCount val="2"/>
                <c:pt idx="0">
                  <c:v>2012</c:v>
                </c:pt>
                <c:pt idx="1">
                  <c:v>2017</c:v>
                </c:pt>
              </c:strCache>
            </c:strRef>
          </c:cat>
          <c:val>
            <c:numRef>
              <c:extLst>
                <c:ext xmlns:c15="http://schemas.microsoft.com/office/drawing/2012/chart" uri="{02D57815-91ED-43cb-92C2-25804820EDAC}">
                  <c15:fullRef>
                    <c15:sqref>r_votefln!$C$79:$G$79</c15:sqref>
                  </c15:fullRef>
                </c:ext>
              </c:extLst>
              <c:f>(r_votefln!$D$79,r_votefln!$G$79)</c:f>
              <c:numCache>
                <c:formatCode>General</c:formatCode>
                <c:ptCount val="2"/>
                <c:pt idx="0">
                  <c:v>0.13966722786426544</c:v>
                </c:pt>
                <c:pt idx="1">
                  <c:v>0.2858792245388031</c:v>
                </c:pt>
              </c:numCache>
            </c:numRef>
          </c:val>
          <c:extLst xmlns:c16r2="http://schemas.microsoft.com/office/drawing/2015/06/chart">
            <c:ext xmlns:c16="http://schemas.microsoft.com/office/drawing/2014/chart" uri="{C3380CC4-5D6E-409C-BE32-E72D297353CC}">
              <c16:uniqueId val="{00000001-0DD3-485D-A11B-A14F0A5B3FA3}"/>
            </c:ext>
          </c:extLst>
        </c:ser>
        <c:ser>
          <c:idx val="3"/>
          <c:order val="1"/>
          <c:tx>
            <c:v>Hinterlands</c:v>
          </c:tx>
          <c:spPr>
            <a:solidFill>
              <a:srgbClr val="FF0000"/>
            </a:solidFill>
            <a:ln>
              <a:noFill/>
            </a:ln>
            <a:effectLst/>
          </c:spPr>
          <c:invertIfNegative val="0"/>
          <c:cat>
            <c:strRef>
              <c:extLst>
                <c:ext xmlns:c15="http://schemas.microsoft.com/office/drawing/2012/chart" uri="{02D57815-91ED-43cb-92C2-25804820EDAC}">
                  <c15:fullRef>
                    <c15:sqref>r_votefln!$C$1:$J$1</c15:sqref>
                  </c15:fullRef>
                </c:ext>
              </c:extLst>
              <c:f>(r_votefln!$D$1,r_votefln!$G$1)</c:f>
              <c:strCache>
                <c:ptCount val="2"/>
                <c:pt idx="0">
                  <c:v>2012</c:v>
                </c:pt>
                <c:pt idx="1">
                  <c:v>2017</c:v>
                </c:pt>
              </c:strCache>
            </c:strRef>
          </c:cat>
          <c:val>
            <c:numRef>
              <c:extLst>
                <c:ext xmlns:c15="http://schemas.microsoft.com/office/drawing/2012/chart" uri="{02D57815-91ED-43cb-92C2-25804820EDAC}">
                  <c15:fullRef>
                    <c15:sqref>r_votefln!$C$78:$G$78</c15:sqref>
                  </c15:fullRef>
                </c:ext>
              </c:extLst>
              <c:f>(r_votefln!$D$78,r_votefln!$G$78)</c:f>
              <c:numCache>
                <c:formatCode>General</c:formatCode>
                <c:ptCount val="2"/>
                <c:pt idx="0">
                  <c:v>0.23065526783466339</c:v>
                </c:pt>
                <c:pt idx="1">
                  <c:v>0.23230838775634766</c:v>
                </c:pt>
              </c:numCache>
            </c:numRef>
          </c:val>
          <c:extLst xmlns:c16r2="http://schemas.microsoft.com/office/drawing/2015/06/chart">
            <c:ext xmlns:c16="http://schemas.microsoft.com/office/drawing/2014/chart" uri="{C3380CC4-5D6E-409C-BE32-E72D297353CC}">
              <c16:uniqueId val="{00000000-0DD3-485D-A11B-A14F0A5B3FA3}"/>
            </c:ext>
          </c:extLst>
        </c:ser>
        <c:dLbls>
          <c:showLegendKey val="0"/>
          <c:showVal val="0"/>
          <c:showCatName val="0"/>
          <c:showSerName val="0"/>
          <c:showPercent val="0"/>
          <c:showBubbleSize val="0"/>
        </c:dLbls>
        <c:gapWidth val="219"/>
        <c:overlap val="-27"/>
        <c:axId val="1710896160"/>
        <c:axId val="1710897792"/>
        <c:extLst xmlns:c16r2="http://schemas.microsoft.com/office/drawing/2015/06/chart"/>
      </c:barChart>
      <c:catAx>
        <c:axId val="171089616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0897792"/>
        <c:crosses val="autoZero"/>
        <c:auto val="1"/>
        <c:lblAlgn val="ctr"/>
        <c:lblOffset val="100"/>
        <c:noMultiLvlLbl val="0"/>
      </c:catAx>
      <c:valAx>
        <c:axId val="1710897792"/>
        <c:scaling>
          <c:orientation val="minMax"/>
          <c:max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0896160"/>
        <c:crosses val="autoZero"/>
        <c:crossBetween val="between"/>
      </c:valAx>
      <c:spPr>
        <a:noFill/>
        <a:ln>
          <a:solidFill>
            <a:sysClr val="windowText" lastClr="000000"/>
          </a:solidFill>
        </a:ln>
        <a:effectLst/>
      </c:spPr>
    </c:plotArea>
    <c:legend>
      <c:legendPos val="b"/>
      <c:layout>
        <c:manualLayout>
          <c:xMode val="edge"/>
          <c:yMode val="edge"/>
          <c:x val="9.3762673363016233E-2"/>
          <c:y val="0.10072003997461605"/>
          <c:w val="0.85580451377732014"/>
          <c:h val="7.8130749477810915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fr-FR" b="1"/>
              <a:t>Figure</a:t>
            </a:r>
            <a:r>
              <a:rPr lang="fr-FR" b="1" baseline="0"/>
              <a:t> C3 - Vote for ruling parties (FLN / RND) among top-income voters</a:t>
            </a:r>
            <a:endParaRPr lang="fr-FR" b="1"/>
          </a:p>
        </c:rich>
      </c:tx>
      <c:layout>
        <c:manualLayout>
          <c:xMode val="edge"/>
          <c:yMode val="edge"/>
          <c:x val="0.11062975957574092"/>
          <c:y val="1.8867924528301886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5.303227753614987E-2"/>
          <c:y val="9.8731573647633672E-2"/>
          <c:w val="0.90363229580888949"/>
          <c:h val="0.70356571047914906"/>
        </c:manualLayout>
      </c:layout>
      <c:lineChart>
        <c:grouping val="standard"/>
        <c:varyColors val="0"/>
        <c:ser>
          <c:idx val="0"/>
          <c:order val="0"/>
          <c:tx>
            <c:v>zero</c:v>
          </c:tx>
          <c:spPr>
            <a:ln w="31750" cap="rnd">
              <a:solidFill>
                <a:sysClr val="windowText" lastClr="000000"/>
              </a:solidFill>
              <a:round/>
            </a:ln>
            <a:effectLst/>
          </c:spPr>
          <c:marker>
            <c:symbol val="none"/>
          </c:marker>
          <c:cat>
            <c:numRef>
              <c:extLst>
                <c:ext xmlns:c15="http://schemas.microsoft.com/office/drawing/2012/chart" uri="{02D57815-91ED-43cb-92C2-25804820EDAC}">
                  <c15:fullRef>
                    <c15:sqref>r_votediff_fln!$C$2:$C$6</c15:sqref>
                  </c15:fullRef>
                </c:ext>
              </c:extLst>
              <c:f>(r_votediff_fln!$C$2:$C$3,r_votediff_fln!$C$6)</c:f>
              <c:numCache>
                <c:formatCode>General</c:formatCode>
                <c:ptCount val="3"/>
                <c:pt idx="0">
                  <c:v>2002</c:v>
                </c:pt>
                <c:pt idx="1">
                  <c:v>2012</c:v>
                </c:pt>
                <c:pt idx="2">
                  <c:v>2017</c:v>
                </c:pt>
              </c:numCache>
            </c:numRef>
          </c:cat>
          <c:val>
            <c:numRef>
              <c:extLst>
                <c:ext xmlns:c15="http://schemas.microsoft.com/office/drawing/2012/chart" uri="{02D57815-91ED-43cb-92C2-25804820EDAC}">
                  <c15:fullRef>
                    <c15:sqref>r_votediff_fln!$B$2:$B$6</c15:sqref>
                  </c15:fullRef>
                </c:ext>
              </c:extLst>
              <c:f>(r_votediff_fln!$B$2:$B$3,r_votediff_fln!$B$6)</c:f>
              <c:numCache>
                <c:formatCode>General</c:formatCode>
                <c:ptCount val="3"/>
                <c:pt idx="0">
                  <c:v>0</c:v>
                </c:pt>
                <c:pt idx="1">
                  <c:v>0</c:v>
                </c:pt>
                <c:pt idx="2">
                  <c:v>0</c:v>
                </c:pt>
              </c:numCache>
            </c:numRef>
          </c:val>
          <c:smooth val="0"/>
          <c:extLst xmlns:c16r2="http://schemas.microsoft.com/office/drawing/2015/06/chart">
            <c:ext xmlns:c16="http://schemas.microsoft.com/office/drawing/2014/chart" uri="{C3380CC4-5D6E-409C-BE32-E72D297353CC}">
              <c16:uniqueId val="{00000000-0416-4563-A33A-9830677E032F}"/>
            </c:ext>
          </c:extLst>
        </c:ser>
        <c:ser>
          <c:idx val="1"/>
          <c:order val="1"/>
          <c:tx>
            <c:v>Difference between (% of top 10%) and (% of bottom 90%) earners voting FLN</c:v>
          </c:tx>
          <c:spPr>
            <a:ln w="28575" cap="rnd">
              <a:solidFill>
                <a:schemeClr val="accent1"/>
              </a:solidFill>
              <a:round/>
            </a:ln>
            <a:effectLst/>
          </c:spPr>
          <c:marker>
            <c:symbol val="circle"/>
            <c:size val="9"/>
            <c:spPr>
              <a:solidFill>
                <a:schemeClr val="accent1"/>
              </a:solidFill>
              <a:ln w="9525">
                <a:solidFill>
                  <a:schemeClr val="accent1"/>
                </a:solidFill>
              </a:ln>
              <a:effectLst/>
            </c:spPr>
          </c:marker>
          <c:cat>
            <c:numRef>
              <c:extLst>
                <c:ext xmlns:c15="http://schemas.microsoft.com/office/drawing/2012/chart" uri="{02D57815-91ED-43cb-92C2-25804820EDAC}">
                  <c15:fullRef>
                    <c15:sqref>r_votediff_fln!$C$2:$C$6</c15:sqref>
                  </c15:fullRef>
                </c:ext>
              </c:extLst>
              <c:f>(r_votediff_fln!$C$2:$C$3,r_votediff_fln!$C$6)</c:f>
              <c:numCache>
                <c:formatCode>General</c:formatCode>
                <c:ptCount val="3"/>
                <c:pt idx="0">
                  <c:v>2002</c:v>
                </c:pt>
                <c:pt idx="1">
                  <c:v>2012</c:v>
                </c:pt>
                <c:pt idx="2">
                  <c:v>2017</c:v>
                </c:pt>
              </c:numCache>
            </c:numRef>
          </c:cat>
          <c:val>
            <c:numRef>
              <c:extLst>
                <c:ext xmlns:c15="http://schemas.microsoft.com/office/drawing/2012/chart" uri="{02D57815-91ED-43cb-92C2-25804820EDAC}">
                  <c15:fullRef>
                    <c15:sqref>r_votediff_fln!$AH$2:$AH$6</c15:sqref>
                  </c15:fullRef>
                </c:ext>
              </c:extLst>
              <c:f>(r_votediff_fln!$AH$2:$AH$3,r_votediff_fln!$AH$6)</c:f>
              <c:numCache>
                <c:formatCode>General</c:formatCode>
                <c:ptCount val="3"/>
                <c:pt idx="0">
                  <c:v>-6.0152692794799805</c:v>
                </c:pt>
                <c:pt idx="1">
                  <c:v>-11.973774909973145</c:v>
                </c:pt>
                <c:pt idx="2">
                  <c:v>0.70733344554901123</c:v>
                </c:pt>
              </c:numCache>
            </c:numRef>
          </c:val>
          <c:smooth val="0"/>
          <c:extLst xmlns:c16r2="http://schemas.microsoft.com/office/drawing/2015/06/chart">
            <c:ext xmlns:c16="http://schemas.microsoft.com/office/drawing/2014/chart" uri="{C3380CC4-5D6E-409C-BE32-E72D297353CC}">
              <c16:uniqueId val="{00000001-0416-4563-A33A-9830677E032F}"/>
            </c:ext>
          </c:extLst>
        </c:ser>
        <c:ser>
          <c:idx val="3"/>
          <c:order val="2"/>
          <c:tx>
            <c:v>After controlling for education, age, region, language, gender</c:v>
          </c:tx>
          <c:spPr>
            <a:ln w="28575" cap="rnd">
              <a:solidFill>
                <a:schemeClr val="accent1">
                  <a:lumMod val="60000"/>
                  <a:lumOff val="40000"/>
                </a:schemeClr>
              </a:solidFill>
              <a:round/>
            </a:ln>
            <a:effectLst/>
          </c:spPr>
          <c:marker>
            <c:symbol val="circle"/>
            <c:size val="9"/>
            <c:spPr>
              <a:solidFill>
                <a:schemeClr val="accent1">
                  <a:lumMod val="60000"/>
                  <a:lumOff val="40000"/>
                </a:schemeClr>
              </a:solidFill>
              <a:ln w="9525">
                <a:solidFill>
                  <a:schemeClr val="accent1">
                    <a:lumMod val="60000"/>
                    <a:lumOff val="40000"/>
                  </a:schemeClr>
                </a:solidFill>
              </a:ln>
              <a:effectLst/>
            </c:spPr>
          </c:marker>
          <c:cat>
            <c:strLit>
              <c:ptCount val="3"/>
              <c:pt idx="0">
                <c:v>2002</c:v>
              </c:pt>
              <c:pt idx="1">
                <c:v>2012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r_votediff_fln!$AJ$2:$AJ$6</c15:sqref>
                  </c15:fullRef>
                </c:ext>
              </c:extLst>
              <c:f>(r_votediff_fln!$AJ$2:$AJ$3,r_votediff_fln!$AJ$6)</c:f>
              <c:numCache>
                <c:formatCode>General</c:formatCode>
                <c:ptCount val="3"/>
                <c:pt idx="0">
                  <c:v>-3.2723064422607422</c:v>
                </c:pt>
                <c:pt idx="1">
                  <c:v>-17.945533752441406</c:v>
                </c:pt>
                <c:pt idx="2">
                  <c:v>0.89780128002166748</c:v>
                </c:pt>
              </c:numCache>
            </c:numRef>
          </c:val>
          <c:smooth val="0"/>
          <c:extLst xmlns:c16r2="http://schemas.microsoft.com/office/drawing/2015/06/chart">
            <c:ext xmlns:c16="http://schemas.microsoft.com/office/drawing/2014/chart" uri="{C3380CC4-5D6E-409C-BE32-E72D297353CC}">
              <c16:uniqueId val="{00000002-0416-4563-A33A-9830677E032F}"/>
            </c:ext>
          </c:extLst>
        </c:ser>
        <c:ser>
          <c:idx val="2"/>
          <c:order val="3"/>
          <c:tx>
            <c:v>Difference between (% of top 10%) and (% of bottom 90%) earners voting RND</c:v>
          </c:tx>
          <c:spPr>
            <a:ln w="28575" cap="rnd">
              <a:solidFill>
                <a:srgbClr val="FF0000"/>
              </a:solidFill>
              <a:round/>
            </a:ln>
            <a:effectLst/>
          </c:spPr>
          <c:marker>
            <c:symbol val="circle"/>
            <c:size val="9"/>
            <c:spPr>
              <a:solidFill>
                <a:srgbClr val="FF0000"/>
              </a:solidFill>
              <a:ln w="9525">
                <a:solidFill>
                  <a:srgbClr val="FF0000"/>
                </a:solidFill>
              </a:ln>
              <a:effectLst/>
            </c:spPr>
          </c:marker>
          <c:cat>
            <c:numRef>
              <c:extLst>
                <c:ext xmlns:c15="http://schemas.microsoft.com/office/drawing/2012/chart" uri="{02D57815-91ED-43cb-92C2-25804820EDAC}">
                  <c15:fullRef>
                    <c15:sqref>r_votediff_fln!$C$2:$C$6</c15:sqref>
                  </c15:fullRef>
                </c:ext>
              </c:extLst>
              <c:f>(r_votediff_fln!$C$2:$C$3,r_votediff_fln!$C$6)</c:f>
              <c:numCache>
                <c:formatCode>General</c:formatCode>
                <c:ptCount val="3"/>
                <c:pt idx="0">
                  <c:v>2002</c:v>
                </c:pt>
                <c:pt idx="1">
                  <c:v>2012</c:v>
                </c:pt>
                <c:pt idx="2">
                  <c:v>2017</c:v>
                </c:pt>
              </c:numCache>
            </c:numRef>
          </c:cat>
          <c:val>
            <c:numRef>
              <c:extLst>
                <c:ext xmlns:c15="http://schemas.microsoft.com/office/drawing/2012/chart" uri="{02D57815-91ED-43cb-92C2-25804820EDAC}">
                  <c15:fullRef>
                    <c15:sqref>r_votediff_rnd!$AH$2:$AH$6</c15:sqref>
                  </c15:fullRef>
                </c:ext>
              </c:extLst>
              <c:f>(r_votediff_rnd!$AH$2:$AH$3,r_votediff_rnd!$AH$6)</c:f>
              <c:numCache>
                <c:formatCode>General</c:formatCode>
                <c:ptCount val="3"/>
                <c:pt idx="0">
                  <c:v>5.1029825210571289</c:v>
                </c:pt>
                <c:pt idx="1">
                  <c:v>3.2907907962799072</c:v>
                </c:pt>
                <c:pt idx="2">
                  <c:v>-0.91147583723068237</c:v>
                </c:pt>
              </c:numCache>
            </c:numRef>
          </c:val>
          <c:smooth val="0"/>
          <c:extLst xmlns:c15="http://schemas.microsoft.com/office/drawing/2012/chart" xmlns:c16r2="http://schemas.microsoft.com/office/drawing/2015/06/chart">
            <c:ext xmlns:c16="http://schemas.microsoft.com/office/drawing/2014/chart" uri="{C3380CC4-5D6E-409C-BE32-E72D297353CC}">
              <c16:uniqueId val="{00000003-0416-4563-A33A-9830677E032F}"/>
            </c:ext>
          </c:extLst>
        </c:ser>
        <c:ser>
          <c:idx val="4"/>
          <c:order val="4"/>
          <c:tx>
            <c:v>After controlling for income, age, region, language, gender</c:v>
          </c:tx>
          <c:spPr>
            <a:ln w="28575" cap="rnd">
              <a:solidFill>
                <a:schemeClr val="accent2">
                  <a:lumMod val="60000"/>
                  <a:lumOff val="40000"/>
                </a:schemeClr>
              </a:solidFill>
              <a:round/>
            </a:ln>
            <a:effectLst/>
          </c:spPr>
          <c:marker>
            <c:symbol val="circle"/>
            <c:size val="9"/>
            <c:spPr>
              <a:solidFill>
                <a:schemeClr val="accent2">
                  <a:lumMod val="60000"/>
                  <a:lumOff val="40000"/>
                </a:schemeClr>
              </a:solidFill>
              <a:ln w="9525">
                <a:solidFill>
                  <a:schemeClr val="accent2">
                    <a:lumMod val="60000"/>
                    <a:lumOff val="40000"/>
                  </a:schemeClr>
                </a:solidFill>
              </a:ln>
              <a:effectLst/>
            </c:spPr>
          </c:marker>
          <c:cat>
            <c:strLit>
              <c:ptCount val="3"/>
              <c:pt idx="0">
                <c:v>2002</c:v>
              </c:pt>
              <c:pt idx="1">
                <c:v>2012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r_votediff_rnd!$AJ$2:$AJ$6</c15:sqref>
                  </c15:fullRef>
                </c:ext>
              </c:extLst>
              <c:f>(r_votediff_rnd!$AJ$2:$AJ$3,r_votediff_rnd!$AJ$6)</c:f>
              <c:numCache>
                <c:formatCode>General</c:formatCode>
                <c:ptCount val="3"/>
                <c:pt idx="0">
                  <c:v>4.9645218849182129</c:v>
                </c:pt>
                <c:pt idx="1">
                  <c:v>1.9084712266921997</c:v>
                </c:pt>
                <c:pt idx="2">
                  <c:v>-1.8665446043014526</c:v>
                </c:pt>
              </c:numCache>
            </c:numRef>
          </c:val>
          <c:smooth val="0"/>
          <c:extLst xmlns:c16r2="http://schemas.microsoft.com/office/drawing/2015/06/chart">
            <c:ext xmlns:c16="http://schemas.microsoft.com/office/drawing/2014/chart" uri="{C3380CC4-5D6E-409C-BE32-E72D297353CC}">
              <c16:uniqueId val="{00000004-0416-4563-A33A-9830677E032F}"/>
            </c:ext>
          </c:extLst>
        </c:ser>
        <c:dLbls>
          <c:showLegendKey val="0"/>
          <c:showVal val="0"/>
          <c:showCatName val="0"/>
          <c:showSerName val="0"/>
          <c:showPercent val="0"/>
          <c:showBubbleSize val="0"/>
        </c:dLbls>
        <c:smooth val="0"/>
        <c:axId val="1745414464"/>
        <c:axId val="1745408480"/>
        <c:extLst xmlns:c16r2="http://schemas.microsoft.com/office/drawing/2015/06/chart"/>
      </c:lineChart>
      <c:dateAx>
        <c:axId val="174541446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45408480"/>
        <c:crosses val="autoZero"/>
        <c:auto val="0"/>
        <c:lblOffset val="200"/>
        <c:baseTimeUnit val="days"/>
        <c:majorUnit val="2"/>
        <c:majorTimeUnit val="days"/>
      </c:dateAx>
      <c:valAx>
        <c:axId val="1745408480"/>
        <c:scaling>
          <c:orientation val="minMax"/>
          <c:max val="20"/>
          <c:min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45414464"/>
        <c:crosses val="autoZero"/>
        <c:crossBetween val="midCat"/>
        <c:majorUnit val="5"/>
      </c:valAx>
      <c:spPr>
        <a:noFill/>
        <a:ln>
          <a:solidFill>
            <a:sysClr val="windowText" lastClr="000000"/>
          </a:solidFill>
        </a:ln>
        <a:effectLst/>
      </c:spPr>
    </c:plotArea>
    <c:legend>
      <c:legendPos val="b"/>
      <c:legendEntry>
        <c:idx val="0"/>
        <c:delete val="1"/>
      </c:legendEntry>
      <c:layout>
        <c:manualLayout>
          <c:xMode val="edge"/>
          <c:yMode val="edge"/>
          <c:x val="6.2071527556489245E-2"/>
          <c:y val="0.11329925382363853"/>
          <c:w val="0.87833289701527251"/>
          <c:h val="0.19506075844493445"/>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CB7 - Vote for FLN</a:t>
            </a:r>
            <a:r>
              <a:rPr lang="en-US" b="1" baseline="0"/>
              <a:t> by region / language (Kabylia vs non-Kabylia)</a:t>
            </a:r>
            <a:endParaRPr lang="en-US" b="1"/>
          </a:p>
        </c:rich>
      </c:tx>
      <c:layout>
        <c:manualLayout>
          <c:xMode val="edge"/>
          <c:yMode val="edge"/>
          <c:x val="0.14800339430863521"/>
          <c:y val="2.0872292609126066E-2"/>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0239730502495726E-2"/>
          <c:y val="0.10491825674149746"/>
          <c:w val="0.90789398381868236"/>
          <c:h val="0.73046963757126893"/>
        </c:manualLayout>
      </c:layout>
      <c:barChart>
        <c:barDir val="col"/>
        <c:grouping val="clustered"/>
        <c:varyColors val="0"/>
        <c:ser>
          <c:idx val="5"/>
          <c:order val="0"/>
          <c:tx>
            <c:v>Kabylia</c:v>
          </c:tx>
          <c:spPr>
            <a:solidFill>
              <a:schemeClr val="accent5">
                <a:shade val="50000"/>
              </a:schemeClr>
            </a:solidFill>
            <a:ln>
              <a:noFill/>
            </a:ln>
            <a:effectLst/>
          </c:spPr>
          <c:invertIfNegative val="0"/>
          <c:cat>
            <c:strRef>
              <c:extLst>
                <c:ext xmlns:c15="http://schemas.microsoft.com/office/drawing/2012/chart" uri="{02D57815-91ED-43cb-92C2-25804820EDAC}">
                  <c15:fullRef>
                    <c15:sqref>r_votefln!$C$1:$J$1</c15:sqref>
                  </c15:fullRef>
                </c:ext>
              </c:extLst>
              <c:f>(r_votefln!$C$1:$D$1,r_votefln!$G$1)</c:f>
              <c:strCache>
                <c:ptCount val="3"/>
                <c:pt idx="0">
                  <c:v>2002</c:v>
                </c:pt>
                <c:pt idx="1">
                  <c:v>2012</c:v>
                </c:pt>
                <c:pt idx="2">
                  <c:v>2017</c:v>
                </c:pt>
              </c:strCache>
            </c:strRef>
          </c:cat>
          <c:val>
            <c:numRef>
              <c:extLst>
                <c:ext xmlns:c15="http://schemas.microsoft.com/office/drawing/2012/chart" uri="{02D57815-91ED-43cb-92C2-25804820EDAC}">
                  <c15:fullRef>
                    <c15:sqref>r_votefln!$C$66:$G$66</c15:sqref>
                  </c15:fullRef>
                </c:ext>
              </c:extLst>
              <c:f>(r_votefln!$C$66:$D$66,r_votefln!$G$66)</c:f>
              <c:numCache>
                <c:formatCode>General</c:formatCode>
                <c:ptCount val="3"/>
                <c:pt idx="0">
                  <c:v>0.25373926758766174</c:v>
                </c:pt>
                <c:pt idx="1">
                  <c:v>0.13006190955638885</c:v>
                </c:pt>
                <c:pt idx="2">
                  <c:v>0.27555972337722778</c:v>
                </c:pt>
              </c:numCache>
            </c:numRef>
          </c:val>
          <c:extLst xmlns:c16r2="http://schemas.microsoft.com/office/drawing/2015/06/chart">
            <c:ext xmlns:c16="http://schemas.microsoft.com/office/drawing/2014/chart" uri="{C3380CC4-5D6E-409C-BE32-E72D297353CC}">
              <c16:uniqueId val="{00000000-62A9-44C6-9A6E-22D9236B0AD1}"/>
            </c:ext>
          </c:extLst>
        </c:ser>
        <c:ser>
          <c:idx val="3"/>
          <c:order val="1"/>
          <c:tx>
            <c:v>Other parts of Algeria</c:v>
          </c:tx>
          <c:spPr>
            <a:solidFill>
              <a:srgbClr val="FF0000"/>
            </a:solidFill>
            <a:ln>
              <a:noFill/>
            </a:ln>
            <a:effectLst/>
          </c:spPr>
          <c:invertIfNegative val="0"/>
          <c:cat>
            <c:strRef>
              <c:extLst>
                <c:ext xmlns:c15="http://schemas.microsoft.com/office/drawing/2012/chart" uri="{02D57815-91ED-43cb-92C2-25804820EDAC}">
                  <c15:fullRef>
                    <c15:sqref>r_votefln!$C$1:$J$1</c15:sqref>
                  </c15:fullRef>
                </c:ext>
              </c:extLst>
              <c:f>(r_votefln!$C$1:$D$1,r_votefln!$G$1)</c:f>
              <c:strCache>
                <c:ptCount val="3"/>
                <c:pt idx="0">
                  <c:v>2002</c:v>
                </c:pt>
                <c:pt idx="1">
                  <c:v>2012</c:v>
                </c:pt>
                <c:pt idx="2">
                  <c:v>2017</c:v>
                </c:pt>
              </c:strCache>
            </c:strRef>
          </c:cat>
          <c:val>
            <c:numRef>
              <c:extLst>
                <c:ext xmlns:c15="http://schemas.microsoft.com/office/drawing/2012/chart" uri="{02D57815-91ED-43cb-92C2-25804820EDAC}">
                  <c15:fullRef>
                    <c15:sqref>r_votefln!$C$65:$G$65</c15:sqref>
                  </c15:fullRef>
                </c:ext>
              </c:extLst>
              <c:f>(r_votefln!$C$65:$D$65,r_votefln!$G$65)</c:f>
              <c:numCache>
                <c:formatCode>General</c:formatCode>
                <c:ptCount val="3"/>
                <c:pt idx="0">
                  <c:v>0.36521849036216736</c:v>
                </c:pt>
                <c:pt idx="1">
                  <c:v>0.19130492210388184</c:v>
                </c:pt>
                <c:pt idx="2">
                  <c:v>0.25455239415168762</c:v>
                </c:pt>
              </c:numCache>
            </c:numRef>
          </c:val>
          <c:extLst xmlns:c16r2="http://schemas.microsoft.com/office/drawing/2015/06/chart">
            <c:ext xmlns:c16="http://schemas.microsoft.com/office/drawing/2014/chart" uri="{C3380CC4-5D6E-409C-BE32-E72D297353CC}">
              <c16:uniqueId val="{00000001-62A9-44C6-9A6E-22D9236B0AD1}"/>
            </c:ext>
          </c:extLst>
        </c:ser>
        <c:dLbls>
          <c:showLegendKey val="0"/>
          <c:showVal val="0"/>
          <c:showCatName val="0"/>
          <c:showSerName val="0"/>
          <c:showPercent val="0"/>
          <c:showBubbleSize val="0"/>
        </c:dLbls>
        <c:gapWidth val="219"/>
        <c:overlap val="-27"/>
        <c:axId val="1710898336"/>
        <c:axId val="1710887456"/>
        <c:extLst xmlns:c16r2="http://schemas.microsoft.com/office/drawing/2015/06/chart"/>
      </c:barChart>
      <c:catAx>
        <c:axId val="171089833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0887456"/>
        <c:crosses val="autoZero"/>
        <c:auto val="1"/>
        <c:lblAlgn val="ctr"/>
        <c:lblOffset val="100"/>
        <c:noMultiLvlLbl val="0"/>
      </c:catAx>
      <c:valAx>
        <c:axId val="171088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0898336"/>
        <c:crosses val="autoZero"/>
        <c:crossBetween val="between"/>
      </c:valAx>
      <c:spPr>
        <a:noFill/>
        <a:ln>
          <a:solidFill>
            <a:sysClr val="windowText" lastClr="000000"/>
          </a:solidFill>
        </a:ln>
        <a:effectLst/>
      </c:spPr>
    </c:plotArea>
    <c:legend>
      <c:legendPos val="b"/>
      <c:layout>
        <c:manualLayout>
          <c:xMode val="edge"/>
          <c:yMode val="edge"/>
          <c:x val="0.38560425887539557"/>
          <c:y val="0.1278842197175748"/>
          <c:w val="0.58441750072005783"/>
          <c:h val="8.2316960431592617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CB8 - Vote for RND</a:t>
            </a:r>
            <a:r>
              <a:rPr lang="en-US" b="1" baseline="0"/>
              <a:t> </a:t>
            </a:r>
            <a:r>
              <a:rPr lang="en-US" b="1"/>
              <a:t>by age group</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7062816517722524E-2"/>
          <c:y val="8.6150483389206986E-2"/>
          <c:w val="0.91062130312926559"/>
          <c:h val="0.749275563052479"/>
        </c:manualLayout>
      </c:layout>
      <c:barChart>
        <c:barDir val="col"/>
        <c:grouping val="clustered"/>
        <c:varyColors val="0"/>
        <c:ser>
          <c:idx val="0"/>
          <c:order val="0"/>
          <c:tx>
            <c:v>Below 25</c:v>
          </c:tx>
          <c:spPr>
            <a:solidFill>
              <a:schemeClr val="accent5"/>
            </a:solidFill>
            <a:ln>
              <a:noFill/>
            </a:ln>
            <a:effectLst/>
          </c:spPr>
          <c:invertIfNegative val="0"/>
          <c:cat>
            <c:strRef>
              <c:extLst>
                <c:ext xmlns:c15="http://schemas.microsoft.com/office/drawing/2012/chart" uri="{02D57815-91ED-43cb-92C2-25804820EDAC}">
                  <c15:fullRef>
                    <c15:sqref>r_voternd!$C$1:$G$1</c15:sqref>
                  </c15:fullRef>
                </c:ext>
              </c:extLst>
              <c:f>(r_voternd!$C$1:$D$1,r_voternd!$G$1)</c:f>
              <c:strCache>
                <c:ptCount val="3"/>
                <c:pt idx="0">
                  <c:v>2002</c:v>
                </c:pt>
                <c:pt idx="1">
                  <c:v>2012</c:v>
                </c:pt>
                <c:pt idx="2">
                  <c:v>2017</c:v>
                </c:pt>
              </c:strCache>
            </c:strRef>
          </c:cat>
          <c:val>
            <c:numRef>
              <c:extLst>
                <c:ext xmlns:c15="http://schemas.microsoft.com/office/drawing/2012/chart" uri="{02D57815-91ED-43cb-92C2-25804820EDAC}">
                  <c15:fullRef>
                    <c15:sqref>r_voternd!$C$67:$G$67</c15:sqref>
                  </c15:fullRef>
                </c:ext>
              </c:extLst>
              <c:f>(r_voternd!$C$67:$D$67,r_voternd!$G$67)</c:f>
              <c:numCache>
                <c:formatCode>General</c:formatCode>
                <c:ptCount val="3"/>
                <c:pt idx="0">
                  <c:v>9.8255552351474762E-2</c:v>
                </c:pt>
                <c:pt idx="1">
                  <c:v>8.4115155041217804E-2</c:v>
                </c:pt>
                <c:pt idx="2">
                  <c:v>0.1295815110206604</c:v>
                </c:pt>
              </c:numCache>
            </c:numRef>
          </c:val>
          <c:extLst xmlns:c16r2="http://schemas.microsoft.com/office/drawing/2015/06/chart">
            <c:ext xmlns:c16="http://schemas.microsoft.com/office/drawing/2014/chart" uri="{C3380CC4-5D6E-409C-BE32-E72D297353CC}">
              <c16:uniqueId val="{00000000-7C09-45E2-9BC3-0CF9C5797154}"/>
            </c:ext>
          </c:extLst>
        </c:ser>
        <c:ser>
          <c:idx val="1"/>
          <c:order val="1"/>
          <c:tx>
            <c:v>25-35</c:v>
          </c:tx>
          <c:spPr>
            <a:solidFill>
              <a:srgbClr val="FF0000"/>
            </a:solidFill>
            <a:ln>
              <a:solidFill>
                <a:srgbClr val="FF0000"/>
              </a:solidFill>
            </a:ln>
            <a:effectLst/>
          </c:spPr>
          <c:invertIfNegative val="0"/>
          <c:cat>
            <c:strRef>
              <c:extLst>
                <c:ext xmlns:c15="http://schemas.microsoft.com/office/drawing/2012/chart" uri="{02D57815-91ED-43cb-92C2-25804820EDAC}">
                  <c15:fullRef>
                    <c15:sqref>r_voternd!$C$1:$G$1</c15:sqref>
                  </c15:fullRef>
                </c:ext>
              </c:extLst>
              <c:f>(r_voternd!$C$1:$D$1,r_voternd!$G$1)</c:f>
              <c:strCache>
                <c:ptCount val="3"/>
                <c:pt idx="0">
                  <c:v>2002</c:v>
                </c:pt>
                <c:pt idx="1">
                  <c:v>2012</c:v>
                </c:pt>
                <c:pt idx="2">
                  <c:v>2017</c:v>
                </c:pt>
              </c:strCache>
            </c:strRef>
          </c:cat>
          <c:val>
            <c:numRef>
              <c:extLst>
                <c:ext xmlns:c15="http://schemas.microsoft.com/office/drawing/2012/chart" uri="{02D57815-91ED-43cb-92C2-25804820EDAC}">
                  <c15:fullRef>
                    <c15:sqref>r_voternd!$C$68:$G$68</c15:sqref>
                  </c15:fullRef>
                </c:ext>
              </c:extLst>
              <c:f>(r_voternd!$C$68:$D$68,r_voternd!$G$68)</c:f>
              <c:numCache>
                <c:formatCode>General</c:formatCode>
                <c:ptCount val="3"/>
                <c:pt idx="0">
                  <c:v>9.0703658759593964E-2</c:v>
                </c:pt>
                <c:pt idx="1">
                  <c:v>6.0414273291826248E-2</c:v>
                </c:pt>
                <c:pt idx="2">
                  <c:v>0.14558614790439606</c:v>
                </c:pt>
              </c:numCache>
            </c:numRef>
          </c:val>
          <c:extLst xmlns:c16r2="http://schemas.microsoft.com/office/drawing/2015/06/chart">
            <c:ext xmlns:c16="http://schemas.microsoft.com/office/drawing/2014/chart" uri="{C3380CC4-5D6E-409C-BE32-E72D297353CC}">
              <c16:uniqueId val="{00000001-7C09-45E2-9BC3-0CF9C5797154}"/>
            </c:ext>
          </c:extLst>
        </c:ser>
        <c:ser>
          <c:idx val="2"/>
          <c:order val="2"/>
          <c:tx>
            <c:v>35-55</c:v>
          </c:tx>
          <c:spPr>
            <a:solidFill>
              <a:schemeClr val="accent6"/>
            </a:solidFill>
            <a:ln>
              <a:noFill/>
            </a:ln>
            <a:effectLst/>
          </c:spPr>
          <c:invertIfNegative val="0"/>
          <c:cat>
            <c:strRef>
              <c:extLst>
                <c:ext xmlns:c15="http://schemas.microsoft.com/office/drawing/2012/chart" uri="{02D57815-91ED-43cb-92C2-25804820EDAC}">
                  <c15:fullRef>
                    <c15:sqref>r_voternd!$C$1:$G$1</c15:sqref>
                  </c15:fullRef>
                </c:ext>
              </c:extLst>
              <c:f>(r_voternd!$C$1:$D$1,r_voternd!$G$1)</c:f>
              <c:strCache>
                <c:ptCount val="3"/>
                <c:pt idx="0">
                  <c:v>2002</c:v>
                </c:pt>
                <c:pt idx="1">
                  <c:v>2012</c:v>
                </c:pt>
                <c:pt idx="2">
                  <c:v>2017</c:v>
                </c:pt>
              </c:strCache>
            </c:strRef>
          </c:cat>
          <c:val>
            <c:numRef>
              <c:extLst>
                <c:ext xmlns:c15="http://schemas.microsoft.com/office/drawing/2012/chart" uri="{02D57815-91ED-43cb-92C2-25804820EDAC}">
                  <c15:fullRef>
                    <c15:sqref>r_voternd!$C$69:$G$69</c15:sqref>
                  </c15:fullRef>
                </c:ext>
              </c:extLst>
              <c:f>(r_voternd!$C$69:$D$69,r_voternd!$G$69)</c:f>
              <c:numCache>
                <c:formatCode>General</c:formatCode>
                <c:ptCount val="3"/>
                <c:pt idx="0">
                  <c:v>7.9820513725280762E-2</c:v>
                </c:pt>
                <c:pt idx="1">
                  <c:v>9.0306490659713745E-2</c:v>
                </c:pt>
                <c:pt idx="2">
                  <c:v>0.15336097776889801</c:v>
                </c:pt>
              </c:numCache>
            </c:numRef>
          </c:val>
          <c:extLst xmlns:c16r2="http://schemas.microsoft.com/office/drawing/2015/06/chart">
            <c:ext xmlns:c16="http://schemas.microsoft.com/office/drawing/2014/chart" uri="{C3380CC4-5D6E-409C-BE32-E72D297353CC}">
              <c16:uniqueId val="{00000002-7C09-45E2-9BC3-0CF9C5797154}"/>
            </c:ext>
          </c:extLst>
        </c:ser>
        <c:ser>
          <c:idx val="3"/>
          <c:order val="3"/>
          <c:tx>
            <c:v>55+</c:v>
          </c:tx>
          <c:spPr>
            <a:solidFill>
              <a:schemeClr val="accent4"/>
            </a:solidFill>
            <a:ln>
              <a:noFill/>
            </a:ln>
            <a:effectLst/>
          </c:spPr>
          <c:invertIfNegative val="0"/>
          <c:cat>
            <c:strRef>
              <c:extLst>
                <c:ext xmlns:c15="http://schemas.microsoft.com/office/drawing/2012/chart" uri="{02D57815-91ED-43cb-92C2-25804820EDAC}">
                  <c15:fullRef>
                    <c15:sqref>r_voternd!$C$1:$G$1</c15:sqref>
                  </c15:fullRef>
                </c:ext>
              </c:extLst>
              <c:f>(r_voternd!$C$1:$D$1,r_voternd!$G$1)</c:f>
              <c:strCache>
                <c:ptCount val="3"/>
                <c:pt idx="0">
                  <c:v>2002</c:v>
                </c:pt>
                <c:pt idx="1">
                  <c:v>2012</c:v>
                </c:pt>
                <c:pt idx="2">
                  <c:v>2017</c:v>
                </c:pt>
              </c:strCache>
            </c:strRef>
          </c:cat>
          <c:val>
            <c:numRef>
              <c:extLst>
                <c:ext xmlns:c15="http://schemas.microsoft.com/office/drawing/2012/chart" uri="{02D57815-91ED-43cb-92C2-25804820EDAC}">
                  <c15:fullRef>
                    <c15:sqref>r_voternd!$C$70:$G$70</c15:sqref>
                  </c15:fullRef>
                </c:ext>
              </c:extLst>
              <c:f>(r_voternd!$C$70:$D$70,r_voternd!$G$70)</c:f>
              <c:numCache>
                <c:formatCode>General</c:formatCode>
                <c:ptCount val="3"/>
                <c:pt idx="0">
                  <c:v>3.5584811121225357E-2</c:v>
                </c:pt>
                <c:pt idx="1">
                  <c:v>3.0878521502017975E-2</c:v>
                </c:pt>
                <c:pt idx="2">
                  <c:v>0.15848067402839661</c:v>
                </c:pt>
              </c:numCache>
            </c:numRef>
          </c:val>
          <c:extLst xmlns:c16r2="http://schemas.microsoft.com/office/drawing/2015/06/chart">
            <c:ext xmlns:c16="http://schemas.microsoft.com/office/drawing/2014/chart" uri="{C3380CC4-5D6E-409C-BE32-E72D297353CC}">
              <c16:uniqueId val="{00000003-7C09-45E2-9BC3-0CF9C5797154}"/>
            </c:ext>
          </c:extLst>
        </c:ser>
        <c:dLbls>
          <c:showLegendKey val="0"/>
          <c:showVal val="0"/>
          <c:showCatName val="0"/>
          <c:showSerName val="0"/>
          <c:showPercent val="0"/>
          <c:showBubbleSize val="0"/>
        </c:dLbls>
        <c:gapWidth val="219"/>
        <c:overlap val="-27"/>
        <c:axId val="1710899424"/>
        <c:axId val="1710891808"/>
        <c:extLst xmlns:c16r2="http://schemas.microsoft.com/office/drawing/2015/06/chart"/>
      </c:barChart>
      <c:catAx>
        <c:axId val="171089942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0891808"/>
        <c:crosses val="autoZero"/>
        <c:auto val="1"/>
        <c:lblAlgn val="ctr"/>
        <c:lblOffset val="100"/>
        <c:noMultiLvlLbl val="0"/>
      </c:catAx>
      <c:valAx>
        <c:axId val="1710891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0899424"/>
        <c:crosses val="autoZero"/>
        <c:crossBetween val="between"/>
      </c:valAx>
      <c:spPr>
        <a:noFill/>
        <a:ln>
          <a:solidFill>
            <a:sysClr val="windowText" lastClr="000000"/>
          </a:solidFill>
        </a:ln>
        <a:effectLst/>
      </c:spPr>
    </c:plotArea>
    <c:legend>
      <c:legendPos val="b"/>
      <c:layout>
        <c:manualLayout>
          <c:xMode val="edge"/>
          <c:yMode val="edge"/>
          <c:x val="9.3381731989059955E-2"/>
          <c:y val="0.10686728097327078"/>
          <c:w val="0.56222829336082647"/>
          <c:h val="7.1908978105413801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CB9 - Vote for secular opposition parties (FFS/RCD/PT)</a:t>
            </a:r>
            <a:r>
              <a:rPr lang="en-US" b="1" baseline="0"/>
              <a:t> </a:t>
            </a:r>
            <a:r>
              <a:rPr lang="en-US" b="1"/>
              <a:t>by age group</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8426685241040517E-2"/>
          <c:y val="0.1237206487760055"/>
          <c:w val="0.90925748253229177"/>
          <c:h val="0.71170541760407002"/>
        </c:manualLayout>
      </c:layout>
      <c:barChart>
        <c:barDir val="col"/>
        <c:grouping val="clustered"/>
        <c:varyColors val="0"/>
        <c:ser>
          <c:idx val="0"/>
          <c:order val="0"/>
          <c:tx>
            <c:v>Below 25</c:v>
          </c:tx>
          <c:spPr>
            <a:solidFill>
              <a:schemeClr val="accent5"/>
            </a:solidFill>
            <a:ln>
              <a:noFill/>
            </a:ln>
            <a:effectLst/>
          </c:spPr>
          <c:invertIfNegative val="0"/>
          <c:cat>
            <c:strRef>
              <c:extLst>
                <c:ext xmlns:c15="http://schemas.microsoft.com/office/drawing/2012/chart" uri="{02D57815-91ED-43cb-92C2-25804820EDAC}">
                  <c15:fullRef>
                    <c15:sqref>r_voteopp2!$C$1:$G$1</c15:sqref>
                  </c15:fullRef>
                </c:ext>
              </c:extLst>
              <c:f>(r_voteopp2!$C$1:$D$1,r_voteopp2!$G$1)</c:f>
              <c:strCache>
                <c:ptCount val="3"/>
                <c:pt idx="0">
                  <c:v>2002</c:v>
                </c:pt>
                <c:pt idx="1">
                  <c:v>2012</c:v>
                </c:pt>
                <c:pt idx="2">
                  <c:v>2017</c:v>
                </c:pt>
              </c:strCache>
            </c:strRef>
          </c:cat>
          <c:val>
            <c:numRef>
              <c:extLst>
                <c:ext xmlns:c15="http://schemas.microsoft.com/office/drawing/2012/chart" uri="{02D57815-91ED-43cb-92C2-25804820EDAC}">
                  <c15:fullRef>
                    <c15:sqref>r_voteopp2!$C$67:$G$67</c15:sqref>
                  </c15:fullRef>
                </c:ext>
              </c:extLst>
              <c:f>(r_voteopp2!$C$67:$D$67,r_voteopp2!$G$67)</c:f>
              <c:numCache>
                <c:formatCode>General</c:formatCode>
                <c:ptCount val="3"/>
                <c:pt idx="0">
                  <c:v>3.7862755358219147E-2</c:v>
                </c:pt>
                <c:pt idx="1">
                  <c:v>0.14998967945575714</c:v>
                </c:pt>
                <c:pt idx="2">
                  <c:v>9.5715910196304321E-2</c:v>
                </c:pt>
              </c:numCache>
            </c:numRef>
          </c:val>
          <c:extLst xmlns:c16r2="http://schemas.microsoft.com/office/drawing/2015/06/chart">
            <c:ext xmlns:c16="http://schemas.microsoft.com/office/drawing/2014/chart" uri="{C3380CC4-5D6E-409C-BE32-E72D297353CC}">
              <c16:uniqueId val="{00000000-78B3-40E8-B925-750D9C65C476}"/>
            </c:ext>
          </c:extLst>
        </c:ser>
        <c:ser>
          <c:idx val="1"/>
          <c:order val="1"/>
          <c:tx>
            <c:v>25-35</c:v>
          </c:tx>
          <c:spPr>
            <a:solidFill>
              <a:srgbClr val="FF0000"/>
            </a:solidFill>
            <a:ln>
              <a:noFill/>
            </a:ln>
            <a:effectLst/>
          </c:spPr>
          <c:invertIfNegative val="0"/>
          <c:cat>
            <c:strRef>
              <c:extLst>
                <c:ext xmlns:c15="http://schemas.microsoft.com/office/drawing/2012/chart" uri="{02D57815-91ED-43cb-92C2-25804820EDAC}">
                  <c15:fullRef>
                    <c15:sqref>r_voteopp2!$C$1:$G$1</c15:sqref>
                  </c15:fullRef>
                </c:ext>
              </c:extLst>
              <c:f>(r_voteopp2!$C$1:$D$1,r_voteopp2!$G$1)</c:f>
              <c:strCache>
                <c:ptCount val="3"/>
                <c:pt idx="0">
                  <c:v>2002</c:v>
                </c:pt>
                <c:pt idx="1">
                  <c:v>2012</c:v>
                </c:pt>
                <c:pt idx="2">
                  <c:v>2017</c:v>
                </c:pt>
              </c:strCache>
            </c:strRef>
          </c:cat>
          <c:val>
            <c:numRef>
              <c:extLst>
                <c:ext xmlns:c15="http://schemas.microsoft.com/office/drawing/2012/chart" uri="{02D57815-91ED-43cb-92C2-25804820EDAC}">
                  <c15:fullRef>
                    <c15:sqref>r_voteopp2!$C$68:$G$68</c15:sqref>
                  </c15:fullRef>
                </c:ext>
              </c:extLst>
              <c:f>(r_voteopp2!$C$68:$D$68,r_voteopp2!$G$68)</c:f>
              <c:numCache>
                <c:formatCode>General</c:formatCode>
                <c:ptCount val="3"/>
                <c:pt idx="0">
                  <c:v>2.1509313955903053E-2</c:v>
                </c:pt>
                <c:pt idx="1">
                  <c:v>0.10666012763977051</c:v>
                </c:pt>
                <c:pt idx="2">
                  <c:v>8.9102759957313538E-2</c:v>
                </c:pt>
              </c:numCache>
            </c:numRef>
          </c:val>
          <c:extLst xmlns:c16r2="http://schemas.microsoft.com/office/drawing/2015/06/chart">
            <c:ext xmlns:c16="http://schemas.microsoft.com/office/drawing/2014/chart" uri="{C3380CC4-5D6E-409C-BE32-E72D297353CC}">
              <c16:uniqueId val="{00000001-78B3-40E8-B925-750D9C65C476}"/>
            </c:ext>
          </c:extLst>
        </c:ser>
        <c:ser>
          <c:idx val="2"/>
          <c:order val="2"/>
          <c:tx>
            <c:v>35-55</c:v>
          </c:tx>
          <c:spPr>
            <a:solidFill>
              <a:schemeClr val="accent6"/>
            </a:solidFill>
            <a:ln>
              <a:noFill/>
            </a:ln>
            <a:effectLst/>
          </c:spPr>
          <c:invertIfNegative val="0"/>
          <c:cat>
            <c:strRef>
              <c:extLst>
                <c:ext xmlns:c15="http://schemas.microsoft.com/office/drawing/2012/chart" uri="{02D57815-91ED-43cb-92C2-25804820EDAC}">
                  <c15:fullRef>
                    <c15:sqref>r_voteopp2!$C$1:$G$1</c15:sqref>
                  </c15:fullRef>
                </c:ext>
              </c:extLst>
              <c:f>(r_voteopp2!$C$1:$D$1,r_voteopp2!$G$1)</c:f>
              <c:strCache>
                <c:ptCount val="3"/>
                <c:pt idx="0">
                  <c:v>2002</c:v>
                </c:pt>
                <c:pt idx="1">
                  <c:v>2012</c:v>
                </c:pt>
                <c:pt idx="2">
                  <c:v>2017</c:v>
                </c:pt>
              </c:strCache>
            </c:strRef>
          </c:cat>
          <c:val>
            <c:numRef>
              <c:extLst>
                <c:ext xmlns:c15="http://schemas.microsoft.com/office/drawing/2012/chart" uri="{02D57815-91ED-43cb-92C2-25804820EDAC}">
                  <c15:fullRef>
                    <c15:sqref>r_voteopp2!$C$69:$G$69</c15:sqref>
                  </c15:fullRef>
                </c:ext>
              </c:extLst>
              <c:f>(r_voteopp2!$C$69:$D$69,r_voteopp2!$G$69)</c:f>
              <c:numCache>
                <c:formatCode>General</c:formatCode>
                <c:ptCount val="3"/>
                <c:pt idx="0">
                  <c:v>4.3603159487247467E-2</c:v>
                </c:pt>
                <c:pt idx="1">
                  <c:v>9.6967026591300964E-2</c:v>
                </c:pt>
                <c:pt idx="2">
                  <c:v>0.12901414930820465</c:v>
                </c:pt>
              </c:numCache>
            </c:numRef>
          </c:val>
          <c:extLst xmlns:c16r2="http://schemas.microsoft.com/office/drawing/2015/06/chart">
            <c:ext xmlns:c16="http://schemas.microsoft.com/office/drawing/2014/chart" uri="{C3380CC4-5D6E-409C-BE32-E72D297353CC}">
              <c16:uniqueId val="{00000002-78B3-40E8-B925-750D9C65C476}"/>
            </c:ext>
          </c:extLst>
        </c:ser>
        <c:ser>
          <c:idx val="3"/>
          <c:order val="3"/>
          <c:tx>
            <c:v>55+</c:v>
          </c:tx>
          <c:spPr>
            <a:solidFill>
              <a:schemeClr val="accent4"/>
            </a:solidFill>
            <a:ln>
              <a:noFill/>
            </a:ln>
            <a:effectLst/>
          </c:spPr>
          <c:invertIfNegative val="0"/>
          <c:cat>
            <c:strRef>
              <c:extLst>
                <c:ext xmlns:c15="http://schemas.microsoft.com/office/drawing/2012/chart" uri="{02D57815-91ED-43cb-92C2-25804820EDAC}">
                  <c15:fullRef>
                    <c15:sqref>r_voteopp2!$C$1:$G$1</c15:sqref>
                  </c15:fullRef>
                </c:ext>
              </c:extLst>
              <c:f>(r_voteopp2!$C$1:$D$1,r_voteopp2!$G$1)</c:f>
              <c:strCache>
                <c:ptCount val="3"/>
                <c:pt idx="0">
                  <c:v>2002</c:v>
                </c:pt>
                <c:pt idx="1">
                  <c:v>2012</c:v>
                </c:pt>
                <c:pt idx="2">
                  <c:v>2017</c:v>
                </c:pt>
              </c:strCache>
            </c:strRef>
          </c:cat>
          <c:val>
            <c:numRef>
              <c:extLst>
                <c:ext xmlns:c15="http://schemas.microsoft.com/office/drawing/2012/chart" uri="{02D57815-91ED-43cb-92C2-25804820EDAC}">
                  <c15:fullRef>
                    <c15:sqref>r_voteopp2!$C$70:$G$70</c15:sqref>
                  </c15:fullRef>
                </c:ext>
              </c:extLst>
              <c:f>(r_voteopp2!$C$70:$D$70,r_voteopp2!$G$70)</c:f>
              <c:numCache>
                <c:formatCode>General</c:formatCode>
                <c:ptCount val="3"/>
                <c:pt idx="0">
                  <c:v>1.8986675888299942E-2</c:v>
                </c:pt>
                <c:pt idx="1">
                  <c:v>6.5584816038608551E-2</c:v>
                </c:pt>
                <c:pt idx="2">
                  <c:v>8.5136294364929199E-2</c:v>
                </c:pt>
              </c:numCache>
            </c:numRef>
          </c:val>
          <c:extLst xmlns:c16r2="http://schemas.microsoft.com/office/drawing/2015/06/chart">
            <c:ext xmlns:c16="http://schemas.microsoft.com/office/drawing/2014/chart" uri="{C3380CC4-5D6E-409C-BE32-E72D297353CC}">
              <c16:uniqueId val="{00000003-78B3-40E8-B925-750D9C65C476}"/>
            </c:ext>
          </c:extLst>
        </c:ser>
        <c:dLbls>
          <c:showLegendKey val="0"/>
          <c:showVal val="0"/>
          <c:showCatName val="0"/>
          <c:showSerName val="0"/>
          <c:showPercent val="0"/>
          <c:showBubbleSize val="0"/>
        </c:dLbls>
        <c:gapWidth val="219"/>
        <c:overlap val="-27"/>
        <c:axId val="1710889088"/>
        <c:axId val="1710890720"/>
        <c:extLst xmlns:c16r2="http://schemas.microsoft.com/office/drawing/2015/06/chart"/>
      </c:barChart>
      <c:catAx>
        <c:axId val="171088908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0890720"/>
        <c:crosses val="autoZero"/>
        <c:auto val="1"/>
        <c:lblAlgn val="ctr"/>
        <c:lblOffset val="100"/>
        <c:noMultiLvlLbl val="0"/>
      </c:catAx>
      <c:valAx>
        <c:axId val="1710890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0889088"/>
        <c:crosses val="autoZero"/>
        <c:crossBetween val="between"/>
      </c:valAx>
      <c:spPr>
        <a:noFill/>
        <a:ln>
          <a:solidFill>
            <a:sysClr val="windowText" lastClr="000000"/>
          </a:solidFill>
        </a:ln>
        <a:effectLst/>
      </c:spPr>
    </c:plotArea>
    <c:legend>
      <c:legendPos val="b"/>
      <c:layout>
        <c:manualLayout>
          <c:xMode val="edge"/>
          <c:yMode val="edge"/>
          <c:x val="0.50949960662620597"/>
          <c:y val="0.14026874613678042"/>
          <c:w val="0.4053290731515623"/>
          <c:h val="8.8591443307449808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a:t>
            </a:r>
            <a:r>
              <a:rPr lang="en-US" b="1" baseline="0"/>
              <a:t> CB10 - </a:t>
            </a:r>
            <a:r>
              <a:rPr lang="en-US" b="1"/>
              <a:t>Vote for Islamic opposition parties</a:t>
            </a:r>
            <a:r>
              <a:rPr lang="en-US" b="1" baseline="0"/>
              <a:t> </a:t>
            </a:r>
            <a:r>
              <a:rPr lang="en-US" b="1"/>
              <a:t>by age group</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7062816517722524E-2"/>
          <c:y val="8.6150483389206986E-2"/>
          <c:w val="0.91062130312926559"/>
          <c:h val="0.749275563052479"/>
        </c:manualLayout>
      </c:layout>
      <c:barChart>
        <c:barDir val="col"/>
        <c:grouping val="clustered"/>
        <c:varyColors val="0"/>
        <c:ser>
          <c:idx val="0"/>
          <c:order val="0"/>
          <c:tx>
            <c:v>Below 25</c:v>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r_voteislamic!$C$1:$G$1</c15:sqref>
                  </c15:fullRef>
                </c:ext>
              </c:extLst>
              <c:f>(r_voteislamic!$C$1:$D$1,r_voteislamic!$G$1)</c:f>
              <c:strCache>
                <c:ptCount val="3"/>
                <c:pt idx="0">
                  <c:v>2002</c:v>
                </c:pt>
                <c:pt idx="1">
                  <c:v>2012</c:v>
                </c:pt>
                <c:pt idx="2">
                  <c:v>2017</c:v>
                </c:pt>
              </c:strCache>
            </c:strRef>
          </c:cat>
          <c:val>
            <c:numRef>
              <c:extLst>
                <c:ext xmlns:c15="http://schemas.microsoft.com/office/drawing/2012/chart" uri="{02D57815-91ED-43cb-92C2-25804820EDAC}">
                  <c15:fullRef>
                    <c15:sqref>r_voteislamic!$C$67:$G$67</c15:sqref>
                  </c15:fullRef>
                </c:ext>
              </c:extLst>
              <c:f>(r_voteislamic!$C$67:$D$67,r_voteislamic!$G$67)</c:f>
              <c:numCache>
                <c:formatCode>General</c:formatCode>
                <c:ptCount val="3"/>
                <c:pt idx="0">
                  <c:v>0.19556738436222076</c:v>
                </c:pt>
                <c:pt idx="1">
                  <c:v>5.7515367865562439E-2</c:v>
                </c:pt>
                <c:pt idx="2">
                  <c:v>4.9941569566726685E-2</c:v>
                </c:pt>
              </c:numCache>
            </c:numRef>
          </c:val>
          <c:extLst xmlns:c16r2="http://schemas.microsoft.com/office/drawing/2015/06/chart">
            <c:ext xmlns:c16="http://schemas.microsoft.com/office/drawing/2014/chart" uri="{C3380CC4-5D6E-409C-BE32-E72D297353CC}">
              <c16:uniqueId val="{00000000-2B0A-4B6E-A647-3F884F5109BA}"/>
            </c:ext>
          </c:extLst>
        </c:ser>
        <c:ser>
          <c:idx val="1"/>
          <c:order val="1"/>
          <c:tx>
            <c:v>25-35</c:v>
          </c:tx>
          <c:spPr>
            <a:solidFill>
              <a:srgbClr val="FF0000"/>
            </a:solidFill>
            <a:ln>
              <a:noFill/>
            </a:ln>
            <a:effectLst/>
          </c:spPr>
          <c:invertIfNegative val="0"/>
          <c:cat>
            <c:strRef>
              <c:extLst>
                <c:ext xmlns:c15="http://schemas.microsoft.com/office/drawing/2012/chart" uri="{02D57815-91ED-43cb-92C2-25804820EDAC}">
                  <c15:fullRef>
                    <c15:sqref>r_voteislamic!$C$1:$G$1</c15:sqref>
                  </c15:fullRef>
                </c:ext>
              </c:extLst>
              <c:f>(r_voteislamic!$C$1:$D$1,r_voteislamic!$G$1)</c:f>
              <c:strCache>
                <c:ptCount val="3"/>
                <c:pt idx="0">
                  <c:v>2002</c:v>
                </c:pt>
                <c:pt idx="1">
                  <c:v>2012</c:v>
                </c:pt>
                <c:pt idx="2">
                  <c:v>2017</c:v>
                </c:pt>
              </c:strCache>
            </c:strRef>
          </c:cat>
          <c:val>
            <c:numRef>
              <c:extLst>
                <c:ext xmlns:c15="http://schemas.microsoft.com/office/drawing/2012/chart" uri="{02D57815-91ED-43cb-92C2-25804820EDAC}">
                  <c15:fullRef>
                    <c15:sqref>r_voteislamic!$C$68:$G$68</c15:sqref>
                  </c15:fullRef>
                </c:ext>
              </c:extLst>
              <c:f>(r_voteislamic!$C$68:$D$68,r_voteislamic!$G$68)</c:f>
              <c:numCache>
                <c:formatCode>General</c:formatCode>
                <c:ptCount val="3"/>
                <c:pt idx="0">
                  <c:v>0.16876202821731567</c:v>
                </c:pt>
                <c:pt idx="1">
                  <c:v>7.7564530074596405E-2</c:v>
                </c:pt>
                <c:pt idx="2">
                  <c:v>0.1571076363325119</c:v>
                </c:pt>
              </c:numCache>
            </c:numRef>
          </c:val>
          <c:extLst xmlns:c16r2="http://schemas.microsoft.com/office/drawing/2015/06/chart">
            <c:ext xmlns:c16="http://schemas.microsoft.com/office/drawing/2014/chart" uri="{C3380CC4-5D6E-409C-BE32-E72D297353CC}">
              <c16:uniqueId val="{00000001-2B0A-4B6E-A647-3F884F5109BA}"/>
            </c:ext>
          </c:extLst>
        </c:ser>
        <c:ser>
          <c:idx val="2"/>
          <c:order val="2"/>
          <c:tx>
            <c:v>35-55</c:v>
          </c:tx>
          <c:spPr>
            <a:solidFill>
              <a:schemeClr val="accent6"/>
            </a:solidFill>
            <a:ln>
              <a:noFill/>
            </a:ln>
            <a:effectLst/>
          </c:spPr>
          <c:invertIfNegative val="0"/>
          <c:cat>
            <c:strRef>
              <c:extLst>
                <c:ext xmlns:c15="http://schemas.microsoft.com/office/drawing/2012/chart" uri="{02D57815-91ED-43cb-92C2-25804820EDAC}">
                  <c15:fullRef>
                    <c15:sqref>r_voteislamic!$C$1:$G$1</c15:sqref>
                  </c15:fullRef>
                </c:ext>
              </c:extLst>
              <c:f>(r_voteislamic!$C$1:$D$1,r_voteislamic!$G$1)</c:f>
              <c:strCache>
                <c:ptCount val="3"/>
                <c:pt idx="0">
                  <c:v>2002</c:v>
                </c:pt>
                <c:pt idx="1">
                  <c:v>2012</c:v>
                </c:pt>
                <c:pt idx="2">
                  <c:v>2017</c:v>
                </c:pt>
              </c:strCache>
            </c:strRef>
          </c:cat>
          <c:val>
            <c:numRef>
              <c:extLst>
                <c:ext xmlns:c15="http://schemas.microsoft.com/office/drawing/2012/chart" uri="{02D57815-91ED-43cb-92C2-25804820EDAC}">
                  <c15:fullRef>
                    <c15:sqref>r_voteislamic!$C$69:$G$69</c15:sqref>
                  </c15:fullRef>
                </c:ext>
              </c:extLst>
              <c:f>(r_voteislamic!$C$69:$D$69,r_voteislamic!$G$69)</c:f>
              <c:numCache>
                <c:formatCode>General</c:formatCode>
                <c:ptCount val="3"/>
                <c:pt idx="0">
                  <c:v>0.17466312646865845</c:v>
                </c:pt>
                <c:pt idx="1">
                  <c:v>0.1448710560798645</c:v>
                </c:pt>
                <c:pt idx="2">
                  <c:v>0.17239348590373993</c:v>
                </c:pt>
              </c:numCache>
            </c:numRef>
          </c:val>
          <c:extLst xmlns:c16r2="http://schemas.microsoft.com/office/drawing/2015/06/chart">
            <c:ext xmlns:c16="http://schemas.microsoft.com/office/drawing/2014/chart" uri="{C3380CC4-5D6E-409C-BE32-E72D297353CC}">
              <c16:uniqueId val="{00000002-2B0A-4B6E-A647-3F884F5109BA}"/>
            </c:ext>
          </c:extLst>
        </c:ser>
        <c:ser>
          <c:idx val="3"/>
          <c:order val="3"/>
          <c:tx>
            <c:v>55+</c:v>
          </c:tx>
          <c:spPr>
            <a:solidFill>
              <a:schemeClr val="accent4"/>
            </a:solidFill>
            <a:ln>
              <a:noFill/>
            </a:ln>
            <a:effectLst/>
          </c:spPr>
          <c:invertIfNegative val="0"/>
          <c:cat>
            <c:strRef>
              <c:extLst>
                <c:ext xmlns:c15="http://schemas.microsoft.com/office/drawing/2012/chart" uri="{02D57815-91ED-43cb-92C2-25804820EDAC}">
                  <c15:fullRef>
                    <c15:sqref>r_voteislamic!$C$1:$G$1</c15:sqref>
                  </c15:fullRef>
                </c:ext>
              </c:extLst>
              <c:f>(r_voteislamic!$C$1:$D$1,r_voteislamic!$G$1)</c:f>
              <c:strCache>
                <c:ptCount val="3"/>
                <c:pt idx="0">
                  <c:v>2002</c:v>
                </c:pt>
                <c:pt idx="1">
                  <c:v>2012</c:v>
                </c:pt>
                <c:pt idx="2">
                  <c:v>2017</c:v>
                </c:pt>
              </c:strCache>
            </c:strRef>
          </c:cat>
          <c:val>
            <c:numRef>
              <c:extLst>
                <c:ext xmlns:c15="http://schemas.microsoft.com/office/drawing/2012/chart" uri="{02D57815-91ED-43cb-92C2-25804820EDAC}">
                  <c15:fullRef>
                    <c15:sqref>r_voteislamic!$C$70:$G$70</c15:sqref>
                  </c15:fullRef>
                </c:ext>
              </c:extLst>
              <c:f>(r_voteislamic!$C$70:$D$70,r_voteislamic!$G$70)</c:f>
              <c:numCache>
                <c:formatCode>General</c:formatCode>
                <c:ptCount val="3"/>
                <c:pt idx="0">
                  <c:v>0.12009937316179276</c:v>
                </c:pt>
                <c:pt idx="1">
                  <c:v>3.9329603314399719E-2</c:v>
                </c:pt>
                <c:pt idx="2">
                  <c:v>0.18138761818408966</c:v>
                </c:pt>
              </c:numCache>
            </c:numRef>
          </c:val>
          <c:extLst xmlns:c16r2="http://schemas.microsoft.com/office/drawing/2015/06/chart">
            <c:ext xmlns:c16="http://schemas.microsoft.com/office/drawing/2014/chart" uri="{C3380CC4-5D6E-409C-BE32-E72D297353CC}">
              <c16:uniqueId val="{00000003-2B0A-4B6E-A647-3F884F5109BA}"/>
            </c:ext>
          </c:extLst>
        </c:ser>
        <c:dLbls>
          <c:showLegendKey val="0"/>
          <c:showVal val="0"/>
          <c:showCatName val="0"/>
          <c:showSerName val="0"/>
          <c:showPercent val="0"/>
          <c:showBubbleSize val="0"/>
        </c:dLbls>
        <c:gapWidth val="219"/>
        <c:overlap val="-27"/>
        <c:axId val="1710884192"/>
        <c:axId val="1710884736"/>
        <c:extLst xmlns:c16r2="http://schemas.microsoft.com/office/drawing/2015/06/chart"/>
      </c:barChart>
      <c:catAx>
        <c:axId val="171088419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0884736"/>
        <c:crosses val="autoZero"/>
        <c:auto val="1"/>
        <c:lblAlgn val="ctr"/>
        <c:lblOffset val="100"/>
        <c:noMultiLvlLbl val="0"/>
      </c:catAx>
      <c:valAx>
        <c:axId val="17108847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0884192"/>
        <c:crosses val="autoZero"/>
        <c:crossBetween val="between"/>
      </c:valAx>
      <c:spPr>
        <a:noFill/>
        <a:ln>
          <a:solidFill>
            <a:sysClr val="windowText" lastClr="000000"/>
          </a:solidFill>
        </a:ln>
        <a:effectLst/>
      </c:spPr>
    </c:plotArea>
    <c:legend>
      <c:legendPos val="b"/>
      <c:layout>
        <c:manualLayout>
          <c:xMode val="edge"/>
          <c:yMode val="edge"/>
          <c:x val="0.22572281338296096"/>
          <c:y val="9.6440740221998292E-2"/>
          <c:w val="0.52811976722837772"/>
          <c:h val="6.9823669955159304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CB11</a:t>
            </a:r>
            <a:r>
              <a:rPr lang="en-US" b="1" baseline="0"/>
              <a:t> - </a:t>
            </a:r>
            <a:r>
              <a:rPr lang="en-US" b="1"/>
              <a:t>Vote for Islamic opposition parties</a:t>
            </a:r>
            <a:r>
              <a:rPr lang="en-US" b="1" baseline="0"/>
              <a:t> </a:t>
            </a:r>
            <a:r>
              <a:rPr lang="en-US" b="1"/>
              <a:t>by religious</a:t>
            </a:r>
            <a:r>
              <a:rPr lang="en-US" b="1" baseline="0"/>
              <a:t> practice</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8426685241040517E-2"/>
          <c:y val="0.10911005719824732"/>
          <c:w val="0.90925748253229177"/>
          <c:h val="0.72631600918182826"/>
        </c:manualLayout>
      </c:layout>
      <c:barChart>
        <c:barDir val="col"/>
        <c:grouping val="clustered"/>
        <c:varyColors val="0"/>
        <c:ser>
          <c:idx val="0"/>
          <c:order val="0"/>
          <c:tx>
            <c:v>Bottom 50% (very religious)</c:v>
          </c:tx>
          <c:spPr>
            <a:solidFill>
              <a:schemeClr val="accent5"/>
            </a:solidFill>
            <a:ln>
              <a:noFill/>
            </a:ln>
            <a:effectLst/>
          </c:spPr>
          <c:invertIfNegative val="0"/>
          <c:cat>
            <c:strRef>
              <c:extLst>
                <c:ext xmlns:c15="http://schemas.microsoft.com/office/drawing/2012/chart" uri="{02D57815-91ED-43cb-92C2-25804820EDAC}">
                  <c15:fullRef>
                    <c15:sqref>r_voteislamic!$C$1:$G$1</c15:sqref>
                  </c15:fullRef>
                </c:ext>
              </c:extLst>
              <c:f>(r_voteislamic!$C$1:$D$1,r_voteislamic!$G$1)</c:f>
              <c:strCache>
                <c:ptCount val="3"/>
                <c:pt idx="0">
                  <c:v>2002</c:v>
                </c:pt>
                <c:pt idx="1">
                  <c:v>2012</c:v>
                </c:pt>
                <c:pt idx="2">
                  <c:v>2017</c:v>
                </c:pt>
              </c:strCache>
            </c:strRef>
          </c:cat>
          <c:val>
            <c:numRef>
              <c:extLst>
                <c:ext xmlns:c15="http://schemas.microsoft.com/office/drawing/2012/chart" uri="{02D57815-91ED-43cb-92C2-25804820EDAC}">
                  <c15:fullRef>
                    <c15:sqref>r_voteislamic!$C$76:$G$76</c15:sqref>
                  </c15:fullRef>
                </c:ext>
              </c:extLst>
              <c:f>(r_voteislamic!$C$76:$D$76,r_voteislamic!$G$76)</c:f>
              <c:numCache>
                <c:formatCode>General</c:formatCode>
                <c:ptCount val="3"/>
                <c:pt idx="0">
                  <c:v>0.21655738353729248</c:v>
                </c:pt>
                <c:pt idx="1">
                  <c:v>0.10796628892421722</c:v>
                </c:pt>
                <c:pt idx="2">
                  <c:v>0.14676806330680847</c:v>
                </c:pt>
              </c:numCache>
            </c:numRef>
          </c:val>
          <c:extLst xmlns:c16r2="http://schemas.microsoft.com/office/drawing/2015/06/chart">
            <c:ext xmlns:c16="http://schemas.microsoft.com/office/drawing/2014/chart" uri="{C3380CC4-5D6E-409C-BE32-E72D297353CC}">
              <c16:uniqueId val="{00000000-9AD3-4B2E-9F29-B9E40C47D71C}"/>
            </c:ext>
          </c:extLst>
        </c:ser>
        <c:ser>
          <c:idx val="1"/>
          <c:order val="1"/>
          <c:tx>
            <c:v>Middle 40%</c:v>
          </c:tx>
          <c:spPr>
            <a:solidFill>
              <a:srgbClr val="FF0000"/>
            </a:solidFill>
            <a:ln>
              <a:noFill/>
            </a:ln>
            <a:effectLst/>
          </c:spPr>
          <c:invertIfNegative val="0"/>
          <c:cat>
            <c:strRef>
              <c:extLst>
                <c:ext xmlns:c15="http://schemas.microsoft.com/office/drawing/2012/chart" uri="{02D57815-91ED-43cb-92C2-25804820EDAC}">
                  <c15:fullRef>
                    <c15:sqref>r_voteislamic!$C$1:$G$1</c15:sqref>
                  </c15:fullRef>
                </c:ext>
              </c:extLst>
              <c:f>(r_voteislamic!$C$1:$D$1,r_voteislamic!$G$1)</c:f>
              <c:strCache>
                <c:ptCount val="3"/>
                <c:pt idx="0">
                  <c:v>2002</c:v>
                </c:pt>
                <c:pt idx="1">
                  <c:v>2012</c:v>
                </c:pt>
                <c:pt idx="2">
                  <c:v>2017</c:v>
                </c:pt>
              </c:strCache>
            </c:strRef>
          </c:cat>
          <c:val>
            <c:numRef>
              <c:extLst>
                <c:ext xmlns:c15="http://schemas.microsoft.com/office/drawing/2012/chart" uri="{02D57815-91ED-43cb-92C2-25804820EDAC}">
                  <c15:fullRef>
                    <c15:sqref>r_voteislamic!$C$77:$G$77</c15:sqref>
                  </c15:fullRef>
                </c:ext>
              </c:extLst>
              <c:f>(r_voteislamic!$C$77:$D$77,r_voteislamic!$G$77)</c:f>
              <c:numCache>
                <c:formatCode>General</c:formatCode>
                <c:ptCount val="3"/>
                <c:pt idx="0">
                  <c:v>0.12715573608875275</c:v>
                </c:pt>
                <c:pt idx="1">
                  <c:v>6.6331401467323303E-2</c:v>
                </c:pt>
                <c:pt idx="2">
                  <c:v>0.17979112267494202</c:v>
                </c:pt>
              </c:numCache>
            </c:numRef>
          </c:val>
          <c:extLst xmlns:c16r2="http://schemas.microsoft.com/office/drawing/2015/06/chart">
            <c:ext xmlns:c16="http://schemas.microsoft.com/office/drawing/2014/chart" uri="{C3380CC4-5D6E-409C-BE32-E72D297353CC}">
              <c16:uniqueId val="{00000001-9AD3-4B2E-9F29-B9E40C47D71C}"/>
            </c:ext>
          </c:extLst>
        </c:ser>
        <c:ser>
          <c:idx val="2"/>
          <c:order val="2"/>
          <c:tx>
            <c:v>Top 10% (non religious)</c:v>
          </c:tx>
          <c:spPr>
            <a:solidFill>
              <a:schemeClr val="accent6"/>
            </a:solidFill>
            <a:ln>
              <a:noFill/>
            </a:ln>
            <a:effectLst/>
          </c:spPr>
          <c:invertIfNegative val="0"/>
          <c:cat>
            <c:strRef>
              <c:extLst>
                <c:ext xmlns:c15="http://schemas.microsoft.com/office/drawing/2012/chart" uri="{02D57815-91ED-43cb-92C2-25804820EDAC}">
                  <c15:fullRef>
                    <c15:sqref>r_voteislamic!$C$1:$G$1</c15:sqref>
                  </c15:fullRef>
                </c:ext>
              </c:extLst>
              <c:f>(r_voteislamic!$C$1:$D$1,r_voteislamic!$G$1)</c:f>
              <c:strCache>
                <c:ptCount val="3"/>
                <c:pt idx="0">
                  <c:v>2002</c:v>
                </c:pt>
                <c:pt idx="1">
                  <c:v>2012</c:v>
                </c:pt>
                <c:pt idx="2">
                  <c:v>2017</c:v>
                </c:pt>
              </c:strCache>
            </c:strRef>
          </c:cat>
          <c:val>
            <c:numRef>
              <c:extLst>
                <c:ext xmlns:c15="http://schemas.microsoft.com/office/drawing/2012/chart" uri="{02D57815-91ED-43cb-92C2-25804820EDAC}">
                  <c15:fullRef>
                    <c15:sqref>r_voteislamic!$C$78:$G$78</c15:sqref>
                  </c15:fullRef>
                </c:ext>
              </c:extLst>
              <c:f>(r_voteislamic!$C$78:$D$78,r_voteislamic!$G$78)</c:f>
              <c:numCache>
                <c:formatCode>General</c:formatCode>
                <c:ptCount val="3"/>
                <c:pt idx="0">
                  <c:v>0.10854974389076233</c:v>
                </c:pt>
                <c:pt idx="1">
                  <c:v>5.6309398263692856E-2</c:v>
                </c:pt>
                <c:pt idx="2">
                  <c:v>7.3142662644386292E-2</c:v>
                </c:pt>
              </c:numCache>
            </c:numRef>
          </c:val>
          <c:extLst xmlns:c16r2="http://schemas.microsoft.com/office/drawing/2015/06/chart">
            <c:ext xmlns:c16="http://schemas.microsoft.com/office/drawing/2014/chart" uri="{C3380CC4-5D6E-409C-BE32-E72D297353CC}">
              <c16:uniqueId val="{00000005-9AD3-4B2E-9F29-B9E40C47D71C}"/>
            </c:ext>
          </c:extLst>
        </c:ser>
        <c:dLbls>
          <c:showLegendKey val="0"/>
          <c:showVal val="0"/>
          <c:showCatName val="0"/>
          <c:showSerName val="0"/>
          <c:showPercent val="0"/>
          <c:showBubbleSize val="0"/>
        </c:dLbls>
        <c:gapWidth val="219"/>
        <c:overlap val="-27"/>
        <c:axId val="1710885824"/>
        <c:axId val="1710886368"/>
        <c:extLst xmlns:c16r2="http://schemas.microsoft.com/office/drawing/2015/06/chart"/>
      </c:barChart>
      <c:catAx>
        <c:axId val="171088582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0886368"/>
        <c:crosses val="autoZero"/>
        <c:auto val="1"/>
        <c:lblAlgn val="ctr"/>
        <c:lblOffset val="100"/>
        <c:noMultiLvlLbl val="0"/>
      </c:catAx>
      <c:valAx>
        <c:axId val="17108863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0885824"/>
        <c:crosses val="autoZero"/>
        <c:crossBetween val="between"/>
      </c:valAx>
      <c:spPr>
        <a:noFill/>
        <a:ln>
          <a:solidFill>
            <a:sysClr val="windowText" lastClr="000000"/>
          </a:solidFill>
        </a:ln>
        <a:effectLst/>
      </c:spPr>
    </c:plotArea>
    <c:legend>
      <c:legendPos val="b"/>
      <c:layout>
        <c:manualLayout>
          <c:xMode val="edge"/>
          <c:yMode val="edge"/>
          <c:x val="0.2011646745675979"/>
          <c:y val="0.11103789727377977"/>
          <c:w val="0.70174140408741537"/>
          <c:h val="7.62127585720532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a:t>
            </a:r>
            <a:r>
              <a:rPr lang="en-US" b="1" baseline="0"/>
              <a:t> CB12 - </a:t>
            </a:r>
            <a:r>
              <a:rPr lang="en-US" b="1"/>
              <a:t>Vote for FLN</a:t>
            </a:r>
            <a:r>
              <a:rPr lang="en-US" b="1" baseline="0"/>
              <a:t> </a:t>
            </a:r>
            <a:r>
              <a:rPr lang="en-US" b="1"/>
              <a:t>by religious</a:t>
            </a:r>
            <a:r>
              <a:rPr lang="en-US" b="1" baseline="0"/>
              <a:t> practice</a:t>
            </a:r>
            <a:endParaRPr lang="en-US" b="1"/>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7062816517722524E-2"/>
          <c:y val="8.6150483389206986E-2"/>
          <c:w val="0.91062130312926559"/>
          <c:h val="0.749275563052479"/>
        </c:manualLayout>
      </c:layout>
      <c:barChart>
        <c:barDir val="col"/>
        <c:grouping val="clustered"/>
        <c:varyColors val="0"/>
        <c:ser>
          <c:idx val="0"/>
          <c:order val="0"/>
          <c:tx>
            <c:v>Bottom 50% (very religious)</c:v>
          </c:tx>
          <c:spPr>
            <a:solidFill>
              <a:schemeClr val="accent5"/>
            </a:solidFill>
            <a:ln>
              <a:noFill/>
            </a:ln>
            <a:effectLst/>
          </c:spPr>
          <c:invertIfNegative val="0"/>
          <c:cat>
            <c:strRef>
              <c:extLst>
                <c:ext xmlns:c15="http://schemas.microsoft.com/office/drawing/2012/chart" uri="{02D57815-91ED-43cb-92C2-25804820EDAC}">
                  <c15:fullRef>
                    <c15:sqref>r_votefln!$C$1:$G$1</c15:sqref>
                  </c15:fullRef>
                </c:ext>
              </c:extLst>
              <c:f>(r_votefln!$C$1:$D$1,r_votefln!$G$1)</c:f>
              <c:strCache>
                <c:ptCount val="3"/>
                <c:pt idx="0">
                  <c:v>2002</c:v>
                </c:pt>
                <c:pt idx="1">
                  <c:v>2012</c:v>
                </c:pt>
                <c:pt idx="2">
                  <c:v>2017</c:v>
                </c:pt>
              </c:strCache>
            </c:strRef>
          </c:cat>
          <c:val>
            <c:numRef>
              <c:extLst>
                <c:ext xmlns:c15="http://schemas.microsoft.com/office/drawing/2012/chart" uri="{02D57815-91ED-43cb-92C2-25804820EDAC}">
                  <c15:fullRef>
                    <c15:sqref>r_votefln!$C$78:$G$78</c15:sqref>
                  </c15:fullRef>
                </c:ext>
              </c:extLst>
              <c:f>(r_votefln!$C$78:$D$78,r_votefln!$G$78)</c:f>
              <c:numCache>
                <c:formatCode>General</c:formatCode>
                <c:ptCount val="3"/>
                <c:pt idx="0">
                  <c:v>0.35280096530914307</c:v>
                </c:pt>
                <c:pt idx="1">
                  <c:v>0.23065526783466339</c:v>
                </c:pt>
                <c:pt idx="2">
                  <c:v>0.23230838775634766</c:v>
                </c:pt>
              </c:numCache>
            </c:numRef>
          </c:val>
          <c:extLst xmlns:c16r2="http://schemas.microsoft.com/office/drawing/2015/06/chart">
            <c:ext xmlns:c16="http://schemas.microsoft.com/office/drawing/2014/chart" uri="{C3380CC4-5D6E-409C-BE32-E72D297353CC}">
              <c16:uniqueId val="{00000000-0A7F-4453-8249-CB3FBC40FD17}"/>
            </c:ext>
          </c:extLst>
        </c:ser>
        <c:ser>
          <c:idx val="1"/>
          <c:order val="1"/>
          <c:tx>
            <c:v>Middle 40%</c:v>
          </c:tx>
          <c:spPr>
            <a:solidFill>
              <a:srgbClr val="FF0000"/>
            </a:solidFill>
            <a:ln>
              <a:noFill/>
            </a:ln>
            <a:effectLst/>
          </c:spPr>
          <c:invertIfNegative val="0"/>
          <c:cat>
            <c:strRef>
              <c:extLst>
                <c:ext xmlns:c15="http://schemas.microsoft.com/office/drawing/2012/chart" uri="{02D57815-91ED-43cb-92C2-25804820EDAC}">
                  <c15:fullRef>
                    <c15:sqref>r_votefln!$C$1:$G$1</c15:sqref>
                  </c15:fullRef>
                </c:ext>
              </c:extLst>
              <c:f>(r_votefln!$C$1:$D$1,r_votefln!$G$1)</c:f>
              <c:strCache>
                <c:ptCount val="3"/>
                <c:pt idx="0">
                  <c:v>2002</c:v>
                </c:pt>
                <c:pt idx="1">
                  <c:v>2012</c:v>
                </c:pt>
                <c:pt idx="2">
                  <c:v>2017</c:v>
                </c:pt>
              </c:strCache>
            </c:strRef>
          </c:cat>
          <c:val>
            <c:numRef>
              <c:extLst>
                <c:ext xmlns:c15="http://schemas.microsoft.com/office/drawing/2012/chart" uri="{02D57815-91ED-43cb-92C2-25804820EDAC}">
                  <c15:fullRef>
                    <c15:sqref>r_votefln!$C$79:$G$79</c15:sqref>
                  </c15:fullRef>
                </c:ext>
              </c:extLst>
              <c:f>(r_votefln!$C$79:$D$79,r_votefln!$G$79)</c:f>
              <c:numCache>
                <c:formatCode>General</c:formatCode>
                <c:ptCount val="3"/>
                <c:pt idx="0">
                  <c:v>0.34485939145088196</c:v>
                </c:pt>
                <c:pt idx="1">
                  <c:v>0.13966722786426544</c:v>
                </c:pt>
                <c:pt idx="2">
                  <c:v>0.2858792245388031</c:v>
                </c:pt>
              </c:numCache>
            </c:numRef>
          </c:val>
          <c:extLst xmlns:c16r2="http://schemas.microsoft.com/office/drawing/2015/06/chart">
            <c:ext xmlns:c16="http://schemas.microsoft.com/office/drawing/2014/chart" uri="{C3380CC4-5D6E-409C-BE32-E72D297353CC}">
              <c16:uniqueId val="{00000001-0A7F-4453-8249-CB3FBC40FD17}"/>
            </c:ext>
          </c:extLst>
        </c:ser>
        <c:ser>
          <c:idx val="2"/>
          <c:order val="2"/>
          <c:tx>
            <c:v>Top 10% (non religious)</c:v>
          </c:tx>
          <c:spPr>
            <a:solidFill>
              <a:schemeClr val="accent6"/>
            </a:solidFill>
            <a:ln>
              <a:noFill/>
            </a:ln>
            <a:effectLst/>
          </c:spPr>
          <c:invertIfNegative val="0"/>
          <c:cat>
            <c:strRef>
              <c:extLst>
                <c:ext xmlns:c15="http://schemas.microsoft.com/office/drawing/2012/chart" uri="{02D57815-91ED-43cb-92C2-25804820EDAC}">
                  <c15:fullRef>
                    <c15:sqref>r_votefln!$C$1:$G$1</c15:sqref>
                  </c15:fullRef>
                </c:ext>
              </c:extLst>
              <c:f>(r_votefln!$C$1:$D$1,r_votefln!$G$1)</c:f>
              <c:strCache>
                <c:ptCount val="3"/>
                <c:pt idx="0">
                  <c:v>2002</c:v>
                </c:pt>
                <c:pt idx="1">
                  <c:v>2012</c:v>
                </c:pt>
                <c:pt idx="2">
                  <c:v>2017</c:v>
                </c:pt>
              </c:strCache>
            </c:strRef>
          </c:cat>
          <c:val>
            <c:numRef>
              <c:extLst>
                <c:ext xmlns:c15="http://schemas.microsoft.com/office/drawing/2012/chart" uri="{02D57815-91ED-43cb-92C2-25804820EDAC}">
                  <c15:fullRef>
                    <c15:sqref>r_votefln!$C$80:$G$80</c15:sqref>
                  </c15:fullRef>
                </c:ext>
              </c:extLst>
              <c:f>(r_votefln!$C$80:$D$80,r_votefln!$G$80)</c:f>
              <c:numCache>
                <c:formatCode>General</c:formatCode>
                <c:ptCount val="3"/>
                <c:pt idx="0">
                  <c:v>0.37923717498779297</c:v>
                </c:pt>
                <c:pt idx="1">
                  <c:v>0.13949772715568542</c:v>
                </c:pt>
                <c:pt idx="2">
                  <c:v>0.31195127964019775</c:v>
                </c:pt>
              </c:numCache>
            </c:numRef>
          </c:val>
          <c:extLst xmlns:c16r2="http://schemas.microsoft.com/office/drawing/2015/06/chart">
            <c:ext xmlns:c16="http://schemas.microsoft.com/office/drawing/2014/chart" uri="{C3380CC4-5D6E-409C-BE32-E72D297353CC}">
              <c16:uniqueId val="{00000002-0A7F-4453-8249-CB3FBC40FD17}"/>
            </c:ext>
          </c:extLst>
        </c:ser>
        <c:dLbls>
          <c:showLegendKey val="0"/>
          <c:showVal val="0"/>
          <c:showCatName val="0"/>
          <c:showSerName val="0"/>
          <c:showPercent val="0"/>
          <c:showBubbleSize val="0"/>
        </c:dLbls>
        <c:gapWidth val="219"/>
        <c:overlap val="-27"/>
        <c:axId val="1710888000"/>
        <c:axId val="1710888544"/>
        <c:extLst xmlns:c16r2="http://schemas.microsoft.com/office/drawing/2015/06/chart"/>
      </c:barChart>
      <c:catAx>
        <c:axId val="171088800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0888544"/>
        <c:crosses val="autoZero"/>
        <c:auto val="1"/>
        <c:lblAlgn val="ctr"/>
        <c:lblOffset val="100"/>
        <c:noMultiLvlLbl val="0"/>
      </c:catAx>
      <c:valAx>
        <c:axId val="1710888544"/>
        <c:scaling>
          <c:orientation val="minMax"/>
          <c:max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0888000"/>
        <c:crosses val="autoZero"/>
        <c:crossBetween val="between"/>
      </c:valAx>
      <c:spPr>
        <a:noFill/>
        <a:ln>
          <a:solidFill>
            <a:sysClr val="windowText" lastClr="000000"/>
          </a:solidFill>
        </a:ln>
        <a:effectLst/>
      </c:spPr>
    </c:plotArea>
    <c:legend>
      <c:legendPos val="b"/>
      <c:layout>
        <c:manualLayout>
          <c:xMode val="edge"/>
          <c:yMode val="edge"/>
          <c:x val="0.12203289394031687"/>
          <c:y val="0.11520851357428877"/>
          <c:w val="0.79689495315207359"/>
          <c:h val="7.1908978105413801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a:t>
            </a:r>
            <a:r>
              <a:rPr lang="en-US" b="1" baseline="0"/>
              <a:t> CB13 - </a:t>
            </a:r>
            <a:r>
              <a:rPr lang="en-US" b="1"/>
              <a:t>Vote for FLN</a:t>
            </a:r>
            <a:r>
              <a:rPr lang="en-US" b="1" baseline="0"/>
              <a:t> </a:t>
            </a:r>
            <a:r>
              <a:rPr lang="en-US" b="1"/>
              <a:t>by income quintile</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7062816517722524E-2"/>
          <c:y val="8.6150483389206986E-2"/>
          <c:w val="0.91062130312926559"/>
          <c:h val="0.749275563052479"/>
        </c:manualLayout>
      </c:layout>
      <c:barChart>
        <c:barDir val="col"/>
        <c:grouping val="clustered"/>
        <c:varyColors val="0"/>
        <c:ser>
          <c:idx val="0"/>
          <c:order val="0"/>
          <c:tx>
            <c:v>Q1</c:v>
          </c:tx>
          <c:spPr>
            <a:solidFill>
              <a:schemeClr val="accent5"/>
            </a:solidFill>
            <a:ln>
              <a:noFill/>
            </a:ln>
            <a:effectLst/>
          </c:spPr>
          <c:invertIfNegative val="0"/>
          <c:cat>
            <c:strRef>
              <c:extLst>
                <c:ext xmlns:c15="http://schemas.microsoft.com/office/drawing/2012/chart" uri="{02D57815-91ED-43cb-92C2-25804820EDAC}">
                  <c15:fullRef>
                    <c15:sqref>r_votefln!$C$1:$G$1</c15:sqref>
                  </c15:fullRef>
                </c:ext>
              </c:extLst>
              <c:f>(r_votefln!$C$1:$D$1,r_votefln!$G$1)</c:f>
              <c:strCache>
                <c:ptCount val="3"/>
                <c:pt idx="0">
                  <c:v>2002</c:v>
                </c:pt>
                <c:pt idx="1">
                  <c:v>2012</c:v>
                </c:pt>
                <c:pt idx="2">
                  <c:v>2017</c:v>
                </c:pt>
              </c:strCache>
            </c:strRef>
          </c:cat>
          <c:val>
            <c:numRef>
              <c:extLst>
                <c:ext xmlns:c15="http://schemas.microsoft.com/office/drawing/2012/chart" uri="{02D57815-91ED-43cb-92C2-25804820EDAC}">
                  <c15:fullRef>
                    <c15:sqref>r_votefln!$C$15:$G$15</c15:sqref>
                  </c15:fullRef>
                </c:ext>
              </c:extLst>
              <c:f>(r_votefln!$C$15:$D$15,r_votefln!$G$15)</c:f>
              <c:numCache>
                <c:formatCode>General</c:formatCode>
                <c:ptCount val="3"/>
                <c:pt idx="0">
                  <c:v>0.34330299496650696</c:v>
                </c:pt>
                <c:pt idx="1">
                  <c:v>0.13934186100959778</c:v>
                </c:pt>
                <c:pt idx="2">
                  <c:v>0.36450856924057007</c:v>
                </c:pt>
              </c:numCache>
            </c:numRef>
          </c:val>
          <c:extLst xmlns:c16r2="http://schemas.microsoft.com/office/drawing/2015/06/chart">
            <c:ext xmlns:c16="http://schemas.microsoft.com/office/drawing/2014/chart" uri="{C3380CC4-5D6E-409C-BE32-E72D297353CC}">
              <c16:uniqueId val="{00000000-E579-4747-8F8D-3FC0C2494CF5}"/>
            </c:ext>
          </c:extLst>
        </c:ser>
        <c:ser>
          <c:idx val="1"/>
          <c:order val="1"/>
          <c:tx>
            <c:v>Q2</c:v>
          </c:tx>
          <c:spPr>
            <a:solidFill>
              <a:srgbClr val="FF0000"/>
            </a:solidFill>
            <a:ln>
              <a:noFill/>
            </a:ln>
            <a:effectLst/>
          </c:spPr>
          <c:invertIfNegative val="0"/>
          <c:cat>
            <c:strRef>
              <c:extLst>
                <c:ext xmlns:c15="http://schemas.microsoft.com/office/drawing/2012/chart" uri="{02D57815-91ED-43cb-92C2-25804820EDAC}">
                  <c15:fullRef>
                    <c15:sqref>r_votefln!$C$1:$G$1</c15:sqref>
                  </c15:fullRef>
                </c:ext>
              </c:extLst>
              <c:f>(r_votefln!$C$1:$D$1,r_votefln!$G$1)</c:f>
              <c:strCache>
                <c:ptCount val="3"/>
                <c:pt idx="0">
                  <c:v>2002</c:v>
                </c:pt>
                <c:pt idx="1">
                  <c:v>2012</c:v>
                </c:pt>
                <c:pt idx="2">
                  <c:v>2017</c:v>
                </c:pt>
              </c:strCache>
            </c:strRef>
          </c:cat>
          <c:val>
            <c:numRef>
              <c:extLst>
                <c:ext xmlns:c15="http://schemas.microsoft.com/office/drawing/2012/chart" uri="{02D57815-91ED-43cb-92C2-25804820EDAC}">
                  <c15:fullRef>
                    <c15:sqref>r_votefln!$C$16:$G$16</c15:sqref>
                  </c15:fullRef>
                </c:ext>
              </c:extLst>
              <c:f>(r_votefln!$C$16:$D$16,r_votefln!$G$16)</c:f>
              <c:numCache>
                <c:formatCode>General</c:formatCode>
                <c:ptCount val="3"/>
                <c:pt idx="0">
                  <c:v>0.40796935558319092</c:v>
                </c:pt>
                <c:pt idx="1">
                  <c:v>0.18662522733211517</c:v>
                </c:pt>
                <c:pt idx="2">
                  <c:v>0.20761831104755402</c:v>
                </c:pt>
              </c:numCache>
            </c:numRef>
          </c:val>
          <c:extLst xmlns:c16r2="http://schemas.microsoft.com/office/drawing/2015/06/chart">
            <c:ext xmlns:c16="http://schemas.microsoft.com/office/drawing/2014/chart" uri="{C3380CC4-5D6E-409C-BE32-E72D297353CC}">
              <c16:uniqueId val="{00000001-E579-4747-8F8D-3FC0C2494CF5}"/>
            </c:ext>
          </c:extLst>
        </c:ser>
        <c:ser>
          <c:idx val="2"/>
          <c:order val="2"/>
          <c:tx>
            <c:v>Q3</c:v>
          </c:tx>
          <c:spPr>
            <a:solidFill>
              <a:schemeClr val="accent6"/>
            </a:solidFill>
            <a:ln>
              <a:noFill/>
            </a:ln>
            <a:effectLst/>
          </c:spPr>
          <c:invertIfNegative val="0"/>
          <c:cat>
            <c:strRef>
              <c:extLst>
                <c:ext xmlns:c15="http://schemas.microsoft.com/office/drawing/2012/chart" uri="{02D57815-91ED-43cb-92C2-25804820EDAC}">
                  <c15:fullRef>
                    <c15:sqref>r_votefln!$C$1:$G$1</c15:sqref>
                  </c15:fullRef>
                </c:ext>
              </c:extLst>
              <c:f>(r_votefln!$C$1:$D$1,r_votefln!$G$1)</c:f>
              <c:strCache>
                <c:ptCount val="3"/>
                <c:pt idx="0">
                  <c:v>2002</c:v>
                </c:pt>
                <c:pt idx="1">
                  <c:v>2012</c:v>
                </c:pt>
                <c:pt idx="2">
                  <c:v>2017</c:v>
                </c:pt>
              </c:strCache>
            </c:strRef>
          </c:cat>
          <c:val>
            <c:numRef>
              <c:extLst>
                <c:ext xmlns:c15="http://schemas.microsoft.com/office/drawing/2012/chart" uri="{02D57815-91ED-43cb-92C2-25804820EDAC}">
                  <c15:fullRef>
                    <c15:sqref>r_votefln!$C$17:$G$17</c15:sqref>
                  </c15:fullRef>
                </c:ext>
              </c:extLst>
              <c:f>(r_votefln!$C$17:$D$17,r_votefln!$G$17)</c:f>
              <c:numCache>
                <c:formatCode>General</c:formatCode>
                <c:ptCount val="3"/>
                <c:pt idx="0">
                  <c:v>0.38182514905929565</c:v>
                </c:pt>
                <c:pt idx="1">
                  <c:v>0.18212391436100006</c:v>
                </c:pt>
                <c:pt idx="2">
                  <c:v>0.26431304216384888</c:v>
                </c:pt>
              </c:numCache>
            </c:numRef>
          </c:val>
          <c:extLst xmlns:c16r2="http://schemas.microsoft.com/office/drawing/2015/06/chart">
            <c:ext xmlns:c16="http://schemas.microsoft.com/office/drawing/2014/chart" uri="{C3380CC4-5D6E-409C-BE32-E72D297353CC}">
              <c16:uniqueId val="{00000002-E579-4747-8F8D-3FC0C2494CF5}"/>
            </c:ext>
          </c:extLst>
        </c:ser>
        <c:ser>
          <c:idx val="3"/>
          <c:order val="3"/>
          <c:tx>
            <c:v>Q4</c:v>
          </c:tx>
          <c:spPr>
            <a:solidFill>
              <a:schemeClr val="accent4"/>
            </a:solidFill>
            <a:ln>
              <a:noFill/>
            </a:ln>
            <a:effectLst/>
          </c:spPr>
          <c:invertIfNegative val="0"/>
          <c:cat>
            <c:strRef>
              <c:extLst>
                <c:ext xmlns:c15="http://schemas.microsoft.com/office/drawing/2012/chart" uri="{02D57815-91ED-43cb-92C2-25804820EDAC}">
                  <c15:fullRef>
                    <c15:sqref>r_votefln!$C$1:$G$1</c15:sqref>
                  </c15:fullRef>
                </c:ext>
              </c:extLst>
              <c:f>(r_votefln!$C$1:$D$1,r_votefln!$G$1)</c:f>
              <c:strCache>
                <c:ptCount val="3"/>
                <c:pt idx="0">
                  <c:v>2002</c:v>
                </c:pt>
                <c:pt idx="1">
                  <c:v>2012</c:v>
                </c:pt>
                <c:pt idx="2">
                  <c:v>2017</c:v>
                </c:pt>
              </c:strCache>
            </c:strRef>
          </c:cat>
          <c:val>
            <c:numRef>
              <c:extLst>
                <c:ext xmlns:c15="http://schemas.microsoft.com/office/drawing/2012/chart" uri="{02D57815-91ED-43cb-92C2-25804820EDAC}">
                  <c15:fullRef>
                    <c15:sqref>r_votefln!$C$18:$G$18</c15:sqref>
                  </c15:fullRef>
                </c:ext>
              </c:extLst>
              <c:f>(r_votefln!$C$18:$D$18,r_votefln!$G$18)</c:f>
              <c:numCache>
                <c:formatCode>General</c:formatCode>
                <c:ptCount val="3"/>
                <c:pt idx="0">
                  <c:v>0.37673982977867126</c:v>
                </c:pt>
                <c:pt idx="1">
                  <c:v>0.13458143174648285</c:v>
                </c:pt>
                <c:pt idx="2">
                  <c:v>0.27275732159614563</c:v>
                </c:pt>
              </c:numCache>
            </c:numRef>
          </c:val>
          <c:extLst xmlns:c16r2="http://schemas.microsoft.com/office/drawing/2015/06/chart">
            <c:ext xmlns:c16="http://schemas.microsoft.com/office/drawing/2014/chart" uri="{C3380CC4-5D6E-409C-BE32-E72D297353CC}">
              <c16:uniqueId val="{00000004-E579-4747-8F8D-3FC0C2494CF5}"/>
            </c:ext>
          </c:extLst>
        </c:ser>
        <c:ser>
          <c:idx val="4"/>
          <c:order val="4"/>
          <c:tx>
            <c:v>Q5</c:v>
          </c:tx>
          <c:spPr>
            <a:solidFill>
              <a:schemeClr val="tx1"/>
            </a:solidFill>
            <a:ln>
              <a:noFill/>
            </a:ln>
            <a:effectLst/>
          </c:spPr>
          <c:invertIfNegative val="0"/>
          <c:cat>
            <c:strRef>
              <c:extLst>
                <c:ext xmlns:c15="http://schemas.microsoft.com/office/drawing/2012/chart" uri="{02D57815-91ED-43cb-92C2-25804820EDAC}">
                  <c15:fullRef>
                    <c15:sqref>r_votefln!$C$1:$G$1</c15:sqref>
                  </c15:fullRef>
                </c:ext>
              </c:extLst>
              <c:f>(r_votefln!$C$1:$D$1,r_votefln!$G$1)</c:f>
              <c:strCache>
                <c:ptCount val="3"/>
                <c:pt idx="0">
                  <c:v>2002</c:v>
                </c:pt>
                <c:pt idx="1">
                  <c:v>2012</c:v>
                </c:pt>
                <c:pt idx="2">
                  <c:v>2017</c:v>
                </c:pt>
              </c:strCache>
            </c:strRef>
          </c:cat>
          <c:val>
            <c:numRef>
              <c:extLst>
                <c:ext xmlns:c15="http://schemas.microsoft.com/office/drawing/2012/chart" uri="{02D57815-91ED-43cb-92C2-25804820EDAC}">
                  <c15:fullRef>
                    <c15:sqref>r_votefln!$C$19:$G$19</c15:sqref>
                  </c15:fullRef>
                </c:ext>
              </c:extLst>
              <c:f>(r_votefln!$C$19:$D$19,r_votefln!$G$19)</c:f>
              <c:numCache>
                <c:formatCode>General</c:formatCode>
                <c:ptCount val="3"/>
                <c:pt idx="0">
                  <c:v>0.31547921895980835</c:v>
                </c:pt>
                <c:pt idx="1">
                  <c:v>7.530367374420166E-2</c:v>
                </c:pt>
                <c:pt idx="2">
                  <c:v>0.31825843453407288</c:v>
                </c:pt>
              </c:numCache>
            </c:numRef>
          </c:val>
          <c:extLst xmlns:c16r2="http://schemas.microsoft.com/office/drawing/2015/06/chart">
            <c:ext xmlns:c16="http://schemas.microsoft.com/office/drawing/2014/chart" uri="{C3380CC4-5D6E-409C-BE32-E72D297353CC}">
              <c16:uniqueId val="{00000005-E579-4747-8F8D-3FC0C2494CF5}"/>
            </c:ext>
          </c:extLst>
        </c:ser>
        <c:dLbls>
          <c:showLegendKey val="0"/>
          <c:showVal val="0"/>
          <c:showCatName val="0"/>
          <c:showSerName val="0"/>
          <c:showPercent val="0"/>
          <c:showBubbleSize val="0"/>
        </c:dLbls>
        <c:gapWidth val="219"/>
        <c:overlap val="-27"/>
        <c:axId val="1710890176"/>
        <c:axId val="1710891264"/>
        <c:extLst xmlns:c16r2="http://schemas.microsoft.com/office/drawing/2015/06/chart"/>
      </c:barChart>
      <c:catAx>
        <c:axId val="171089017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0891264"/>
        <c:crosses val="autoZero"/>
        <c:auto val="1"/>
        <c:lblAlgn val="ctr"/>
        <c:lblOffset val="100"/>
        <c:noMultiLvlLbl val="0"/>
      </c:catAx>
      <c:valAx>
        <c:axId val="1710891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0890176"/>
        <c:crosses val="autoZero"/>
        <c:crossBetween val="between"/>
      </c:valAx>
      <c:spPr>
        <a:noFill/>
        <a:ln>
          <a:solidFill>
            <a:sysClr val="windowText" lastClr="000000"/>
          </a:solidFill>
        </a:ln>
        <a:effectLst/>
      </c:spPr>
    </c:plotArea>
    <c:legend>
      <c:legendPos val="b"/>
      <c:layout>
        <c:manualLayout>
          <c:xMode val="edge"/>
          <c:yMode val="edge"/>
          <c:x val="0.16842048948044711"/>
          <c:y val="9.4355432071743794E-2"/>
          <c:w val="0.73743535897155765"/>
          <c:h val="4.4799972152105329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a:t>
            </a:r>
            <a:r>
              <a:rPr lang="en-US" b="1" baseline="0"/>
              <a:t> CB14 - </a:t>
            </a:r>
            <a:r>
              <a:rPr lang="en-US" b="1"/>
              <a:t>Vote for FLN</a:t>
            </a:r>
            <a:r>
              <a:rPr lang="en-US" b="1" baseline="0"/>
              <a:t> </a:t>
            </a:r>
            <a:r>
              <a:rPr lang="en-US" b="1"/>
              <a:t>by income group</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7062816517722524E-2"/>
          <c:y val="8.6150483389206986E-2"/>
          <c:w val="0.91062130312926559"/>
          <c:h val="0.749275563052479"/>
        </c:manualLayout>
      </c:layout>
      <c:barChart>
        <c:barDir val="col"/>
        <c:grouping val="clustered"/>
        <c:varyColors val="0"/>
        <c:ser>
          <c:idx val="0"/>
          <c:order val="0"/>
          <c:tx>
            <c:v>Bottom 50%</c:v>
          </c:tx>
          <c:spPr>
            <a:solidFill>
              <a:schemeClr val="accent5"/>
            </a:solidFill>
            <a:ln>
              <a:noFill/>
            </a:ln>
            <a:effectLst/>
          </c:spPr>
          <c:invertIfNegative val="0"/>
          <c:cat>
            <c:strRef>
              <c:extLst>
                <c:ext xmlns:c15="http://schemas.microsoft.com/office/drawing/2012/chart" uri="{02D57815-91ED-43cb-92C2-25804820EDAC}">
                  <c15:fullRef>
                    <c15:sqref>r_votefln!$C$1:$G$1</c15:sqref>
                  </c15:fullRef>
                </c:ext>
              </c:extLst>
              <c:f>(r_votefln!$C$1:$D$1,r_votefln!$G$1)</c:f>
              <c:strCache>
                <c:ptCount val="3"/>
                <c:pt idx="0">
                  <c:v>2002</c:v>
                </c:pt>
                <c:pt idx="1">
                  <c:v>2012</c:v>
                </c:pt>
                <c:pt idx="2">
                  <c:v>2017</c:v>
                </c:pt>
              </c:strCache>
            </c:strRef>
          </c:cat>
          <c:val>
            <c:numRef>
              <c:extLst>
                <c:ext xmlns:c15="http://schemas.microsoft.com/office/drawing/2012/chart" uri="{02D57815-91ED-43cb-92C2-25804820EDAC}">
                  <c15:fullRef>
                    <c15:sqref>r_votefln!$C$20:$G$20</c15:sqref>
                  </c15:fullRef>
                </c:ext>
              </c:extLst>
              <c:f>(r_votefln!$C$20:$D$20,r_votefln!$G$20)</c:f>
              <c:numCache>
                <c:formatCode>General</c:formatCode>
                <c:ptCount val="3"/>
                <c:pt idx="0">
                  <c:v>0.37896132469177246</c:v>
                </c:pt>
                <c:pt idx="1">
                  <c:v>0.17516833543777466</c:v>
                </c:pt>
                <c:pt idx="2">
                  <c:v>0.2824920117855072</c:v>
                </c:pt>
              </c:numCache>
            </c:numRef>
          </c:val>
          <c:extLst xmlns:c16r2="http://schemas.microsoft.com/office/drawing/2015/06/chart">
            <c:ext xmlns:c16="http://schemas.microsoft.com/office/drawing/2014/chart" uri="{C3380CC4-5D6E-409C-BE32-E72D297353CC}">
              <c16:uniqueId val="{00000000-FF47-406E-93B9-FA6DDB4B9D69}"/>
            </c:ext>
          </c:extLst>
        </c:ser>
        <c:ser>
          <c:idx val="1"/>
          <c:order val="1"/>
          <c:tx>
            <c:v>Middle 40%</c:v>
          </c:tx>
          <c:spPr>
            <a:solidFill>
              <a:srgbClr val="FF0000"/>
            </a:solidFill>
            <a:ln>
              <a:noFill/>
            </a:ln>
            <a:effectLst/>
          </c:spPr>
          <c:invertIfNegative val="0"/>
          <c:cat>
            <c:strRef>
              <c:extLst>
                <c:ext xmlns:c15="http://schemas.microsoft.com/office/drawing/2012/chart" uri="{02D57815-91ED-43cb-92C2-25804820EDAC}">
                  <c15:fullRef>
                    <c15:sqref>r_votefln!$C$1:$G$1</c15:sqref>
                  </c15:fullRef>
                </c:ext>
              </c:extLst>
              <c:f>(r_votefln!$C$1:$D$1,r_votefln!$G$1)</c:f>
              <c:strCache>
                <c:ptCount val="3"/>
                <c:pt idx="0">
                  <c:v>2002</c:v>
                </c:pt>
                <c:pt idx="1">
                  <c:v>2012</c:v>
                </c:pt>
                <c:pt idx="2">
                  <c:v>2017</c:v>
                </c:pt>
              </c:strCache>
            </c:strRef>
          </c:cat>
          <c:val>
            <c:numRef>
              <c:extLst>
                <c:ext xmlns:c15="http://schemas.microsoft.com/office/drawing/2012/chart" uri="{02D57815-91ED-43cb-92C2-25804820EDAC}">
                  <c15:fullRef>
                    <c15:sqref>r_votefln!$C$21:$G$21</c15:sqref>
                  </c15:fullRef>
                </c:ext>
              </c:extLst>
              <c:f>(r_votefln!$C$21:$D$21,r_votefln!$G$21)</c:f>
              <c:numCache>
                <c:formatCode>General</c:formatCode>
                <c:ptCount val="3"/>
                <c:pt idx="0">
                  <c:v>0.36122515797615051</c:v>
                </c:pt>
                <c:pt idx="1">
                  <c:v>0.13106982409954071</c:v>
                </c:pt>
                <c:pt idx="2">
                  <c:v>0.2876485288143158</c:v>
                </c:pt>
              </c:numCache>
            </c:numRef>
          </c:val>
          <c:extLst xmlns:c16r2="http://schemas.microsoft.com/office/drawing/2015/06/chart">
            <c:ext xmlns:c16="http://schemas.microsoft.com/office/drawing/2014/chart" uri="{C3380CC4-5D6E-409C-BE32-E72D297353CC}">
              <c16:uniqueId val="{00000001-FF47-406E-93B9-FA6DDB4B9D69}"/>
            </c:ext>
          </c:extLst>
        </c:ser>
        <c:ser>
          <c:idx val="2"/>
          <c:order val="2"/>
          <c:tx>
            <c:v>Top 10%</c:v>
          </c:tx>
          <c:spPr>
            <a:solidFill>
              <a:schemeClr val="accent6"/>
            </a:solidFill>
            <a:ln>
              <a:noFill/>
            </a:ln>
            <a:effectLst/>
          </c:spPr>
          <c:invertIfNegative val="0"/>
          <c:cat>
            <c:strRef>
              <c:extLst>
                <c:ext xmlns:c15="http://schemas.microsoft.com/office/drawing/2012/chart" uri="{02D57815-91ED-43cb-92C2-25804820EDAC}">
                  <c15:fullRef>
                    <c15:sqref>r_votefln!$C$1:$G$1</c15:sqref>
                  </c15:fullRef>
                </c:ext>
              </c:extLst>
              <c:f>(r_votefln!$C$1:$D$1,r_votefln!$G$1)</c:f>
              <c:strCache>
                <c:ptCount val="3"/>
                <c:pt idx="0">
                  <c:v>2002</c:v>
                </c:pt>
                <c:pt idx="1">
                  <c:v>2012</c:v>
                </c:pt>
                <c:pt idx="2">
                  <c:v>2017</c:v>
                </c:pt>
              </c:strCache>
            </c:strRef>
          </c:cat>
          <c:val>
            <c:numRef>
              <c:extLst>
                <c:ext xmlns:c15="http://schemas.microsoft.com/office/drawing/2012/chart" uri="{02D57815-91ED-43cb-92C2-25804820EDAC}">
                  <c15:fullRef>
                    <c15:sqref>r_votefln!$C$22:$G$22</c15:sqref>
                  </c15:fullRef>
                </c:ext>
              </c:extLst>
              <c:f>(r_votefln!$C$22:$D$22,r_votefln!$G$22)</c:f>
              <c:numCache>
                <c:formatCode>General</c:formatCode>
                <c:ptCount val="3"/>
                <c:pt idx="0">
                  <c:v>0.31092590093612671</c:v>
                </c:pt>
                <c:pt idx="1">
                  <c:v>3.583124652504921E-2</c:v>
                </c:pt>
                <c:pt idx="2">
                  <c:v>0.29185712337493896</c:v>
                </c:pt>
              </c:numCache>
            </c:numRef>
          </c:val>
          <c:extLst xmlns:c16r2="http://schemas.microsoft.com/office/drawing/2015/06/chart">
            <c:ext xmlns:c16="http://schemas.microsoft.com/office/drawing/2014/chart" uri="{C3380CC4-5D6E-409C-BE32-E72D297353CC}">
              <c16:uniqueId val="{00000002-FF47-406E-93B9-FA6DDB4B9D69}"/>
            </c:ext>
          </c:extLst>
        </c:ser>
        <c:dLbls>
          <c:showLegendKey val="0"/>
          <c:showVal val="0"/>
          <c:showCatName val="0"/>
          <c:showSerName val="0"/>
          <c:showPercent val="0"/>
          <c:showBubbleSize val="0"/>
        </c:dLbls>
        <c:gapWidth val="219"/>
        <c:overlap val="-27"/>
        <c:axId val="1710892352"/>
        <c:axId val="1710892896"/>
        <c:extLst xmlns:c16r2="http://schemas.microsoft.com/office/drawing/2015/06/chart"/>
      </c:barChart>
      <c:catAx>
        <c:axId val="17108923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0892896"/>
        <c:crosses val="autoZero"/>
        <c:auto val="1"/>
        <c:lblAlgn val="ctr"/>
        <c:lblOffset val="100"/>
        <c:noMultiLvlLbl val="0"/>
      </c:catAx>
      <c:valAx>
        <c:axId val="17108928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0892352"/>
        <c:crosses val="autoZero"/>
        <c:crossBetween val="between"/>
      </c:valAx>
      <c:spPr>
        <a:noFill/>
        <a:ln>
          <a:solidFill>
            <a:sysClr val="windowText" lastClr="000000"/>
          </a:solidFill>
        </a:ln>
        <a:effectLst/>
      </c:spPr>
    </c:plotArea>
    <c:legend>
      <c:legendPos val="b"/>
      <c:layout>
        <c:manualLayout>
          <c:xMode val="edge"/>
          <c:yMode val="edge"/>
          <c:x val="0.27891651776883281"/>
          <c:y val="9.4355432071743794E-2"/>
          <c:w val="0.58600914500103862"/>
          <c:h val="7.1901367166795932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CB15 -</a:t>
            </a:r>
            <a:r>
              <a:rPr lang="en-US" b="1" baseline="0"/>
              <a:t> </a:t>
            </a:r>
            <a:r>
              <a:rPr lang="en-US" b="1"/>
              <a:t>Vote for</a:t>
            </a:r>
            <a:r>
              <a:rPr lang="en-US" b="1" baseline="0"/>
              <a:t> FLN</a:t>
            </a:r>
            <a:r>
              <a:rPr lang="en-US" b="1"/>
              <a:t> by income quintile</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563E-2"/>
          <c:y val="8.6150533166466328E-2"/>
          <c:w val="0.91062130312926559"/>
          <c:h val="0.749275563052479"/>
        </c:manualLayout>
      </c:layout>
      <c:lineChart>
        <c:grouping val="standard"/>
        <c:varyColors val="0"/>
        <c:ser>
          <c:idx val="0"/>
          <c:order val="0"/>
          <c:tx>
            <c:v>2002</c:v>
          </c:tx>
          <c:spPr>
            <a:ln w="28575" cap="rnd">
              <a:solidFill>
                <a:schemeClr val="accent5"/>
              </a:solidFill>
              <a:round/>
            </a:ln>
            <a:effectLst/>
          </c:spPr>
          <c:marker>
            <c:symbol val="circle"/>
            <c:size val="9"/>
            <c:spPr>
              <a:solidFill>
                <a:schemeClr val="accent5"/>
              </a:solidFill>
              <a:ln w="9525">
                <a:solidFill>
                  <a:schemeClr val="accent5"/>
                </a:solidFill>
              </a:ln>
              <a:effectLst/>
            </c:spPr>
          </c:marker>
          <c:cat>
            <c:strRef>
              <c:f>r_votefln!$B$15:$B$19</c:f>
              <c:strCache>
                <c:ptCount val="5"/>
                <c:pt idx="0">
                  <c:v>Q1</c:v>
                </c:pt>
                <c:pt idx="1">
                  <c:v>Q2</c:v>
                </c:pt>
                <c:pt idx="2">
                  <c:v>Q3</c:v>
                </c:pt>
                <c:pt idx="3">
                  <c:v>Q4</c:v>
                </c:pt>
                <c:pt idx="4">
                  <c:v>Q5</c:v>
                </c:pt>
              </c:strCache>
            </c:strRef>
          </c:cat>
          <c:val>
            <c:numRef>
              <c:f>r_votefln!$C$15:$C$19</c:f>
              <c:numCache>
                <c:formatCode>General</c:formatCode>
                <c:ptCount val="5"/>
                <c:pt idx="0">
                  <c:v>0.34330299496650696</c:v>
                </c:pt>
                <c:pt idx="1">
                  <c:v>0.40796935558319092</c:v>
                </c:pt>
                <c:pt idx="2">
                  <c:v>0.38182514905929565</c:v>
                </c:pt>
                <c:pt idx="3">
                  <c:v>0.37673982977867126</c:v>
                </c:pt>
                <c:pt idx="4">
                  <c:v>0.31547921895980835</c:v>
                </c:pt>
              </c:numCache>
            </c:numRef>
          </c:val>
          <c:smooth val="0"/>
          <c:extLst xmlns:c15="http://schemas.microsoft.com/office/drawing/2012/chart" xmlns:c16r2="http://schemas.microsoft.com/office/drawing/2015/06/chart">
            <c:ext xmlns:c16="http://schemas.microsoft.com/office/drawing/2014/chart" uri="{C3380CC4-5D6E-409C-BE32-E72D297353CC}">
              <c16:uniqueId val="{00000000-7CCA-4D7B-ABC9-8BC4155B66C7}"/>
            </c:ext>
          </c:extLst>
        </c:ser>
        <c:ser>
          <c:idx val="1"/>
          <c:order val="1"/>
          <c:tx>
            <c:v>2012</c:v>
          </c:tx>
          <c:spPr>
            <a:ln w="28575" cap="rnd">
              <a:solidFill>
                <a:srgbClr val="FF0000"/>
              </a:solidFill>
              <a:round/>
            </a:ln>
            <a:effectLst/>
          </c:spPr>
          <c:marker>
            <c:symbol val="circle"/>
            <c:size val="9"/>
            <c:spPr>
              <a:solidFill>
                <a:srgbClr val="FF0000"/>
              </a:solidFill>
              <a:ln w="9525">
                <a:solidFill>
                  <a:srgbClr val="FF0000"/>
                </a:solidFill>
              </a:ln>
              <a:effectLst/>
            </c:spPr>
          </c:marker>
          <c:cat>
            <c:strRef>
              <c:f>r_votefln!$B$15:$B$19</c:f>
              <c:strCache>
                <c:ptCount val="5"/>
                <c:pt idx="0">
                  <c:v>Q1</c:v>
                </c:pt>
                <c:pt idx="1">
                  <c:v>Q2</c:v>
                </c:pt>
                <c:pt idx="2">
                  <c:v>Q3</c:v>
                </c:pt>
                <c:pt idx="3">
                  <c:v>Q4</c:v>
                </c:pt>
                <c:pt idx="4">
                  <c:v>Q5</c:v>
                </c:pt>
              </c:strCache>
            </c:strRef>
          </c:cat>
          <c:val>
            <c:numRef>
              <c:f>r_votefln!$D$15:$D$19</c:f>
              <c:numCache>
                <c:formatCode>General</c:formatCode>
                <c:ptCount val="5"/>
                <c:pt idx="0">
                  <c:v>0.13934186100959778</c:v>
                </c:pt>
                <c:pt idx="1">
                  <c:v>0.18662522733211517</c:v>
                </c:pt>
                <c:pt idx="2">
                  <c:v>0.18212391436100006</c:v>
                </c:pt>
                <c:pt idx="3">
                  <c:v>0.13458143174648285</c:v>
                </c:pt>
                <c:pt idx="4">
                  <c:v>7.530367374420166E-2</c:v>
                </c:pt>
              </c:numCache>
            </c:numRef>
          </c:val>
          <c:smooth val="0"/>
          <c:extLst xmlns:c16r2="http://schemas.microsoft.com/office/drawing/2015/06/chart">
            <c:ext xmlns:c16="http://schemas.microsoft.com/office/drawing/2014/chart" uri="{C3380CC4-5D6E-409C-BE32-E72D297353CC}">
              <c16:uniqueId val="{00000001-7CCA-4D7B-ABC9-8BC4155B66C7}"/>
            </c:ext>
          </c:extLst>
        </c:ser>
        <c:ser>
          <c:idx val="4"/>
          <c:order val="4"/>
          <c:tx>
            <c:v>2017</c:v>
          </c:tx>
          <c:spPr>
            <a:ln w="28575" cap="rnd">
              <a:solidFill>
                <a:schemeClr val="accent4"/>
              </a:solidFill>
              <a:round/>
            </a:ln>
            <a:effectLst/>
          </c:spPr>
          <c:marker>
            <c:symbol val="circle"/>
            <c:size val="9"/>
            <c:spPr>
              <a:solidFill>
                <a:schemeClr val="accent4"/>
              </a:solidFill>
              <a:ln w="9525">
                <a:solidFill>
                  <a:schemeClr val="accent4"/>
                </a:solidFill>
              </a:ln>
              <a:effectLst/>
            </c:spPr>
          </c:marker>
          <c:cat>
            <c:strRef>
              <c:f>r_votefln!$B$15:$B$19</c:f>
              <c:strCache>
                <c:ptCount val="5"/>
                <c:pt idx="0">
                  <c:v>Q1</c:v>
                </c:pt>
                <c:pt idx="1">
                  <c:v>Q2</c:v>
                </c:pt>
                <c:pt idx="2">
                  <c:v>Q3</c:v>
                </c:pt>
                <c:pt idx="3">
                  <c:v>Q4</c:v>
                </c:pt>
                <c:pt idx="4">
                  <c:v>Q5</c:v>
                </c:pt>
              </c:strCache>
            </c:strRef>
          </c:cat>
          <c:val>
            <c:numRef>
              <c:f>r_votefln!$G$15:$G$19</c:f>
              <c:numCache>
                <c:formatCode>General</c:formatCode>
                <c:ptCount val="5"/>
                <c:pt idx="0">
                  <c:v>0.36450856924057007</c:v>
                </c:pt>
                <c:pt idx="1">
                  <c:v>0.20761831104755402</c:v>
                </c:pt>
                <c:pt idx="2">
                  <c:v>0.26431304216384888</c:v>
                </c:pt>
                <c:pt idx="3">
                  <c:v>0.27275732159614563</c:v>
                </c:pt>
                <c:pt idx="4">
                  <c:v>0.31825843453407288</c:v>
                </c:pt>
              </c:numCache>
            </c:numRef>
          </c:val>
          <c:smooth val="0"/>
          <c:extLst xmlns:c16r2="http://schemas.microsoft.com/office/drawing/2015/06/chart">
            <c:ext xmlns:c16="http://schemas.microsoft.com/office/drawing/2014/chart" uri="{C3380CC4-5D6E-409C-BE32-E72D297353CC}">
              <c16:uniqueId val="{00000004-7CCA-4D7B-ABC9-8BC4155B66C7}"/>
            </c:ext>
          </c:extLst>
        </c:ser>
        <c:dLbls>
          <c:showLegendKey val="0"/>
          <c:showVal val="0"/>
          <c:showCatName val="0"/>
          <c:showSerName val="0"/>
          <c:showPercent val="0"/>
          <c:showBubbleSize val="0"/>
        </c:dLbls>
        <c:marker val="1"/>
        <c:smooth val="0"/>
        <c:axId val="1710893440"/>
        <c:axId val="1710893984"/>
        <c:extLst xmlns:c16r2="http://schemas.microsoft.com/office/drawing/2015/06/chart">
          <c:ext xmlns:c15="http://schemas.microsoft.com/office/drawing/2012/chart" uri="{02D57815-91ED-43cb-92C2-25804820EDAC}">
            <c15:filteredLineSeries>
              <c15:ser>
                <c:idx val="2"/>
                <c:order val="2"/>
                <c:tx>
                  <c:strRef>
                    <c:extLst xmlns:c16r2="http://schemas.microsoft.com/office/drawing/2015/06/chart">
                      <c:ext uri="{02D57815-91ED-43cb-92C2-25804820EDAC}">
                        <c15:formulaRef>
                          <c15:sqref>r_votefln!$E$1</c15:sqref>
                        </c15:formulaRef>
                      </c:ext>
                    </c:extLst>
                    <c:strCache>
                      <c:ptCount val="1"/>
                      <c:pt idx="0">
                        <c:v>2014</c:v>
                      </c:pt>
                    </c:strCache>
                  </c:strRef>
                </c:tx>
                <c:spPr>
                  <a:ln w="28575" cap="rnd">
                    <a:solidFill>
                      <a:schemeClr val="accent6"/>
                    </a:solidFill>
                    <a:round/>
                  </a:ln>
                  <a:effectLst/>
                </c:spPr>
                <c:marker>
                  <c:symbol val="circle"/>
                  <c:size val="9"/>
                  <c:spPr>
                    <a:solidFill>
                      <a:schemeClr val="accent6"/>
                    </a:solidFill>
                    <a:ln w="9525">
                      <a:solidFill>
                        <a:schemeClr val="accent6"/>
                      </a:solidFill>
                    </a:ln>
                    <a:effectLst/>
                  </c:spPr>
                </c:marker>
                <c:cat>
                  <c:strRef>
                    <c:extLst xmlns:c16r2="http://schemas.microsoft.com/office/drawing/2015/06/chart">
                      <c:ext uri="{02D57815-91ED-43cb-92C2-25804820EDAC}">
                        <c15:formulaRef>
                          <c15:sqref>r_votefln!$B$15:$B$19</c15:sqref>
                        </c15:formulaRef>
                      </c:ext>
                    </c:extLst>
                    <c:strCache>
                      <c:ptCount val="5"/>
                      <c:pt idx="0">
                        <c:v>Q1</c:v>
                      </c:pt>
                      <c:pt idx="1">
                        <c:v>Q2</c:v>
                      </c:pt>
                      <c:pt idx="2">
                        <c:v>Q3</c:v>
                      </c:pt>
                      <c:pt idx="3">
                        <c:v>Q4</c:v>
                      </c:pt>
                      <c:pt idx="4">
                        <c:v>Q5</c:v>
                      </c:pt>
                    </c:strCache>
                  </c:strRef>
                </c:cat>
                <c:val>
                  <c:numRef>
                    <c:extLst xmlns:c16r2="http://schemas.microsoft.com/office/drawing/2015/06/chart">
                      <c:ext uri="{02D57815-91ED-43cb-92C2-25804820EDAC}">
                        <c15:formulaRef>
                          <c15:sqref>r_votefln!$E$15:$E$19</c15:sqref>
                        </c15:formulaRef>
                      </c:ext>
                    </c:extLst>
                    <c:numCache>
                      <c:formatCode>General</c:formatCode>
                      <c:ptCount val="5"/>
                      <c:pt idx="0">
                        <c:v>0.19992548227310181</c:v>
                      </c:pt>
                      <c:pt idx="1">
                        <c:v>0.22599679231643677</c:v>
                      </c:pt>
                      <c:pt idx="2">
                        <c:v>0.29394593834877014</c:v>
                      </c:pt>
                      <c:pt idx="3">
                        <c:v>0.3143807053565979</c:v>
                      </c:pt>
                      <c:pt idx="4">
                        <c:v>0.26525107026100159</c:v>
                      </c:pt>
                    </c:numCache>
                  </c:numRef>
                </c:val>
                <c:smooth val="0"/>
                <c:extLst xmlns:c16r2="http://schemas.microsoft.com/office/drawing/2015/06/chart">
                  <c:ext xmlns:c16="http://schemas.microsoft.com/office/drawing/2014/chart" uri="{C3380CC4-5D6E-409C-BE32-E72D297353CC}">
                    <c16:uniqueId val="{00000002-7CCA-4D7B-ABC9-8BC4155B66C7}"/>
                  </c:ext>
                </c:extLst>
              </c15:ser>
            </c15:filteredLineSeries>
            <c15:filteredLineSeries>
              <c15:ser>
                <c:idx val="3"/>
                <c:order val="3"/>
                <c:tx>
                  <c:strRef>
                    <c:extLst xmlns:c15="http://schemas.microsoft.com/office/drawing/2012/chart" xmlns:c16r2="http://schemas.microsoft.com/office/drawing/2015/06/chart">
                      <c:ext xmlns:c15="http://schemas.microsoft.com/office/drawing/2012/chart" uri="{02D57815-91ED-43cb-92C2-25804820EDAC}">
                        <c15:formulaRef>
                          <c15:sqref>r_votefln!$F$1</c15:sqref>
                        </c15:formulaRef>
                      </c:ext>
                    </c:extLst>
                    <c:strCache>
                      <c:ptCount val="1"/>
                      <c:pt idx="0">
                        <c:v>2015</c:v>
                      </c:pt>
                    </c:strCache>
                  </c:strRef>
                </c:tx>
                <c:spPr>
                  <a:ln w="28575" cap="rnd">
                    <a:solidFill>
                      <a:sysClr val="windowText" lastClr="000000"/>
                    </a:solidFill>
                    <a:round/>
                  </a:ln>
                  <a:effectLst/>
                </c:spPr>
                <c:marker>
                  <c:symbol val="circle"/>
                  <c:size val="9"/>
                  <c:spPr>
                    <a:solidFill>
                      <a:schemeClr val="tx1"/>
                    </a:solidFill>
                    <a:ln w="9525">
                      <a:solidFill>
                        <a:sysClr val="windowText" lastClr="000000"/>
                      </a:solidFill>
                    </a:ln>
                    <a:effectLst/>
                  </c:spPr>
                </c:marker>
                <c:cat>
                  <c:strRef>
                    <c:extLst xmlns:c15="http://schemas.microsoft.com/office/drawing/2012/chart" xmlns:c16r2="http://schemas.microsoft.com/office/drawing/2015/06/chart">
                      <c:ext xmlns:c15="http://schemas.microsoft.com/office/drawing/2012/chart" uri="{02D57815-91ED-43cb-92C2-25804820EDAC}">
                        <c15:formulaRef>
                          <c15:sqref>r_votefln!$B$15:$B$19</c15:sqref>
                        </c15:formulaRef>
                      </c:ext>
                    </c:extLst>
                    <c:strCache>
                      <c:ptCount val="5"/>
                      <c:pt idx="0">
                        <c:v>Q1</c:v>
                      </c:pt>
                      <c:pt idx="1">
                        <c:v>Q2</c:v>
                      </c:pt>
                      <c:pt idx="2">
                        <c:v>Q3</c:v>
                      </c:pt>
                      <c:pt idx="3">
                        <c:v>Q4</c:v>
                      </c:pt>
                      <c:pt idx="4">
                        <c:v>Q5</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r_votefln!$F$15:$F$19</c15:sqref>
                        </c15:formulaRef>
                      </c:ext>
                    </c:extLst>
                    <c:numCache>
                      <c:formatCode>General</c:formatCode>
                      <c:ptCount val="5"/>
                    </c:numCache>
                  </c:numRef>
                </c:val>
                <c:smooth val="0"/>
                <c:extLst xmlns:c15="http://schemas.microsoft.com/office/drawing/2012/chart" xmlns:c16r2="http://schemas.microsoft.com/office/drawing/2015/06/chart">
                  <c:ext xmlns:c16="http://schemas.microsoft.com/office/drawing/2014/chart" uri="{C3380CC4-5D6E-409C-BE32-E72D297353CC}">
                    <c16:uniqueId val="{00000003-7CCA-4D7B-ABC9-8BC4155B66C7}"/>
                  </c:ext>
                </c:extLst>
              </c15:ser>
            </c15:filteredLineSeries>
          </c:ext>
        </c:extLst>
      </c:lineChart>
      <c:catAx>
        <c:axId val="17108934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0893984"/>
        <c:crosses val="autoZero"/>
        <c:auto val="1"/>
        <c:lblAlgn val="ctr"/>
        <c:lblOffset val="100"/>
        <c:noMultiLvlLbl val="0"/>
      </c:catAx>
      <c:valAx>
        <c:axId val="1710893984"/>
        <c:scaling>
          <c:orientation val="minMax"/>
          <c:max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0893440"/>
        <c:crosses val="autoZero"/>
        <c:crossBetween val="midCat"/>
      </c:valAx>
      <c:spPr>
        <a:noFill/>
        <a:ln>
          <a:solidFill>
            <a:sysClr val="windowText" lastClr="000000"/>
          </a:solidFill>
        </a:ln>
        <a:effectLst/>
      </c:spPr>
    </c:plotArea>
    <c:legend>
      <c:legendPos val="b"/>
      <c:layout>
        <c:manualLayout>
          <c:xMode val="edge"/>
          <c:yMode val="edge"/>
          <c:x val="0.29060689864546718"/>
          <c:y val="9.0232925636433578E-2"/>
          <c:w val="0.65814877397842819"/>
          <c:h val="5.7481108668034867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CB16 - Vote for</a:t>
            </a:r>
            <a:r>
              <a:rPr lang="en-US" b="1" baseline="0"/>
              <a:t> ruling parties (FLN/RND) </a:t>
            </a:r>
            <a:r>
              <a:rPr lang="en-US" b="1"/>
              <a:t>by income quintile</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7062816517722524E-2"/>
          <c:y val="8.6150483389206986E-2"/>
          <c:w val="0.91062130312926559"/>
          <c:h val="0.749275563052479"/>
        </c:manualLayout>
      </c:layout>
      <c:barChart>
        <c:barDir val="col"/>
        <c:grouping val="clustered"/>
        <c:varyColors val="0"/>
        <c:ser>
          <c:idx val="0"/>
          <c:order val="0"/>
          <c:tx>
            <c:v>Q1</c:v>
          </c:tx>
          <c:spPr>
            <a:solidFill>
              <a:schemeClr val="accent5"/>
            </a:solidFill>
            <a:ln>
              <a:noFill/>
            </a:ln>
            <a:effectLst/>
          </c:spPr>
          <c:invertIfNegative val="0"/>
          <c:cat>
            <c:strRef>
              <c:extLst>
                <c:ext xmlns:c15="http://schemas.microsoft.com/office/drawing/2012/chart" uri="{02D57815-91ED-43cb-92C2-25804820EDAC}">
                  <c15:fullRef>
                    <c15:sqref>r_votegov!$C$1:$G$1</c15:sqref>
                  </c15:fullRef>
                </c:ext>
              </c:extLst>
              <c:f>(r_votegov!$C$1:$D$1,r_votegov!$G$1)</c:f>
              <c:strCache>
                <c:ptCount val="3"/>
                <c:pt idx="0">
                  <c:v>2002</c:v>
                </c:pt>
                <c:pt idx="1">
                  <c:v>2012</c:v>
                </c:pt>
                <c:pt idx="2">
                  <c:v>2017</c:v>
                </c:pt>
              </c:strCache>
            </c:strRef>
          </c:cat>
          <c:val>
            <c:numRef>
              <c:extLst>
                <c:ext xmlns:c15="http://schemas.microsoft.com/office/drawing/2012/chart" uri="{02D57815-91ED-43cb-92C2-25804820EDAC}">
                  <c15:fullRef>
                    <c15:sqref>r_votegov!$C$15:$G$15</c15:sqref>
                  </c15:fullRef>
                </c:ext>
              </c:extLst>
              <c:f>(r_votegov!$C$15:$D$15,r_votegov!$G$15)</c:f>
              <c:numCache>
                <c:formatCode>General</c:formatCode>
                <c:ptCount val="3"/>
                <c:pt idx="0">
                  <c:v>0.41649174690246582</c:v>
                </c:pt>
                <c:pt idx="1">
                  <c:v>0.17303313314914703</c:v>
                </c:pt>
                <c:pt idx="2">
                  <c:v>0.51734077930450439</c:v>
                </c:pt>
              </c:numCache>
            </c:numRef>
          </c:val>
          <c:extLst xmlns:c16r2="http://schemas.microsoft.com/office/drawing/2015/06/chart">
            <c:ext xmlns:c16="http://schemas.microsoft.com/office/drawing/2014/chart" uri="{C3380CC4-5D6E-409C-BE32-E72D297353CC}">
              <c16:uniqueId val="{00000000-B86C-453E-91AD-D26C7619446D}"/>
            </c:ext>
          </c:extLst>
        </c:ser>
        <c:ser>
          <c:idx val="1"/>
          <c:order val="1"/>
          <c:tx>
            <c:v>Q2</c:v>
          </c:tx>
          <c:spPr>
            <a:solidFill>
              <a:srgbClr val="FF0000"/>
            </a:solidFill>
            <a:ln>
              <a:noFill/>
            </a:ln>
            <a:effectLst/>
          </c:spPr>
          <c:invertIfNegative val="0"/>
          <c:cat>
            <c:strRef>
              <c:extLst>
                <c:ext xmlns:c15="http://schemas.microsoft.com/office/drawing/2012/chart" uri="{02D57815-91ED-43cb-92C2-25804820EDAC}">
                  <c15:fullRef>
                    <c15:sqref>r_votegov!$C$1:$G$1</c15:sqref>
                  </c15:fullRef>
                </c:ext>
              </c:extLst>
              <c:f>(r_votegov!$C$1:$D$1,r_votegov!$G$1)</c:f>
              <c:strCache>
                <c:ptCount val="3"/>
                <c:pt idx="0">
                  <c:v>2002</c:v>
                </c:pt>
                <c:pt idx="1">
                  <c:v>2012</c:v>
                </c:pt>
                <c:pt idx="2">
                  <c:v>2017</c:v>
                </c:pt>
              </c:strCache>
            </c:strRef>
          </c:cat>
          <c:val>
            <c:numRef>
              <c:extLst>
                <c:ext xmlns:c15="http://schemas.microsoft.com/office/drawing/2012/chart" uri="{02D57815-91ED-43cb-92C2-25804820EDAC}">
                  <c15:fullRef>
                    <c15:sqref>r_votegov!$C$16:$G$16</c15:sqref>
                  </c15:fullRef>
                </c:ext>
              </c:extLst>
              <c:f>(r_votegov!$C$16:$D$16,r_votegov!$G$16)</c:f>
              <c:numCache>
                <c:formatCode>General</c:formatCode>
                <c:ptCount val="3"/>
                <c:pt idx="0">
                  <c:v>0.48206353187561035</c:v>
                </c:pt>
                <c:pt idx="1">
                  <c:v>0.22705759108066559</c:v>
                </c:pt>
                <c:pt idx="2">
                  <c:v>0.39012914896011353</c:v>
                </c:pt>
              </c:numCache>
            </c:numRef>
          </c:val>
          <c:extLst xmlns:c16r2="http://schemas.microsoft.com/office/drawing/2015/06/chart">
            <c:ext xmlns:c16="http://schemas.microsoft.com/office/drawing/2014/chart" uri="{C3380CC4-5D6E-409C-BE32-E72D297353CC}">
              <c16:uniqueId val="{00000001-B86C-453E-91AD-D26C7619446D}"/>
            </c:ext>
          </c:extLst>
        </c:ser>
        <c:ser>
          <c:idx val="2"/>
          <c:order val="2"/>
          <c:tx>
            <c:v>Q3</c:v>
          </c:tx>
          <c:spPr>
            <a:solidFill>
              <a:schemeClr val="accent6"/>
            </a:solidFill>
            <a:ln>
              <a:noFill/>
            </a:ln>
            <a:effectLst/>
          </c:spPr>
          <c:invertIfNegative val="0"/>
          <c:cat>
            <c:strRef>
              <c:extLst>
                <c:ext xmlns:c15="http://schemas.microsoft.com/office/drawing/2012/chart" uri="{02D57815-91ED-43cb-92C2-25804820EDAC}">
                  <c15:fullRef>
                    <c15:sqref>r_votegov!$C$1:$G$1</c15:sqref>
                  </c15:fullRef>
                </c:ext>
              </c:extLst>
              <c:f>(r_votegov!$C$1:$D$1,r_votegov!$G$1)</c:f>
              <c:strCache>
                <c:ptCount val="3"/>
                <c:pt idx="0">
                  <c:v>2002</c:v>
                </c:pt>
                <c:pt idx="1">
                  <c:v>2012</c:v>
                </c:pt>
                <c:pt idx="2">
                  <c:v>2017</c:v>
                </c:pt>
              </c:strCache>
            </c:strRef>
          </c:cat>
          <c:val>
            <c:numRef>
              <c:extLst>
                <c:ext xmlns:c15="http://schemas.microsoft.com/office/drawing/2012/chart" uri="{02D57815-91ED-43cb-92C2-25804820EDAC}">
                  <c15:fullRef>
                    <c15:sqref>r_votegov!$C$17:$G$17</c15:sqref>
                  </c15:fullRef>
                </c:ext>
              </c:extLst>
              <c:f>(r_votegov!$C$17:$D$17,r_votegov!$G$17)</c:f>
              <c:numCache>
                <c:formatCode>General</c:formatCode>
                <c:ptCount val="3"/>
                <c:pt idx="0">
                  <c:v>0.46162551641464233</c:v>
                </c:pt>
                <c:pt idx="1">
                  <c:v>0.21884238719940186</c:v>
                </c:pt>
                <c:pt idx="2">
                  <c:v>0.41524076461791992</c:v>
                </c:pt>
              </c:numCache>
            </c:numRef>
          </c:val>
          <c:extLst xmlns:c16r2="http://schemas.microsoft.com/office/drawing/2015/06/chart">
            <c:ext xmlns:c16="http://schemas.microsoft.com/office/drawing/2014/chart" uri="{C3380CC4-5D6E-409C-BE32-E72D297353CC}">
              <c16:uniqueId val="{00000002-B86C-453E-91AD-D26C7619446D}"/>
            </c:ext>
          </c:extLst>
        </c:ser>
        <c:ser>
          <c:idx val="3"/>
          <c:order val="3"/>
          <c:tx>
            <c:v>Q4</c:v>
          </c:tx>
          <c:spPr>
            <a:solidFill>
              <a:schemeClr val="accent4"/>
            </a:solidFill>
            <a:ln>
              <a:noFill/>
            </a:ln>
            <a:effectLst/>
          </c:spPr>
          <c:invertIfNegative val="0"/>
          <c:cat>
            <c:strRef>
              <c:extLst>
                <c:ext xmlns:c15="http://schemas.microsoft.com/office/drawing/2012/chart" uri="{02D57815-91ED-43cb-92C2-25804820EDAC}">
                  <c15:fullRef>
                    <c15:sqref>r_votegov!$C$1:$G$1</c15:sqref>
                  </c15:fullRef>
                </c:ext>
              </c:extLst>
              <c:f>(r_votegov!$C$1:$D$1,r_votegov!$G$1)</c:f>
              <c:strCache>
                <c:ptCount val="3"/>
                <c:pt idx="0">
                  <c:v>2002</c:v>
                </c:pt>
                <c:pt idx="1">
                  <c:v>2012</c:v>
                </c:pt>
                <c:pt idx="2">
                  <c:v>2017</c:v>
                </c:pt>
              </c:strCache>
            </c:strRef>
          </c:cat>
          <c:val>
            <c:numRef>
              <c:extLst>
                <c:ext xmlns:c15="http://schemas.microsoft.com/office/drawing/2012/chart" uri="{02D57815-91ED-43cb-92C2-25804820EDAC}">
                  <c15:fullRef>
                    <c15:sqref>r_votegov!$C$18:$G$18</c15:sqref>
                  </c15:fullRef>
                </c:ext>
              </c:extLst>
              <c:f>(r_votegov!$C$18:$D$18,r_votegov!$G$18)</c:f>
              <c:numCache>
                <c:formatCode>General</c:formatCode>
                <c:ptCount val="3"/>
                <c:pt idx="0">
                  <c:v>0.47832193970680237</c:v>
                </c:pt>
                <c:pt idx="1">
                  <c:v>0.18309611082077026</c:v>
                </c:pt>
                <c:pt idx="2">
                  <c:v>0.39737895131111145</c:v>
                </c:pt>
              </c:numCache>
            </c:numRef>
          </c:val>
          <c:extLst xmlns:c16r2="http://schemas.microsoft.com/office/drawing/2015/06/chart">
            <c:ext xmlns:c16="http://schemas.microsoft.com/office/drawing/2014/chart" uri="{C3380CC4-5D6E-409C-BE32-E72D297353CC}">
              <c16:uniqueId val="{00000003-B86C-453E-91AD-D26C7619446D}"/>
            </c:ext>
          </c:extLst>
        </c:ser>
        <c:ser>
          <c:idx val="4"/>
          <c:order val="4"/>
          <c:tx>
            <c:v>Q5</c:v>
          </c:tx>
          <c:spPr>
            <a:solidFill>
              <a:schemeClr val="tx1"/>
            </a:solidFill>
            <a:ln>
              <a:noFill/>
            </a:ln>
            <a:effectLst/>
          </c:spPr>
          <c:invertIfNegative val="0"/>
          <c:cat>
            <c:strRef>
              <c:extLst>
                <c:ext xmlns:c15="http://schemas.microsoft.com/office/drawing/2012/chart" uri="{02D57815-91ED-43cb-92C2-25804820EDAC}">
                  <c15:fullRef>
                    <c15:sqref>r_votegov!$C$1:$G$1</c15:sqref>
                  </c15:fullRef>
                </c:ext>
              </c:extLst>
              <c:f>(r_votegov!$C$1:$D$1,r_votegov!$G$1)</c:f>
              <c:strCache>
                <c:ptCount val="3"/>
                <c:pt idx="0">
                  <c:v>2002</c:v>
                </c:pt>
                <c:pt idx="1">
                  <c:v>2012</c:v>
                </c:pt>
                <c:pt idx="2">
                  <c:v>2017</c:v>
                </c:pt>
              </c:strCache>
            </c:strRef>
          </c:cat>
          <c:val>
            <c:numRef>
              <c:extLst>
                <c:ext xmlns:c15="http://schemas.microsoft.com/office/drawing/2012/chart" uri="{02D57815-91ED-43cb-92C2-25804820EDAC}">
                  <c15:fullRef>
                    <c15:sqref>r_votegov!$C$19:$G$19</c15:sqref>
                  </c15:fullRef>
                </c:ext>
              </c:extLst>
              <c:f>(r_votegov!$C$19:$D$19,r_votegov!$G$19)</c:f>
              <c:numCache>
                <c:formatCode>General</c:formatCode>
                <c:ptCount val="3"/>
                <c:pt idx="0">
                  <c:v>0.45839643478393555</c:v>
                </c:pt>
                <c:pt idx="1">
                  <c:v>0.15159527957439423</c:v>
                </c:pt>
                <c:pt idx="2">
                  <c:v>0.44580090045928955</c:v>
                </c:pt>
              </c:numCache>
            </c:numRef>
          </c:val>
          <c:extLst xmlns:c16r2="http://schemas.microsoft.com/office/drawing/2015/06/chart">
            <c:ext xmlns:c16="http://schemas.microsoft.com/office/drawing/2014/chart" uri="{C3380CC4-5D6E-409C-BE32-E72D297353CC}">
              <c16:uniqueId val="{00000004-B86C-453E-91AD-D26C7619446D}"/>
            </c:ext>
          </c:extLst>
        </c:ser>
        <c:dLbls>
          <c:showLegendKey val="0"/>
          <c:showVal val="0"/>
          <c:showCatName val="0"/>
          <c:showSerName val="0"/>
          <c:showPercent val="0"/>
          <c:showBubbleSize val="0"/>
        </c:dLbls>
        <c:gapWidth val="219"/>
        <c:overlap val="-27"/>
        <c:axId val="1710895072"/>
        <c:axId val="1710896704"/>
        <c:extLst xmlns:c16r2="http://schemas.microsoft.com/office/drawing/2015/06/chart"/>
      </c:barChart>
      <c:catAx>
        <c:axId val="171089507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0896704"/>
        <c:crosses val="autoZero"/>
        <c:auto val="1"/>
        <c:lblAlgn val="ctr"/>
        <c:lblOffset val="100"/>
        <c:noMultiLvlLbl val="0"/>
      </c:catAx>
      <c:valAx>
        <c:axId val="17108967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0895072"/>
        <c:crosses val="autoZero"/>
        <c:crossBetween val="between"/>
      </c:valAx>
      <c:spPr>
        <a:noFill/>
        <a:ln>
          <a:solidFill>
            <a:sysClr val="windowText" lastClr="000000"/>
          </a:solidFill>
        </a:ln>
        <a:effectLst/>
      </c:spPr>
    </c:plotArea>
    <c:legend>
      <c:legendPos val="b"/>
      <c:layout>
        <c:manualLayout>
          <c:xMode val="edge"/>
          <c:yMode val="edge"/>
          <c:x val="0.12885459916680658"/>
          <c:y val="0.10061135652250729"/>
          <c:w val="0.73743535897155765"/>
          <c:h val="4.4799972152105329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fr-FR" b="1"/>
              <a:t>Figure C4 - Vote for FLN by age group</a:t>
            </a:r>
          </a:p>
        </c:rich>
      </c:tx>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7062816517722524E-2"/>
          <c:y val="8.6150483389206986E-2"/>
          <c:w val="0.91062130312926559"/>
          <c:h val="0.749275563052479"/>
        </c:manualLayout>
      </c:layout>
      <c:barChart>
        <c:barDir val="col"/>
        <c:grouping val="clustered"/>
        <c:varyColors val="0"/>
        <c:ser>
          <c:idx val="0"/>
          <c:order val="0"/>
          <c:tx>
            <c:v>Below 25</c:v>
          </c:tx>
          <c:spPr>
            <a:solidFill>
              <a:schemeClr val="accent1"/>
            </a:solidFill>
            <a:ln>
              <a:solidFill>
                <a:schemeClr val="accent1"/>
              </a:solidFill>
            </a:ln>
            <a:effectLst/>
          </c:spPr>
          <c:invertIfNegative val="0"/>
          <c:cat>
            <c:strRef>
              <c:extLst>
                <c:ext xmlns:c15="http://schemas.microsoft.com/office/drawing/2012/chart" uri="{02D57815-91ED-43cb-92C2-25804820EDAC}">
                  <c15:fullRef>
                    <c15:sqref>r_votefln!$C$1:$G$1</c15:sqref>
                  </c15:fullRef>
                </c:ext>
              </c:extLst>
              <c:f>(r_votefln!$C$1:$D$1,r_votefln!$G$1)</c:f>
              <c:strCache>
                <c:ptCount val="3"/>
                <c:pt idx="0">
                  <c:v>2002</c:v>
                </c:pt>
                <c:pt idx="1">
                  <c:v>2012</c:v>
                </c:pt>
                <c:pt idx="2">
                  <c:v>2017</c:v>
                </c:pt>
              </c:strCache>
            </c:strRef>
          </c:cat>
          <c:val>
            <c:numRef>
              <c:extLst>
                <c:ext xmlns:c15="http://schemas.microsoft.com/office/drawing/2012/chart" uri="{02D57815-91ED-43cb-92C2-25804820EDAC}">
                  <c15:fullRef>
                    <c15:sqref>r_votefln!$C$67:$G$67</c15:sqref>
                  </c15:fullRef>
                </c:ext>
              </c:extLst>
              <c:f>(r_votefln!$C$67:$D$67,r_votefln!$G$67)</c:f>
              <c:numCache>
                <c:formatCode>General</c:formatCode>
                <c:ptCount val="3"/>
                <c:pt idx="0">
                  <c:v>0.27079960703849792</c:v>
                </c:pt>
                <c:pt idx="1">
                  <c:v>0.12007766962051392</c:v>
                </c:pt>
                <c:pt idx="2">
                  <c:v>0.30302998423576355</c:v>
                </c:pt>
              </c:numCache>
            </c:numRef>
          </c:val>
          <c:extLst xmlns:c16r2="http://schemas.microsoft.com/office/drawing/2015/06/chart">
            <c:ext xmlns:c16="http://schemas.microsoft.com/office/drawing/2014/chart" uri="{C3380CC4-5D6E-409C-BE32-E72D297353CC}">
              <c16:uniqueId val="{00000000-1B3D-47D1-95A7-1A44034513B0}"/>
            </c:ext>
          </c:extLst>
        </c:ser>
        <c:ser>
          <c:idx val="1"/>
          <c:order val="1"/>
          <c:tx>
            <c:v>25-35</c:v>
          </c:tx>
          <c:spPr>
            <a:solidFill>
              <a:srgbClr val="FF0000"/>
            </a:solidFill>
            <a:ln>
              <a:solidFill>
                <a:srgbClr val="FF0000"/>
              </a:solidFill>
            </a:ln>
            <a:effectLst/>
          </c:spPr>
          <c:invertIfNegative val="0"/>
          <c:cat>
            <c:strRef>
              <c:extLst>
                <c:ext xmlns:c15="http://schemas.microsoft.com/office/drawing/2012/chart" uri="{02D57815-91ED-43cb-92C2-25804820EDAC}">
                  <c15:fullRef>
                    <c15:sqref>r_votefln!$C$1:$G$1</c15:sqref>
                  </c15:fullRef>
                </c:ext>
              </c:extLst>
              <c:f>(r_votefln!$C$1:$D$1,r_votefln!$G$1)</c:f>
              <c:strCache>
                <c:ptCount val="3"/>
                <c:pt idx="0">
                  <c:v>2002</c:v>
                </c:pt>
                <c:pt idx="1">
                  <c:v>2012</c:v>
                </c:pt>
                <c:pt idx="2">
                  <c:v>2017</c:v>
                </c:pt>
              </c:strCache>
            </c:strRef>
          </c:cat>
          <c:val>
            <c:numRef>
              <c:extLst>
                <c:ext xmlns:c15="http://schemas.microsoft.com/office/drawing/2012/chart" uri="{02D57815-91ED-43cb-92C2-25804820EDAC}">
                  <c15:fullRef>
                    <c15:sqref>r_votefln!$C$68:$G$68</c15:sqref>
                  </c15:fullRef>
                </c:ext>
              </c:extLst>
              <c:f>(r_votefln!$C$68:$D$68,r_votefln!$G$68)</c:f>
              <c:numCache>
                <c:formatCode>General</c:formatCode>
                <c:ptCount val="3"/>
                <c:pt idx="0">
                  <c:v>0.31536698341369629</c:v>
                </c:pt>
                <c:pt idx="1">
                  <c:v>0.12380767613649368</c:v>
                </c:pt>
                <c:pt idx="2">
                  <c:v>0.21019537746906281</c:v>
                </c:pt>
              </c:numCache>
            </c:numRef>
          </c:val>
          <c:extLst xmlns:c16r2="http://schemas.microsoft.com/office/drawing/2015/06/chart">
            <c:ext xmlns:c16="http://schemas.microsoft.com/office/drawing/2014/chart" uri="{C3380CC4-5D6E-409C-BE32-E72D297353CC}">
              <c16:uniqueId val="{00000001-1B3D-47D1-95A7-1A44034513B0}"/>
            </c:ext>
          </c:extLst>
        </c:ser>
        <c:ser>
          <c:idx val="2"/>
          <c:order val="2"/>
          <c:tx>
            <c:v>35-55</c:v>
          </c:tx>
          <c:spPr>
            <a:solidFill>
              <a:schemeClr val="accent6"/>
            </a:solidFill>
            <a:ln>
              <a:noFill/>
            </a:ln>
            <a:effectLst/>
          </c:spPr>
          <c:invertIfNegative val="0"/>
          <c:cat>
            <c:strRef>
              <c:extLst>
                <c:ext xmlns:c15="http://schemas.microsoft.com/office/drawing/2012/chart" uri="{02D57815-91ED-43cb-92C2-25804820EDAC}">
                  <c15:fullRef>
                    <c15:sqref>r_votefln!$C$1:$G$1</c15:sqref>
                  </c15:fullRef>
                </c:ext>
              </c:extLst>
              <c:f>(r_votefln!$C$1:$D$1,r_votefln!$G$1)</c:f>
              <c:strCache>
                <c:ptCount val="3"/>
                <c:pt idx="0">
                  <c:v>2002</c:v>
                </c:pt>
                <c:pt idx="1">
                  <c:v>2012</c:v>
                </c:pt>
                <c:pt idx="2">
                  <c:v>2017</c:v>
                </c:pt>
              </c:strCache>
            </c:strRef>
          </c:cat>
          <c:val>
            <c:numRef>
              <c:extLst>
                <c:ext xmlns:c15="http://schemas.microsoft.com/office/drawing/2012/chart" uri="{02D57815-91ED-43cb-92C2-25804820EDAC}">
                  <c15:fullRef>
                    <c15:sqref>r_votefln!$C$69:$G$69</c15:sqref>
                  </c15:fullRef>
                </c:ext>
              </c:extLst>
              <c:f>(r_votefln!$C$69:$D$69,r_votefln!$G$69)</c:f>
              <c:numCache>
                <c:formatCode>General</c:formatCode>
                <c:ptCount val="3"/>
                <c:pt idx="0">
                  <c:v>0.39743480086326599</c:v>
                </c:pt>
                <c:pt idx="1">
                  <c:v>0.11246119439601898</c:v>
                </c:pt>
                <c:pt idx="2">
                  <c:v>0.26378154754638672</c:v>
                </c:pt>
              </c:numCache>
            </c:numRef>
          </c:val>
          <c:extLst xmlns:c16r2="http://schemas.microsoft.com/office/drawing/2015/06/chart">
            <c:ext xmlns:c16="http://schemas.microsoft.com/office/drawing/2014/chart" uri="{C3380CC4-5D6E-409C-BE32-E72D297353CC}">
              <c16:uniqueId val="{00000002-1B3D-47D1-95A7-1A44034513B0}"/>
            </c:ext>
          </c:extLst>
        </c:ser>
        <c:ser>
          <c:idx val="3"/>
          <c:order val="3"/>
          <c:tx>
            <c:v>55+</c:v>
          </c:tx>
          <c:spPr>
            <a:solidFill>
              <a:schemeClr val="accent4"/>
            </a:solidFill>
            <a:ln>
              <a:solidFill>
                <a:schemeClr val="accent4"/>
              </a:solidFill>
            </a:ln>
            <a:effectLst/>
          </c:spPr>
          <c:invertIfNegative val="0"/>
          <c:cat>
            <c:strRef>
              <c:extLst>
                <c:ext xmlns:c15="http://schemas.microsoft.com/office/drawing/2012/chart" uri="{02D57815-91ED-43cb-92C2-25804820EDAC}">
                  <c15:fullRef>
                    <c15:sqref>r_votefln!$C$1:$G$1</c15:sqref>
                  </c15:fullRef>
                </c:ext>
              </c:extLst>
              <c:f>(r_votefln!$C$1:$D$1,r_votefln!$G$1)</c:f>
              <c:strCache>
                <c:ptCount val="3"/>
                <c:pt idx="0">
                  <c:v>2002</c:v>
                </c:pt>
                <c:pt idx="1">
                  <c:v>2012</c:v>
                </c:pt>
                <c:pt idx="2">
                  <c:v>2017</c:v>
                </c:pt>
              </c:strCache>
            </c:strRef>
          </c:cat>
          <c:val>
            <c:numRef>
              <c:extLst>
                <c:ext xmlns:c15="http://schemas.microsoft.com/office/drawing/2012/chart" uri="{02D57815-91ED-43cb-92C2-25804820EDAC}">
                  <c15:fullRef>
                    <c15:sqref>r_votefln!$C$70:$G$70</c15:sqref>
                  </c15:fullRef>
                </c:ext>
              </c:extLst>
              <c:f>(r_votefln!$C$70:$D$70,r_votefln!$G$70)</c:f>
              <c:numCache>
                <c:formatCode>General</c:formatCode>
                <c:ptCount val="3"/>
                <c:pt idx="0">
                  <c:v>0.47981008887290955</c:v>
                </c:pt>
                <c:pt idx="1">
                  <c:v>0.36268916726112366</c:v>
                </c:pt>
                <c:pt idx="2">
                  <c:v>0.29053208231925964</c:v>
                </c:pt>
              </c:numCache>
            </c:numRef>
          </c:val>
          <c:extLst xmlns:c16r2="http://schemas.microsoft.com/office/drawing/2015/06/chart">
            <c:ext xmlns:c16="http://schemas.microsoft.com/office/drawing/2014/chart" uri="{C3380CC4-5D6E-409C-BE32-E72D297353CC}">
              <c16:uniqueId val="{00000003-1B3D-47D1-95A7-1A44034513B0}"/>
            </c:ext>
          </c:extLst>
        </c:ser>
        <c:dLbls>
          <c:showLegendKey val="0"/>
          <c:showVal val="0"/>
          <c:showCatName val="0"/>
          <c:showSerName val="0"/>
          <c:showPercent val="0"/>
          <c:showBubbleSize val="0"/>
        </c:dLbls>
        <c:gapWidth val="219"/>
        <c:overlap val="-27"/>
        <c:axId val="1745412288"/>
        <c:axId val="1745399232"/>
        <c:extLst xmlns:c16r2="http://schemas.microsoft.com/office/drawing/2015/06/chart"/>
      </c:barChart>
      <c:catAx>
        <c:axId val="174541228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45399232"/>
        <c:crosses val="autoZero"/>
        <c:auto val="1"/>
        <c:lblAlgn val="ctr"/>
        <c:lblOffset val="100"/>
        <c:noMultiLvlLbl val="0"/>
      </c:catAx>
      <c:valAx>
        <c:axId val="17453992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45412288"/>
        <c:crosses val="autoZero"/>
        <c:crossBetween val="between"/>
      </c:valAx>
      <c:spPr>
        <a:noFill/>
        <a:ln>
          <a:solidFill>
            <a:sysClr val="windowText" lastClr="000000"/>
          </a:solidFill>
        </a:ln>
        <a:effectLst/>
      </c:spPr>
    </c:plotArea>
    <c:legend>
      <c:legendPos val="b"/>
      <c:layout>
        <c:manualLayout>
          <c:xMode val="edge"/>
          <c:yMode val="edge"/>
          <c:x val="0.1069612432829128"/>
          <c:y val="0.10697562509191497"/>
          <c:w val="0.40922281743470595"/>
          <c:h val="7.1908978105413801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CB17 - Vote </a:t>
            </a:r>
            <a:r>
              <a:rPr lang="en-US" sz="1680" b="1" i="0" u="none" strike="noStrike" baseline="0">
                <a:effectLst/>
              </a:rPr>
              <a:t>for ruling parties (FLN/RND) </a:t>
            </a:r>
            <a:r>
              <a:rPr lang="en-US" b="1"/>
              <a:t>by income group</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7062816517722524E-2"/>
          <c:y val="8.6150483389206986E-2"/>
          <c:w val="0.91062130312926559"/>
          <c:h val="0.749275563052479"/>
        </c:manualLayout>
      </c:layout>
      <c:barChart>
        <c:barDir val="col"/>
        <c:grouping val="clustered"/>
        <c:varyColors val="0"/>
        <c:ser>
          <c:idx val="0"/>
          <c:order val="0"/>
          <c:tx>
            <c:v>Bottom 50%</c:v>
          </c:tx>
          <c:spPr>
            <a:solidFill>
              <a:schemeClr val="accent5"/>
            </a:solidFill>
            <a:ln>
              <a:noFill/>
            </a:ln>
            <a:effectLst/>
          </c:spPr>
          <c:invertIfNegative val="0"/>
          <c:cat>
            <c:strRef>
              <c:extLst>
                <c:ext xmlns:c15="http://schemas.microsoft.com/office/drawing/2012/chart" uri="{02D57815-91ED-43cb-92C2-25804820EDAC}">
                  <c15:fullRef>
                    <c15:sqref>r_votegov!$C$1:$G$1</c15:sqref>
                  </c15:fullRef>
                </c:ext>
              </c:extLst>
              <c:f>(r_votegov!$C$1:$D$1,r_votegov!$G$1)</c:f>
              <c:strCache>
                <c:ptCount val="3"/>
                <c:pt idx="0">
                  <c:v>2002</c:v>
                </c:pt>
                <c:pt idx="1">
                  <c:v>2012</c:v>
                </c:pt>
                <c:pt idx="2">
                  <c:v>2017</c:v>
                </c:pt>
              </c:strCache>
            </c:strRef>
          </c:cat>
          <c:val>
            <c:numRef>
              <c:extLst>
                <c:ext xmlns:c15="http://schemas.microsoft.com/office/drawing/2012/chart" uri="{02D57815-91ED-43cb-92C2-25804820EDAC}">
                  <c15:fullRef>
                    <c15:sqref>r_votegov!$C$20:$G$20</c15:sqref>
                  </c15:fullRef>
                </c:ext>
              </c:extLst>
              <c:f>(r_votegov!$C$20:$D$20,r_votegov!$G$20)</c:f>
              <c:numCache>
                <c:formatCode>General</c:formatCode>
                <c:ptCount val="3"/>
                <c:pt idx="0">
                  <c:v>0.45337897539138794</c:v>
                </c:pt>
                <c:pt idx="1">
                  <c:v>0.2109484076499939</c:v>
                </c:pt>
                <c:pt idx="2">
                  <c:v>0.45392760634422302</c:v>
                </c:pt>
              </c:numCache>
            </c:numRef>
          </c:val>
          <c:extLst xmlns:c16r2="http://schemas.microsoft.com/office/drawing/2015/06/chart">
            <c:ext xmlns:c16="http://schemas.microsoft.com/office/drawing/2014/chart" uri="{C3380CC4-5D6E-409C-BE32-E72D297353CC}">
              <c16:uniqueId val="{00000000-CB0A-42B5-97EA-8EE416D6B1DE}"/>
            </c:ext>
          </c:extLst>
        </c:ser>
        <c:ser>
          <c:idx val="1"/>
          <c:order val="1"/>
          <c:tx>
            <c:v>Middle 40%</c:v>
          </c:tx>
          <c:spPr>
            <a:solidFill>
              <a:srgbClr val="FF0000"/>
            </a:solidFill>
            <a:ln>
              <a:noFill/>
            </a:ln>
            <a:effectLst/>
          </c:spPr>
          <c:invertIfNegative val="0"/>
          <c:cat>
            <c:strRef>
              <c:extLst>
                <c:ext xmlns:c15="http://schemas.microsoft.com/office/drawing/2012/chart" uri="{02D57815-91ED-43cb-92C2-25804820EDAC}">
                  <c15:fullRef>
                    <c15:sqref>r_votegov!$C$1:$G$1</c15:sqref>
                  </c15:fullRef>
                </c:ext>
              </c:extLst>
              <c:f>(r_votegov!$C$1:$D$1,r_votegov!$G$1)</c:f>
              <c:strCache>
                <c:ptCount val="3"/>
                <c:pt idx="0">
                  <c:v>2002</c:v>
                </c:pt>
                <c:pt idx="1">
                  <c:v>2012</c:v>
                </c:pt>
                <c:pt idx="2">
                  <c:v>2017</c:v>
                </c:pt>
              </c:strCache>
            </c:strRef>
          </c:cat>
          <c:val>
            <c:numRef>
              <c:extLst>
                <c:ext xmlns:c15="http://schemas.microsoft.com/office/drawing/2012/chart" uri="{02D57815-91ED-43cb-92C2-25804820EDAC}">
                  <c15:fullRef>
                    <c15:sqref>r_votegov!$C$21:$G$21</c15:sqref>
                  </c15:fullRef>
                </c:ext>
              </c:extLst>
              <c:f>(r_votegov!$C$21:$D$21,r_votegov!$G$21)</c:f>
              <c:numCache>
                <c:formatCode>General</c:formatCode>
                <c:ptCount val="3"/>
                <c:pt idx="0">
                  <c:v>0.46893355250358582</c:v>
                </c:pt>
                <c:pt idx="1">
                  <c:v>0.18498222529888153</c:v>
                </c:pt>
                <c:pt idx="2">
                  <c:v>0.40770053863525391</c:v>
                </c:pt>
              </c:numCache>
            </c:numRef>
          </c:val>
          <c:extLst xmlns:c16r2="http://schemas.microsoft.com/office/drawing/2015/06/chart">
            <c:ext xmlns:c16="http://schemas.microsoft.com/office/drawing/2014/chart" uri="{C3380CC4-5D6E-409C-BE32-E72D297353CC}">
              <c16:uniqueId val="{00000001-CB0A-42B5-97EA-8EE416D6B1DE}"/>
            </c:ext>
          </c:extLst>
        </c:ser>
        <c:ser>
          <c:idx val="2"/>
          <c:order val="2"/>
          <c:tx>
            <c:v>Top 10%</c:v>
          </c:tx>
          <c:spPr>
            <a:solidFill>
              <a:schemeClr val="accent6"/>
            </a:solidFill>
            <a:ln>
              <a:noFill/>
            </a:ln>
            <a:effectLst/>
          </c:spPr>
          <c:invertIfNegative val="0"/>
          <c:cat>
            <c:strRef>
              <c:extLst>
                <c:ext xmlns:c15="http://schemas.microsoft.com/office/drawing/2012/chart" uri="{02D57815-91ED-43cb-92C2-25804820EDAC}">
                  <c15:fullRef>
                    <c15:sqref>r_votegov!$C$1:$G$1</c15:sqref>
                  </c15:fullRef>
                </c:ext>
              </c:extLst>
              <c:f>(r_votegov!$C$1:$D$1,r_votegov!$G$1)</c:f>
              <c:strCache>
                <c:ptCount val="3"/>
                <c:pt idx="0">
                  <c:v>2002</c:v>
                </c:pt>
                <c:pt idx="1">
                  <c:v>2012</c:v>
                </c:pt>
                <c:pt idx="2">
                  <c:v>2017</c:v>
                </c:pt>
              </c:strCache>
            </c:strRef>
          </c:cat>
          <c:val>
            <c:numRef>
              <c:extLst>
                <c:ext xmlns:c15="http://schemas.microsoft.com/office/drawing/2012/chart" uri="{02D57815-91ED-43cb-92C2-25804820EDAC}">
                  <c15:fullRef>
                    <c15:sqref>r_votegov!$C$22:$G$22</c15:sqref>
                  </c15:fullRef>
                </c:ext>
              </c:extLst>
              <c:f>(r_votegov!$C$22:$D$22,r_votegov!$G$22)</c:f>
              <c:numCache>
                <c:formatCode>General</c:formatCode>
                <c:ptCount val="3"/>
                <c:pt idx="0">
                  <c:v>0.45116925239562988</c:v>
                </c:pt>
                <c:pt idx="1">
                  <c:v>0.11257804185152054</c:v>
                </c:pt>
                <c:pt idx="2">
                  <c:v>0.43134081363677979</c:v>
                </c:pt>
              </c:numCache>
            </c:numRef>
          </c:val>
          <c:extLst xmlns:c16r2="http://schemas.microsoft.com/office/drawing/2015/06/chart">
            <c:ext xmlns:c16="http://schemas.microsoft.com/office/drawing/2014/chart" uri="{C3380CC4-5D6E-409C-BE32-E72D297353CC}">
              <c16:uniqueId val="{00000002-CB0A-42B5-97EA-8EE416D6B1DE}"/>
            </c:ext>
          </c:extLst>
        </c:ser>
        <c:dLbls>
          <c:showLegendKey val="0"/>
          <c:showVal val="0"/>
          <c:showCatName val="0"/>
          <c:showSerName val="0"/>
          <c:showPercent val="0"/>
          <c:showBubbleSize val="0"/>
        </c:dLbls>
        <c:gapWidth val="219"/>
        <c:overlap val="-27"/>
        <c:axId val="1715815008"/>
        <c:axId val="1715807936"/>
        <c:extLst xmlns:c16r2="http://schemas.microsoft.com/office/drawing/2015/06/chart"/>
      </c:barChart>
      <c:catAx>
        <c:axId val="17158150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5807936"/>
        <c:crosses val="autoZero"/>
        <c:auto val="1"/>
        <c:lblAlgn val="ctr"/>
        <c:lblOffset val="100"/>
        <c:noMultiLvlLbl val="0"/>
      </c:catAx>
      <c:valAx>
        <c:axId val="1715807936"/>
        <c:scaling>
          <c:orientation val="minMax"/>
          <c:max val="0.60000000000000009"/>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5815008"/>
        <c:crosses val="autoZero"/>
        <c:crossBetween val="between"/>
      </c:valAx>
      <c:spPr>
        <a:noFill/>
        <a:ln>
          <a:solidFill>
            <a:sysClr val="windowText" lastClr="000000"/>
          </a:solidFill>
        </a:ln>
        <a:effectLst/>
      </c:spPr>
    </c:plotArea>
    <c:legend>
      <c:legendPos val="b"/>
      <c:layout>
        <c:manualLayout>
          <c:xMode val="edge"/>
          <c:yMode val="edge"/>
          <c:x val="0.13021894021210453"/>
          <c:y val="9.8526048372252789E-2"/>
          <c:w val="0.65829337264354404"/>
          <c:h val="9.0689230467107362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CB18</a:t>
            </a:r>
            <a:r>
              <a:rPr lang="en-US" b="1" baseline="0"/>
              <a:t> - </a:t>
            </a:r>
            <a:r>
              <a:rPr lang="en-US" b="1"/>
              <a:t>Vote for</a:t>
            </a:r>
            <a:r>
              <a:rPr lang="en-US" b="1" baseline="0"/>
              <a:t> ruling parties (FLN/RND)</a:t>
            </a:r>
            <a:r>
              <a:rPr lang="en-US" b="1"/>
              <a:t> by income quintile</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563E-2"/>
          <c:y val="8.6150533166466328E-2"/>
          <c:w val="0.91062130312926559"/>
          <c:h val="0.749275563052479"/>
        </c:manualLayout>
      </c:layout>
      <c:lineChart>
        <c:grouping val="standard"/>
        <c:varyColors val="0"/>
        <c:ser>
          <c:idx val="0"/>
          <c:order val="0"/>
          <c:tx>
            <c:v>2002</c:v>
          </c:tx>
          <c:spPr>
            <a:ln w="28575" cap="rnd">
              <a:solidFill>
                <a:schemeClr val="accent5"/>
              </a:solidFill>
              <a:round/>
            </a:ln>
            <a:effectLst/>
          </c:spPr>
          <c:marker>
            <c:symbol val="circle"/>
            <c:size val="9"/>
            <c:spPr>
              <a:solidFill>
                <a:schemeClr val="accent5"/>
              </a:solidFill>
              <a:ln w="9525">
                <a:solidFill>
                  <a:schemeClr val="accent5"/>
                </a:solidFill>
              </a:ln>
              <a:effectLst/>
            </c:spPr>
          </c:marker>
          <c:cat>
            <c:strRef>
              <c:f>r_votegov!$B$15:$B$19</c:f>
              <c:strCache>
                <c:ptCount val="5"/>
                <c:pt idx="0">
                  <c:v>Q1</c:v>
                </c:pt>
                <c:pt idx="1">
                  <c:v>Q2</c:v>
                </c:pt>
                <c:pt idx="2">
                  <c:v>Q3</c:v>
                </c:pt>
                <c:pt idx="3">
                  <c:v>Q4</c:v>
                </c:pt>
                <c:pt idx="4">
                  <c:v>Q5</c:v>
                </c:pt>
              </c:strCache>
            </c:strRef>
          </c:cat>
          <c:val>
            <c:numRef>
              <c:f>r_votegov!$C$15:$C$19</c:f>
              <c:numCache>
                <c:formatCode>General</c:formatCode>
                <c:ptCount val="5"/>
                <c:pt idx="0">
                  <c:v>0.41649174690246582</c:v>
                </c:pt>
                <c:pt idx="1">
                  <c:v>0.48206353187561035</c:v>
                </c:pt>
                <c:pt idx="2">
                  <c:v>0.46162551641464233</c:v>
                </c:pt>
                <c:pt idx="3">
                  <c:v>0.47832193970680237</c:v>
                </c:pt>
                <c:pt idx="4">
                  <c:v>0.45839643478393555</c:v>
                </c:pt>
              </c:numCache>
            </c:numRef>
          </c:val>
          <c:smooth val="0"/>
          <c:extLst xmlns:c15="http://schemas.microsoft.com/office/drawing/2012/chart" xmlns:c16r2="http://schemas.microsoft.com/office/drawing/2015/06/chart">
            <c:ext xmlns:c16="http://schemas.microsoft.com/office/drawing/2014/chart" uri="{C3380CC4-5D6E-409C-BE32-E72D297353CC}">
              <c16:uniqueId val="{00000000-5CBE-489E-8BBD-AF75868117E1}"/>
            </c:ext>
          </c:extLst>
        </c:ser>
        <c:ser>
          <c:idx val="1"/>
          <c:order val="1"/>
          <c:tx>
            <c:v>2012</c:v>
          </c:tx>
          <c:spPr>
            <a:ln w="28575" cap="rnd">
              <a:solidFill>
                <a:srgbClr val="FF0000"/>
              </a:solidFill>
              <a:round/>
            </a:ln>
            <a:effectLst/>
          </c:spPr>
          <c:marker>
            <c:symbol val="circle"/>
            <c:size val="9"/>
            <c:spPr>
              <a:solidFill>
                <a:srgbClr val="FF0000"/>
              </a:solidFill>
              <a:ln w="9525">
                <a:solidFill>
                  <a:srgbClr val="FF0000"/>
                </a:solidFill>
              </a:ln>
              <a:effectLst/>
            </c:spPr>
          </c:marker>
          <c:cat>
            <c:strRef>
              <c:f>r_votegov!$B$15:$B$19</c:f>
              <c:strCache>
                <c:ptCount val="5"/>
                <c:pt idx="0">
                  <c:v>Q1</c:v>
                </c:pt>
                <c:pt idx="1">
                  <c:v>Q2</c:v>
                </c:pt>
                <c:pt idx="2">
                  <c:v>Q3</c:v>
                </c:pt>
                <c:pt idx="3">
                  <c:v>Q4</c:v>
                </c:pt>
                <c:pt idx="4">
                  <c:v>Q5</c:v>
                </c:pt>
              </c:strCache>
            </c:strRef>
          </c:cat>
          <c:val>
            <c:numRef>
              <c:f>r_votegov!$D$15:$D$19</c:f>
              <c:numCache>
                <c:formatCode>General</c:formatCode>
                <c:ptCount val="5"/>
                <c:pt idx="0">
                  <c:v>0.17303313314914703</c:v>
                </c:pt>
                <c:pt idx="1">
                  <c:v>0.22705759108066559</c:v>
                </c:pt>
                <c:pt idx="2">
                  <c:v>0.21884238719940186</c:v>
                </c:pt>
                <c:pt idx="3">
                  <c:v>0.18309611082077026</c:v>
                </c:pt>
                <c:pt idx="4">
                  <c:v>0.15159527957439423</c:v>
                </c:pt>
              </c:numCache>
            </c:numRef>
          </c:val>
          <c:smooth val="0"/>
          <c:extLst xmlns:c16r2="http://schemas.microsoft.com/office/drawing/2015/06/chart">
            <c:ext xmlns:c16="http://schemas.microsoft.com/office/drawing/2014/chart" uri="{C3380CC4-5D6E-409C-BE32-E72D297353CC}">
              <c16:uniqueId val="{00000001-5CBE-489E-8BBD-AF75868117E1}"/>
            </c:ext>
          </c:extLst>
        </c:ser>
        <c:ser>
          <c:idx val="4"/>
          <c:order val="4"/>
          <c:tx>
            <c:v>2017</c:v>
          </c:tx>
          <c:spPr>
            <a:ln w="28575" cap="rnd">
              <a:solidFill>
                <a:schemeClr val="accent4"/>
              </a:solidFill>
              <a:round/>
            </a:ln>
            <a:effectLst/>
          </c:spPr>
          <c:marker>
            <c:symbol val="circle"/>
            <c:size val="9"/>
            <c:spPr>
              <a:solidFill>
                <a:schemeClr val="accent4"/>
              </a:solidFill>
              <a:ln w="9525">
                <a:solidFill>
                  <a:schemeClr val="accent4"/>
                </a:solidFill>
              </a:ln>
              <a:effectLst/>
            </c:spPr>
          </c:marker>
          <c:cat>
            <c:strRef>
              <c:f>r_votegov!$B$15:$B$19</c:f>
              <c:strCache>
                <c:ptCount val="5"/>
                <c:pt idx="0">
                  <c:v>Q1</c:v>
                </c:pt>
                <c:pt idx="1">
                  <c:v>Q2</c:v>
                </c:pt>
                <c:pt idx="2">
                  <c:v>Q3</c:v>
                </c:pt>
                <c:pt idx="3">
                  <c:v>Q4</c:v>
                </c:pt>
                <c:pt idx="4">
                  <c:v>Q5</c:v>
                </c:pt>
              </c:strCache>
            </c:strRef>
          </c:cat>
          <c:val>
            <c:numRef>
              <c:f>r_votegov!$G$15:$G$19</c:f>
              <c:numCache>
                <c:formatCode>General</c:formatCode>
                <c:ptCount val="5"/>
                <c:pt idx="0">
                  <c:v>0.51734077930450439</c:v>
                </c:pt>
                <c:pt idx="1">
                  <c:v>0.39012914896011353</c:v>
                </c:pt>
                <c:pt idx="2">
                  <c:v>0.41524076461791992</c:v>
                </c:pt>
                <c:pt idx="3">
                  <c:v>0.39737895131111145</c:v>
                </c:pt>
                <c:pt idx="4">
                  <c:v>0.44580090045928955</c:v>
                </c:pt>
              </c:numCache>
            </c:numRef>
          </c:val>
          <c:smooth val="0"/>
          <c:extLst xmlns:c16r2="http://schemas.microsoft.com/office/drawing/2015/06/chart">
            <c:ext xmlns:c16="http://schemas.microsoft.com/office/drawing/2014/chart" uri="{C3380CC4-5D6E-409C-BE32-E72D297353CC}">
              <c16:uniqueId val="{00000003-5CBE-489E-8BBD-AF75868117E1}"/>
            </c:ext>
          </c:extLst>
        </c:ser>
        <c:dLbls>
          <c:showLegendKey val="0"/>
          <c:showVal val="0"/>
          <c:showCatName val="0"/>
          <c:showSerName val="0"/>
          <c:showPercent val="0"/>
          <c:showBubbleSize val="0"/>
        </c:dLbls>
        <c:marker val="1"/>
        <c:smooth val="0"/>
        <c:axId val="1715808480"/>
        <c:axId val="1715809024"/>
        <c:extLst xmlns:c16r2="http://schemas.microsoft.com/office/drawing/2015/06/chart">
          <c:ext xmlns:c15="http://schemas.microsoft.com/office/drawing/2012/chart" uri="{02D57815-91ED-43cb-92C2-25804820EDAC}">
            <c15:filteredLineSeries>
              <c15:ser>
                <c:idx val="2"/>
                <c:order val="2"/>
                <c:tx>
                  <c:strRef>
                    <c:extLst xmlns:c16r2="http://schemas.microsoft.com/office/drawing/2015/06/chart">
                      <c:ext uri="{02D57815-91ED-43cb-92C2-25804820EDAC}">
                        <c15:formulaRef>
                          <c15:sqref>r_votegov!$E$1</c15:sqref>
                        </c15:formulaRef>
                      </c:ext>
                    </c:extLst>
                    <c:strCache>
                      <c:ptCount val="1"/>
                      <c:pt idx="0">
                        <c:v>2014</c:v>
                      </c:pt>
                    </c:strCache>
                  </c:strRef>
                </c:tx>
                <c:spPr>
                  <a:ln w="28575" cap="rnd">
                    <a:solidFill>
                      <a:schemeClr val="accent6"/>
                    </a:solidFill>
                    <a:round/>
                  </a:ln>
                  <a:effectLst/>
                </c:spPr>
                <c:marker>
                  <c:symbol val="circle"/>
                  <c:size val="9"/>
                  <c:spPr>
                    <a:solidFill>
                      <a:schemeClr val="accent6"/>
                    </a:solidFill>
                    <a:ln w="9525">
                      <a:solidFill>
                        <a:schemeClr val="accent6"/>
                      </a:solidFill>
                    </a:ln>
                    <a:effectLst/>
                  </c:spPr>
                </c:marker>
                <c:cat>
                  <c:strRef>
                    <c:extLst xmlns:c16r2="http://schemas.microsoft.com/office/drawing/2015/06/chart">
                      <c:ext uri="{02D57815-91ED-43cb-92C2-25804820EDAC}">
                        <c15:formulaRef>
                          <c15:sqref>r_votegov!$B$15:$B$19</c15:sqref>
                        </c15:formulaRef>
                      </c:ext>
                    </c:extLst>
                    <c:strCache>
                      <c:ptCount val="5"/>
                      <c:pt idx="0">
                        <c:v>Q1</c:v>
                      </c:pt>
                      <c:pt idx="1">
                        <c:v>Q2</c:v>
                      </c:pt>
                      <c:pt idx="2">
                        <c:v>Q3</c:v>
                      </c:pt>
                      <c:pt idx="3">
                        <c:v>Q4</c:v>
                      </c:pt>
                      <c:pt idx="4">
                        <c:v>Q5</c:v>
                      </c:pt>
                    </c:strCache>
                  </c:strRef>
                </c:cat>
                <c:val>
                  <c:numRef>
                    <c:extLst xmlns:c16r2="http://schemas.microsoft.com/office/drawing/2015/06/chart">
                      <c:ext uri="{02D57815-91ED-43cb-92C2-25804820EDAC}">
                        <c15:formulaRef>
                          <c15:sqref>r_votegov!$E$15:$E$19</c15:sqref>
                        </c15:formulaRef>
                      </c:ext>
                    </c:extLst>
                    <c:numCache>
                      <c:formatCode>General</c:formatCode>
                      <c:ptCount val="5"/>
                      <c:pt idx="0">
                        <c:v>0.3627612292766571</c:v>
                      </c:pt>
                      <c:pt idx="1">
                        <c:v>0.35092934966087341</c:v>
                      </c:pt>
                      <c:pt idx="2">
                        <c:v>0.46434399485588074</c:v>
                      </c:pt>
                      <c:pt idx="3">
                        <c:v>0.4732588529586792</c:v>
                      </c:pt>
                      <c:pt idx="4">
                        <c:v>0.3937065601348877</c:v>
                      </c:pt>
                    </c:numCache>
                  </c:numRef>
                </c:val>
                <c:smooth val="0"/>
                <c:extLst xmlns:c16r2="http://schemas.microsoft.com/office/drawing/2015/06/chart">
                  <c:ext xmlns:c16="http://schemas.microsoft.com/office/drawing/2014/chart" uri="{C3380CC4-5D6E-409C-BE32-E72D297353CC}">
                    <c16:uniqueId val="{00000002-5CBE-489E-8BBD-AF75868117E1}"/>
                  </c:ext>
                </c:extLst>
              </c15:ser>
            </c15:filteredLineSeries>
            <c15:filteredLineSeries>
              <c15:ser>
                <c:idx val="3"/>
                <c:order val="3"/>
                <c:tx>
                  <c:strRef>
                    <c:extLst xmlns:c15="http://schemas.microsoft.com/office/drawing/2012/chart" xmlns:c16r2="http://schemas.microsoft.com/office/drawing/2015/06/chart">
                      <c:ext xmlns:c15="http://schemas.microsoft.com/office/drawing/2012/chart" uri="{02D57815-91ED-43cb-92C2-25804820EDAC}">
                        <c15:formulaRef>
                          <c15:sqref>r_votefln!$F$1</c15:sqref>
                        </c15:formulaRef>
                      </c:ext>
                    </c:extLst>
                    <c:strCache>
                      <c:ptCount val="1"/>
                      <c:pt idx="0">
                        <c:v>2015</c:v>
                      </c:pt>
                    </c:strCache>
                  </c:strRef>
                </c:tx>
                <c:spPr>
                  <a:ln w="28575" cap="rnd">
                    <a:solidFill>
                      <a:sysClr val="windowText" lastClr="000000"/>
                    </a:solidFill>
                    <a:round/>
                  </a:ln>
                  <a:effectLst/>
                </c:spPr>
                <c:marker>
                  <c:symbol val="circle"/>
                  <c:size val="9"/>
                  <c:spPr>
                    <a:solidFill>
                      <a:schemeClr val="tx1"/>
                    </a:solidFill>
                    <a:ln w="9525">
                      <a:solidFill>
                        <a:sysClr val="windowText" lastClr="000000"/>
                      </a:solidFill>
                    </a:ln>
                    <a:effectLst/>
                  </c:spPr>
                </c:marker>
                <c:cat>
                  <c:strRef>
                    <c:extLst xmlns:c15="http://schemas.microsoft.com/office/drawing/2012/chart" xmlns:c16r2="http://schemas.microsoft.com/office/drawing/2015/06/chart">
                      <c:ext xmlns:c15="http://schemas.microsoft.com/office/drawing/2012/chart" uri="{02D57815-91ED-43cb-92C2-25804820EDAC}">
                        <c15:formulaRef>
                          <c15:sqref>r_votegov!$B$15:$B$19</c15:sqref>
                        </c15:formulaRef>
                      </c:ext>
                    </c:extLst>
                    <c:strCache>
                      <c:ptCount val="5"/>
                      <c:pt idx="0">
                        <c:v>Q1</c:v>
                      </c:pt>
                      <c:pt idx="1">
                        <c:v>Q2</c:v>
                      </c:pt>
                      <c:pt idx="2">
                        <c:v>Q3</c:v>
                      </c:pt>
                      <c:pt idx="3">
                        <c:v>Q4</c:v>
                      </c:pt>
                      <c:pt idx="4">
                        <c:v>Q5</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r_votefln!$F$15:$F$19</c15:sqref>
                        </c15:formulaRef>
                      </c:ext>
                    </c:extLst>
                    <c:numCache>
                      <c:formatCode>General</c:formatCode>
                      <c:ptCount val="5"/>
                    </c:numCache>
                  </c:numRef>
                </c:val>
                <c:smooth val="0"/>
                <c:extLst xmlns:c15="http://schemas.microsoft.com/office/drawing/2012/chart" xmlns:c16r2="http://schemas.microsoft.com/office/drawing/2015/06/chart">
                  <c:ext xmlns:c16="http://schemas.microsoft.com/office/drawing/2014/chart" uri="{C3380CC4-5D6E-409C-BE32-E72D297353CC}">
                    <c16:uniqueId val="{00000004-5CBE-489E-8BBD-AF75868117E1}"/>
                  </c:ext>
                </c:extLst>
              </c15:ser>
            </c15:filteredLineSeries>
          </c:ext>
        </c:extLst>
      </c:lineChart>
      <c:catAx>
        <c:axId val="17158084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5809024"/>
        <c:crosses val="autoZero"/>
        <c:auto val="1"/>
        <c:lblAlgn val="ctr"/>
        <c:lblOffset val="100"/>
        <c:noMultiLvlLbl val="0"/>
      </c:catAx>
      <c:valAx>
        <c:axId val="17158090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5808480"/>
        <c:crosses val="autoZero"/>
        <c:crossBetween val="midCat"/>
      </c:valAx>
      <c:spPr>
        <a:noFill/>
        <a:ln>
          <a:solidFill>
            <a:sysClr val="windowText" lastClr="000000"/>
          </a:solidFill>
        </a:ln>
        <a:effectLst/>
      </c:spPr>
    </c:plotArea>
    <c:legend>
      <c:legendPos val="b"/>
      <c:layout>
        <c:manualLayout>
          <c:xMode val="edge"/>
          <c:yMode val="edge"/>
          <c:x val="0.19373868442931283"/>
          <c:y val="8.8147617486179081E-2"/>
          <c:w val="0.70862939265445213"/>
          <c:h val="6.9992957569561851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a:t>
            </a:r>
            <a:r>
              <a:rPr lang="en-US" b="1" baseline="0"/>
              <a:t> CB19 - </a:t>
            </a:r>
            <a:r>
              <a:rPr lang="en-US" b="1"/>
              <a:t>Vote for RND</a:t>
            </a:r>
            <a:r>
              <a:rPr lang="en-US" b="1" baseline="0"/>
              <a:t> </a:t>
            </a:r>
            <a:r>
              <a:rPr lang="en-US" b="1"/>
              <a:t>by income quintile</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7062816517722524E-2"/>
          <c:y val="8.6150483389206986E-2"/>
          <c:w val="0.91062130312926559"/>
          <c:h val="0.749275563052479"/>
        </c:manualLayout>
      </c:layout>
      <c:barChart>
        <c:barDir val="col"/>
        <c:grouping val="clustered"/>
        <c:varyColors val="0"/>
        <c:ser>
          <c:idx val="0"/>
          <c:order val="0"/>
          <c:tx>
            <c:v>Q1</c:v>
          </c:tx>
          <c:spPr>
            <a:solidFill>
              <a:schemeClr val="accent5"/>
            </a:solidFill>
            <a:ln>
              <a:noFill/>
            </a:ln>
            <a:effectLst/>
          </c:spPr>
          <c:invertIfNegative val="0"/>
          <c:cat>
            <c:strRef>
              <c:extLst>
                <c:ext xmlns:c15="http://schemas.microsoft.com/office/drawing/2012/chart" uri="{02D57815-91ED-43cb-92C2-25804820EDAC}">
                  <c15:fullRef>
                    <c15:sqref>r_voternd!$C$1:$G$1</c15:sqref>
                  </c15:fullRef>
                </c:ext>
              </c:extLst>
              <c:f>(r_voternd!$C$1:$D$1,r_voternd!$G$1)</c:f>
              <c:strCache>
                <c:ptCount val="3"/>
                <c:pt idx="0">
                  <c:v>2002</c:v>
                </c:pt>
                <c:pt idx="1">
                  <c:v>2012</c:v>
                </c:pt>
                <c:pt idx="2">
                  <c:v>2017</c:v>
                </c:pt>
              </c:strCache>
            </c:strRef>
          </c:cat>
          <c:val>
            <c:numRef>
              <c:extLst>
                <c:ext xmlns:c15="http://schemas.microsoft.com/office/drawing/2012/chart" uri="{02D57815-91ED-43cb-92C2-25804820EDAC}">
                  <c15:fullRef>
                    <c15:sqref>r_voternd!$C$15:$G$15</c15:sqref>
                  </c15:fullRef>
                </c:ext>
              </c:extLst>
              <c:f>(r_voternd!$C$15:$D$15,r_voternd!$G$15)</c:f>
              <c:numCache>
                <c:formatCode>General</c:formatCode>
                <c:ptCount val="3"/>
                <c:pt idx="0">
                  <c:v>7.3188737034797668E-2</c:v>
                </c:pt>
                <c:pt idx="1">
                  <c:v>3.3691264688968658E-2</c:v>
                </c:pt>
                <c:pt idx="2">
                  <c:v>0.15283219516277313</c:v>
                </c:pt>
              </c:numCache>
            </c:numRef>
          </c:val>
          <c:extLst xmlns:c16r2="http://schemas.microsoft.com/office/drawing/2015/06/chart">
            <c:ext xmlns:c16="http://schemas.microsoft.com/office/drawing/2014/chart" uri="{C3380CC4-5D6E-409C-BE32-E72D297353CC}">
              <c16:uniqueId val="{00000000-73E0-49AF-A76B-44A1912C52AC}"/>
            </c:ext>
          </c:extLst>
        </c:ser>
        <c:ser>
          <c:idx val="1"/>
          <c:order val="1"/>
          <c:tx>
            <c:v>Q2</c:v>
          </c:tx>
          <c:spPr>
            <a:solidFill>
              <a:srgbClr val="FF0000"/>
            </a:solidFill>
            <a:ln>
              <a:noFill/>
            </a:ln>
            <a:effectLst/>
          </c:spPr>
          <c:invertIfNegative val="0"/>
          <c:cat>
            <c:strRef>
              <c:extLst>
                <c:ext xmlns:c15="http://schemas.microsoft.com/office/drawing/2012/chart" uri="{02D57815-91ED-43cb-92C2-25804820EDAC}">
                  <c15:fullRef>
                    <c15:sqref>r_voternd!$C$1:$G$1</c15:sqref>
                  </c15:fullRef>
                </c:ext>
              </c:extLst>
              <c:f>(r_voternd!$C$1:$D$1,r_voternd!$G$1)</c:f>
              <c:strCache>
                <c:ptCount val="3"/>
                <c:pt idx="0">
                  <c:v>2002</c:v>
                </c:pt>
                <c:pt idx="1">
                  <c:v>2012</c:v>
                </c:pt>
                <c:pt idx="2">
                  <c:v>2017</c:v>
                </c:pt>
              </c:strCache>
            </c:strRef>
          </c:cat>
          <c:val>
            <c:numRef>
              <c:extLst>
                <c:ext xmlns:c15="http://schemas.microsoft.com/office/drawing/2012/chart" uri="{02D57815-91ED-43cb-92C2-25804820EDAC}">
                  <c15:fullRef>
                    <c15:sqref>r_voternd!$C$16:$G$16</c15:sqref>
                  </c15:fullRef>
                </c:ext>
              </c:extLst>
              <c:f>(r_voternd!$C$16:$D$16,r_voternd!$G$16)</c:f>
              <c:numCache>
                <c:formatCode>General</c:formatCode>
                <c:ptCount val="3"/>
                <c:pt idx="0">
                  <c:v>7.4094176292419434E-2</c:v>
                </c:pt>
                <c:pt idx="1">
                  <c:v>4.0432348847389221E-2</c:v>
                </c:pt>
                <c:pt idx="2">
                  <c:v>0.1825108528137207</c:v>
                </c:pt>
              </c:numCache>
            </c:numRef>
          </c:val>
          <c:extLst xmlns:c16r2="http://schemas.microsoft.com/office/drawing/2015/06/chart">
            <c:ext xmlns:c16="http://schemas.microsoft.com/office/drawing/2014/chart" uri="{C3380CC4-5D6E-409C-BE32-E72D297353CC}">
              <c16:uniqueId val="{00000001-73E0-49AF-A76B-44A1912C52AC}"/>
            </c:ext>
          </c:extLst>
        </c:ser>
        <c:ser>
          <c:idx val="2"/>
          <c:order val="2"/>
          <c:tx>
            <c:v>Q3</c:v>
          </c:tx>
          <c:spPr>
            <a:solidFill>
              <a:schemeClr val="accent6"/>
            </a:solidFill>
            <a:ln>
              <a:noFill/>
            </a:ln>
            <a:effectLst/>
          </c:spPr>
          <c:invertIfNegative val="0"/>
          <c:cat>
            <c:strRef>
              <c:extLst>
                <c:ext xmlns:c15="http://schemas.microsoft.com/office/drawing/2012/chart" uri="{02D57815-91ED-43cb-92C2-25804820EDAC}">
                  <c15:fullRef>
                    <c15:sqref>r_voternd!$C$1:$G$1</c15:sqref>
                  </c15:fullRef>
                </c:ext>
              </c:extLst>
              <c:f>(r_voternd!$C$1:$D$1,r_voternd!$G$1)</c:f>
              <c:strCache>
                <c:ptCount val="3"/>
                <c:pt idx="0">
                  <c:v>2002</c:v>
                </c:pt>
                <c:pt idx="1">
                  <c:v>2012</c:v>
                </c:pt>
                <c:pt idx="2">
                  <c:v>2017</c:v>
                </c:pt>
              </c:strCache>
            </c:strRef>
          </c:cat>
          <c:val>
            <c:numRef>
              <c:extLst>
                <c:ext xmlns:c15="http://schemas.microsoft.com/office/drawing/2012/chart" uri="{02D57815-91ED-43cb-92C2-25804820EDAC}">
                  <c15:fullRef>
                    <c15:sqref>r_voternd!$C$17:$G$17</c15:sqref>
                  </c15:fullRef>
                </c:ext>
              </c:extLst>
              <c:f>(r_voternd!$C$17:$D$17,r_voternd!$G$17)</c:f>
              <c:numCache>
                <c:formatCode>General</c:formatCode>
                <c:ptCount val="3"/>
                <c:pt idx="0">
                  <c:v>7.9800374805927277E-2</c:v>
                </c:pt>
                <c:pt idx="1">
                  <c:v>3.6718476563692093E-2</c:v>
                </c:pt>
                <c:pt idx="2">
                  <c:v>0.15092772245407104</c:v>
                </c:pt>
              </c:numCache>
            </c:numRef>
          </c:val>
          <c:extLst xmlns:c16r2="http://schemas.microsoft.com/office/drawing/2015/06/chart">
            <c:ext xmlns:c16="http://schemas.microsoft.com/office/drawing/2014/chart" uri="{C3380CC4-5D6E-409C-BE32-E72D297353CC}">
              <c16:uniqueId val="{00000002-73E0-49AF-A76B-44A1912C52AC}"/>
            </c:ext>
          </c:extLst>
        </c:ser>
        <c:ser>
          <c:idx val="3"/>
          <c:order val="3"/>
          <c:tx>
            <c:v>Q4</c:v>
          </c:tx>
          <c:spPr>
            <a:solidFill>
              <a:schemeClr val="accent4"/>
            </a:solidFill>
            <a:ln>
              <a:noFill/>
            </a:ln>
            <a:effectLst/>
          </c:spPr>
          <c:invertIfNegative val="0"/>
          <c:cat>
            <c:strRef>
              <c:extLst>
                <c:ext xmlns:c15="http://schemas.microsoft.com/office/drawing/2012/chart" uri="{02D57815-91ED-43cb-92C2-25804820EDAC}">
                  <c15:fullRef>
                    <c15:sqref>r_voternd!$C$1:$G$1</c15:sqref>
                  </c15:fullRef>
                </c:ext>
              </c:extLst>
              <c:f>(r_voternd!$C$1:$D$1,r_voternd!$G$1)</c:f>
              <c:strCache>
                <c:ptCount val="3"/>
                <c:pt idx="0">
                  <c:v>2002</c:v>
                </c:pt>
                <c:pt idx="1">
                  <c:v>2012</c:v>
                </c:pt>
                <c:pt idx="2">
                  <c:v>2017</c:v>
                </c:pt>
              </c:strCache>
            </c:strRef>
          </c:cat>
          <c:val>
            <c:numRef>
              <c:extLst>
                <c:ext xmlns:c15="http://schemas.microsoft.com/office/drawing/2012/chart" uri="{02D57815-91ED-43cb-92C2-25804820EDAC}">
                  <c15:fullRef>
                    <c15:sqref>r_voternd!$C$18:$G$18</c15:sqref>
                  </c15:fullRef>
                </c:ext>
              </c:extLst>
              <c:f>(r_voternd!$C$18:$D$18,r_voternd!$G$18)</c:f>
              <c:numCache>
                <c:formatCode>General</c:formatCode>
                <c:ptCount val="3"/>
                <c:pt idx="0">
                  <c:v>0.1015821173787117</c:v>
                </c:pt>
                <c:pt idx="1">
                  <c:v>4.8514682799577713E-2</c:v>
                </c:pt>
                <c:pt idx="2">
                  <c:v>0.12462162971496582</c:v>
                </c:pt>
              </c:numCache>
            </c:numRef>
          </c:val>
          <c:extLst xmlns:c16r2="http://schemas.microsoft.com/office/drawing/2015/06/chart">
            <c:ext xmlns:c16="http://schemas.microsoft.com/office/drawing/2014/chart" uri="{C3380CC4-5D6E-409C-BE32-E72D297353CC}">
              <c16:uniqueId val="{00000003-73E0-49AF-A76B-44A1912C52AC}"/>
            </c:ext>
          </c:extLst>
        </c:ser>
        <c:ser>
          <c:idx val="4"/>
          <c:order val="4"/>
          <c:tx>
            <c:v>Q5</c:v>
          </c:tx>
          <c:spPr>
            <a:solidFill>
              <a:schemeClr val="tx1"/>
            </a:solidFill>
            <a:ln>
              <a:noFill/>
            </a:ln>
            <a:effectLst/>
          </c:spPr>
          <c:invertIfNegative val="0"/>
          <c:cat>
            <c:strRef>
              <c:extLst>
                <c:ext xmlns:c15="http://schemas.microsoft.com/office/drawing/2012/chart" uri="{02D57815-91ED-43cb-92C2-25804820EDAC}">
                  <c15:fullRef>
                    <c15:sqref>r_voternd!$C$1:$G$1</c15:sqref>
                  </c15:fullRef>
                </c:ext>
              </c:extLst>
              <c:f>(r_voternd!$C$1:$D$1,r_voternd!$G$1)</c:f>
              <c:strCache>
                <c:ptCount val="3"/>
                <c:pt idx="0">
                  <c:v>2002</c:v>
                </c:pt>
                <c:pt idx="1">
                  <c:v>2012</c:v>
                </c:pt>
                <c:pt idx="2">
                  <c:v>2017</c:v>
                </c:pt>
              </c:strCache>
            </c:strRef>
          </c:cat>
          <c:val>
            <c:numRef>
              <c:extLst>
                <c:ext xmlns:c15="http://schemas.microsoft.com/office/drawing/2012/chart" uri="{02D57815-91ED-43cb-92C2-25804820EDAC}">
                  <c15:fullRef>
                    <c15:sqref>r_voternd!$C$19:$G$19</c15:sqref>
                  </c15:fullRef>
                </c:ext>
              </c:extLst>
              <c:f>(r_voternd!$C$19:$D$19,r_voternd!$G$19)</c:f>
              <c:numCache>
                <c:formatCode>General</c:formatCode>
                <c:ptCount val="3"/>
                <c:pt idx="0">
                  <c:v>0.1429172158241272</c:v>
                </c:pt>
                <c:pt idx="1">
                  <c:v>7.6291605830192566E-2</c:v>
                </c:pt>
                <c:pt idx="2">
                  <c:v>0.12754245102405548</c:v>
                </c:pt>
              </c:numCache>
            </c:numRef>
          </c:val>
          <c:extLst xmlns:c16r2="http://schemas.microsoft.com/office/drawing/2015/06/chart">
            <c:ext xmlns:c16="http://schemas.microsoft.com/office/drawing/2014/chart" uri="{C3380CC4-5D6E-409C-BE32-E72D297353CC}">
              <c16:uniqueId val="{00000004-73E0-49AF-A76B-44A1912C52AC}"/>
            </c:ext>
          </c:extLst>
        </c:ser>
        <c:dLbls>
          <c:showLegendKey val="0"/>
          <c:showVal val="0"/>
          <c:showCatName val="0"/>
          <c:showSerName val="0"/>
          <c:showPercent val="0"/>
          <c:showBubbleSize val="0"/>
        </c:dLbls>
        <c:gapWidth val="219"/>
        <c:overlap val="-27"/>
        <c:axId val="1715813920"/>
        <c:axId val="1715812832"/>
        <c:extLst xmlns:c16r2="http://schemas.microsoft.com/office/drawing/2015/06/chart"/>
      </c:barChart>
      <c:catAx>
        <c:axId val="171581392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5812832"/>
        <c:crosses val="autoZero"/>
        <c:auto val="1"/>
        <c:lblAlgn val="ctr"/>
        <c:lblOffset val="100"/>
        <c:noMultiLvlLbl val="0"/>
      </c:catAx>
      <c:valAx>
        <c:axId val="17158128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5813920"/>
        <c:crosses val="autoZero"/>
        <c:crossBetween val="between"/>
      </c:valAx>
      <c:spPr>
        <a:noFill/>
        <a:ln>
          <a:solidFill>
            <a:sysClr val="windowText" lastClr="000000"/>
          </a:solidFill>
        </a:ln>
        <a:effectLst/>
      </c:spPr>
    </c:plotArea>
    <c:legend>
      <c:legendPos val="b"/>
      <c:layout>
        <c:manualLayout>
          <c:xMode val="edge"/>
          <c:yMode val="edge"/>
          <c:x val="0.12885459916680658"/>
          <c:y val="9.2270123921489297E-2"/>
          <c:w val="0.73743535897155765"/>
          <c:h val="4.4799972152105329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CB20</a:t>
            </a:r>
            <a:r>
              <a:rPr lang="en-US" b="1" baseline="0"/>
              <a:t> - </a:t>
            </a:r>
            <a:r>
              <a:rPr lang="en-US" b="1"/>
              <a:t>Vote for RND</a:t>
            </a:r>
            <a:r>
              <a:rPr lang="en-US" b="1" baseline="0"/>
              <a:t> </a:t>
            </a:r>
            <a:r>
              <a:rPr lang="en-US" b="1"/>
              <a:t>by income group</a:t>
            </a:r>
          </a:p>
        </c:rich>
      </c:tx>
      <c:layout>
        <c:manualLayout>
          <c:xMode val="edge"/>
          <c:yMode val="edge"/>
          <c:x val="0.22770382465000685"/>
          <c:y val="1.6697818946009343E-2"/>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7062816517722524E-2"/>
          <c:y val="8.6150483389206986E-2"/>
          <c:w val="0.91062130312926559"/>
          <c:h val="0.749275563052479"/>
        </c:manualLayout>
      </c:layout>
      <c:barChart>
        <c:barDir val="col"/>
        <c:grouping val="clustered"/>
        <c:varyColors val="0"/>
        <c:ser>
          <c:idx val="0"/>
          <c:order val="0"/>
          <c:tx>
            <c:v>Bottom 50%</c:v>
          </c:tx>
          <c:spPr>
            <a:solidFill>
              <a:schemeClr val="accent5"/>
            </a:solidFill>
            <a:ln>
              <a:noFill/>
            </a:ln>
            <a:effectLst/>
          </c:spPr>
          <c:invertIfNegative val="0"/>
          <c:cat>
            <c:strRef>
              <c:extLst>
                <c:ext xmlns:c15="http://schemas.microsoft.com/office/drawing/2012/chart" uri="{02D57815-91ED-43cb-92C2-25804820EDAC}">
                  <c15:fullRef>
                    <c15:sqref>r_voternd!$C$1:$G$1</c15:sqref>
                  </c15:fullRef>
                </c:ext>
              </c:extLst>
              <c:f>(r_voternd!$C$1:$D$1,r_voternd!$G$1)</c:f>
              <c:strCache>
                <c:ptCount val="3"/>
                <c:pt idx="0">
                  <c:v>2002</c:v>
                </c:pt>
                <c:pt idx="1">
                  <c:v>2012</c:v>
                </c:pt>
                <c:pt idx="2">
                  <c:v>2017</c:v>
                </c:pt>
              </c:strCache>
            </c:strRef>
          </c:cat>
          <c:val>
            <c:numRef>
              <c:extLst>
                <c:ext xmlns:c15="http://schemas.microsoft.com/office/drawing/2012/chart" uri="{02D57815-91ED-43cb-92C2-25804820EDAC}">
                  <c15:fullRef>
                    <c15:sqref>r_voternd!$C$20:$G$20</c15:sqref>
                  </c15:fullRef>
                </c:ext>
              </c:extLst>
              <c:f>(r_voternd!$C$20:$D$20,r_voternd!$G$20)</c:f>
              <c:numCache>
                <c:formatCode>General</c:formatCode>
                <c:ptCount val="3"/>
                <c:pt idx="0">
                  <c:v>7.4417658150196075E-2</c:v>
                </c:pt>
                <c:pt idx="1">
                  <c:v>3.5780079662799835E-2</c:v>
                </c:pt>
                <c:pt idx="2">
                  <c:v>0.17143560945987701</c:v>
                </c:pt>
              </c:numCache>
            </c:numRef>
          </c:val>
          <c:extLst xmlns:c16r2="http://schemas.microsoft.com/office/drawing/2015/06/chart">
            <c:ext xmlns:c16="http://schemas.microsoft.com/office/drawing/2014/chart" uri="{C3380CC4-5D6E-409C-BE32-E72D297353CC}">
              <c16:uniqueId val="{00000000-DBB7-4B31-B9CD-AF60A2DCA2FB}"/>
            </c:ext>
          </c:extLst>
        </c:ser>
        <c:ser>
          <c:idx val="1"/>
          <c:order val="1"/>
          <c:tx>
            <c:v>Middle 40%</c:v>
          </c:tx>
          <c:spPr>
            <a:solidFill>
              <a:srgbClr val="FF0000"/>
            </a:solidFill>
            <a:ln>
              <a:noFill/>
            </a:ln>
            <a:effectLst/>
          </c:spPr>
          <c:invertIfNegative val="0"/>
          <c:cat>
            <c:strRef>
              <c:extLst>
                <c:ext xmlns:c15="http://schemas.microsoft.com/office/drawing/2012/chart" uri="{02D57815-91ED-43cb-92C2-25804820EDAC}">
                  <c15:fullRef>
                    <c15:sqref>r_voternd!$C$1:$G$1</c15:sqref>
                  </c15:fullRef>
                </c:ext>
              </c:extLst>
              <c:f>(r_voternd!$C$1:$D$1,r_voternd!$G$1)</c:f>
              <c:strCache>
                <c:ptCount val="3"/>
                <c:pt idx="0">
                  <c:v>2002</c:v>
                </c:pt>
                <c:pt idx="1">
                  <c:v>2012</c:v>
                </c:pt>
                <c:pt idx="2">
                  <c:v>2017</c:v>
                </c:pt>
              </c:strCache>
            </c:strRef>
          </c:cat>
          <c:val>
            <c:numRef>
              <c:extLst>
                <c:ext xmlns:c15="http://schemas.microsoft.com/office/drawing/2012/chart" uri="{02D57815-91ED-43cb-92C2-25804820EDAC}">
                  <c15:fullRef>
                    <c15:sqref>r_voternd!$C$21:$G$21</c15:sqref>
                  </c15:fullRef>
                </c:ext>
              </c:extLst>
              <c:f>(r_voternd!$C$21:$D$21,r_voternd!$G$21)</c:f>
              <c:numCache>
                <c:formatCode>General</c:formatCode>
                <c:ptCount val="3"/>
                <c:pt idx="0">
                  <c:v>0.10770838707685471</c:v>
                </c:pt>
                <c:pt idx="1">
                  <c:v>5.3912393748760223E-2</c:v>
                </c:pt>
                <c:pt idx="2">
                  <c:v>0.12005200237035751</c:v>
                </c:pt>
              </c:numCache>
            </c:numRef>
          </c:val>
          <c:extLst xmlns:c16r2="http://schemas.microsoft.com/office/drawing/2015/06/chart">
            <c:ext xmlns:c16="http://schemas.microsoft.com/office/drawing/2014/chart" uri="{C3380CC4-5D6E-409C-BE32-E72D297353CC}">
              <c16:uniqueId val="{00000001-DBB7-4B31-B9CD-AF60A2DCA2FB}"/>
            </c:ext>
          </c:extLst>
        </c:ser>
        <c:ser>
          <c:idx val="2"/>
          <c:order val="2"/>
          <c:tx>
            <c:v>Top 10%</c:v>
          </c:tx>
          <c:spPr>
            <a:solidFill>
              <a:schemeClr val="accent6"/>
            </a:solidFill>
            <a:ln>
              <a:noFill/>
            </a:ln>
            <a:effectLst/>
          </c:spPr>
          <c:invertIfNegative val="0"/>
          <c:cat>
            <c:strRef>
              <c:extLst>
                <c:ext xmlns:c15="http://schemas.microsoft.com/office/drawing/2012/chart" uri="{02D57815-91ED-43cb-92C2-25804820EDAC}">
                  <c15:fullRef>
                    <c15:sqref>r_voternd!$C$1:$G$1</c15:sqref>
                  </c15:fullRef>
                </c:ext>
              </c:extLst>
              <c:f>(r_voternd!$C$1:$D$1,r_voternd!$G$1)</c:f>
              <c:strCache>
                <c:ptCount val="3"/>
                <c:pt idx="0">
                  <c:v>2002</c:v>
                </c:pt>
                <c:pt idx="1">
                  <c:v>2012</c:v>
                </c:pt>
                <c:pt idx="2">
                  <c:v>2017</c:v>
                </c:pt>
              </c:strCache>
            </c:strRef>
          </c:cat>
          <c:val>
            <c:numRef>
              <c:extLst>
                <c:ext xmlns:c15="http://schemas.microsoft.com/office/drawing/2012/chart" uri="{02D57815-91ED-43cb-92C2-25804820EDAC}">
                  <c15:fullRef>
                    <c15:sqref>r_voternd!$C$22:$G$22</c15:sqref>
                  </c15:fullRef>
                </c:ext>
              </c:extLst>
              <c:f>(r_voternd!$C$22:$D$22,r_voternd!$G$22)</c:f>
              <c:numCache>
                <c:formatCode>General</c:formatCode>
                <c:ptCount val="3"/>
                <c:pt idx="0">
                  <c:v>0.14024336636066437</c:v>
                </c:pt>
                <c:pt idx="1">
                  <c:v>7.674679160118103E-2</c:v>
                </c:pt>
                <c:pt idx="2">
                  <c:v>0.13948369026184082</c:v>
                </c:pt>
              </c:numCache>
            </c:numRef>
          </c:val>
          <c:extLst xmlns:c16r2="http://schemas.microsoft.com/office/drawing/2015/06/chart">
            <c:ext xmlns:c16="http://schemas.microsoft.com/office/drawing/2014/chart" uri="{C3380CC4-5D6E-409C-BE32-E72D297353CC}">
              <c16:uniqueId val="{00000002-DBB7-4B31-B9CD-AF60A2DCA2FB}"/>
            </c:ext>
          </c:extLst>
        </c:ser>
        <c:dLbls>
          <c:showLegendKey val="0"/>
          <c:showVal val="0"/>
          <c:showCatName val="0"/>
          <c:showSerName val="0"/>
          <c:showPercent val="0"/>
          <c:showBubbleSize val="0"/>
        </c:dLbls>
        <c:gapWidth val="219"/>
        <c:overlap val="-27"/>
        <c:axId val="1715810112"/>
        <c:axId val="1715814464"/>
        <c:extLst xmlns:c16r2="http://schemas.microsoft.com/office/drawing/2015/06/chart"/>
      </c:barChart>
      <c:catAx>
        <c:axId val="171581011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5814464"/>
        <c:crosses val="autoZero"/>
        <c:auto val="1"/>
        <c:lblAlgn val="ctr"/>
        <c:lblOffset val="100"/>
        <c:noMultiLvlLbl val="0"/>
      </c:catAx>
      <c:valAx>
        <c:axId val="1715814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5810112"/>
        <c:crosses val="autoZero"/>
        <c:crossBetween val="between"/>
      </c:valAx>
      <c:spPr>
        <a:noFill/>
        <a:ln>
          <a:solidFill>
            <a:sysClr val="windowText" lastClr="000000"/>
          </a:solidFill>
        </a:ln>
        <a:effectLst/>
      </c:spPr>
    </c:plotArea>
    <c:legend>
      <c:legendPos val="b"/>
      <c:layout>
        <c:manualLayout>
          <c:xMode val="edge"/>
          <c:yMode val="edge"/>
          <c:x val="0.12885459916680658"/>
          <c:y val="9.4355432071743794E-2"/>
          <c:w val="0.72788497165447208"/>
          <c:h val="6.3567745504395812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a:t>
            </a:r>
            <a:r>
              <a:rPr lang="en-US" b="1" baseline="0"/>
              <a:t> CB21 - </a:t>
            </a:r>
            <a:r>
              <a:rPr lang="en-US" b="1"/>
              <a:t>Vote for</a:t>
            </a:r>
            <a:r>
              <a:rPr lang="en-US" b="1" baseline="0"/>
              <a:t> RND</a:t>
            </a:r>
            <a:r>
              <a:rPr lang="en-US" b="1"/>
              <a:t> by income quintile</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563E-2"/>
          <c:y val="8.6150533166466328E-2"/>
          <c:w val="0.91062130312926559"/>
          <c:h val="0.749275563052479"/>
        </c:manualLayout>
      </c:layout>
      <c:lineChart>
        <c:grouping val="standard"/>
        <c:varyColors val="0"/>
        <c:ser>
          <c:idx val="0"/>
          <c:order val="0"/>
          <c:tx>
            <c:v>2002</c:v>
          </c:tx>
          <c:spPr>
            <a:ln w="28575" cap="rnd">
              <a:solidFill>
                <a:schemeClr val="accent5"/>
              </a:solidFill>
              <a:round/>
            </a:ln>
            <a:effectLst/>
          </c:spPr>
          <c:marker>
            <c:symbol val="circle"/>
            <c:size val="9"/>
            <c:spPr>
              <a:solidFill>
                <a:schemeClr val="accent5"/>
              </a:solidFill>
              <a:ln w="9525">
                <a:solidFill>
                  <a:schemeClr val="accent5"/>
                </a:solidFill>
              </a:ln>
              <a:effectLst/>
            </c:spPr>
          </c:marker>
          <c:cat>
            <c:strRef>
              <c:f>r_voternd!$B$15:$B$19</c:f>
              <c:strCache>
                <c:ptCount val="5"/>
                <c:pt idx="0">
                  <c:v>Q1</c:v>
                </c:pt>
                <c:pt idx="1">
                  <c:v>Q2</c:v>
                </c:pt>
                <c:pt idx="2">
                  <c:v>Q3</c:v>
                </c:pt>
                <c:pt idx="3">
                  <c:v>Q4</c:v>
                </c:pt>
                <c:pt idx="4">
                  <c:v>Q5</c:v>
                </c:pt>
              </c:strCache>
            </c:strRef>
          </c:cat>
          <c:val>
            <c:numRef>
              <c:f>r_voternd!$C$15:$C$19</c:f>
              <c:numCache>
                <c:formatCode>General</c:formatCode>
                <c:ptCount val="5"/>
                <c:pt idx="0">
                  <c:v>7.3188737034797668E-2</c:v>
                </c:pt>
                <c:pt idx="1">
                  <c:v>7.4094176292419434E-2</c:v>
                </c:pt>
                <c:pt idx="2">
                  <c:v>7.9800374805927277E-2</c:v>
                </c:pt>
                <c:pt idx="3">
                  <c:v>0.1015821173787117</c:v>
                </c:pt>
                <c:pt idx="4">
                  <c:v>0.1429172158241272</c:v>
                </c:pt>
              </c:numCache>
            </c:numRef>
          </c:val>
          <c:smooth val="0"/>
          <c:extLst xmlns:c15="http://schemas.microsoft.com/office/drawing/2012/chart" xmlns:c16r2="http://schemas.microsoft.com/office/drawing/2015/06/chart">
            <c:ext xmlns:c16="http://schemas.microsoft.com/office/drawing/2014/chart" uri="{C3380CC4-5D6E-409C-BE32-E72D297353CC}">
              <c16:uniqueId val="{00000000-F52F-4206-A4D4-ECBD5BCC3283}"/>
            </c:ext>
          </c:extLst>
        </c:ser>
        <c:ser>
          <c:idx val="1"/>
          <c:order val="1"/>
          <c:tx>
            <c:v>2012</c:v>
          </c:tx>
          <c:spPr>
            <a:ln w="28575" cap="rnd">
              <a:solidFill>
                <a:srgbClr val="FF0000"/>
              </a:solidFill>
              <a:round/>
            </a:ln>
            <a:effectLst/>
          </c:spPr>
          <c:marker>
            <c:symbol val="circle"/>
            <c:size val="9"/>
            <c:spPr>
              <a:solidFill>
                <a:srgbClr val="FF0000"/>
              </a:solidFill>
              <a:ln w="9525">
                <a:solidFill>
                  <a:srgbClr val="FF0000"/>
                </a:solidFill>
              </a:ln>
              <a:effectLst/>
            </c:spPr>
          </c:marker>
          <c:cat>
            <c:strRef>
              <c:f>r_voternd!$B$15:$B$19</c:f>
              <c:strCache>
                <c:ptCount val="5"/>
                <c:pt idx="0">
                  <c:v>Q1</c:v>
                </c:pt>
                <c:pt idx="1">
                  <c:v>Q2</c:v>
                </c:pt>
                <c:pt idx="2">
                  <c:v>Q3</c:v>
                </c:pt>
                <c:pt idx="3">
                  <c:v>Q4</c:v>
                </c:pt>
                <c:pt idx="4">
                  <c:v>Q5</c:v>
                </c:pt>
              </c:strCache>
            </c:strRef>
          </c:cat>
          <c:val>
            <c:numRef>
              <c:f>r_voternd!$D$15:$D$19</c:f>
              <c:numCache>
                <c:formatCode>General</c:formatCode>
                <c:ptCount val="5"/>
                <c:pt idx="0">
                  <c:v>3.3691264688968658E-2</c:v>
                </c:pt>
                <c:pt idx="1">
                  <c:v>4.0432348847389221E-2</c:v>
                </c:pt>
                <c:pt idx="2">
                  <c:v>3.6718476563692093E-2</c:v>
                </c:pt>
                <c:pt idx="3">
                  <c:v>4.8514682799577713E-2</c:v>
                </c:pt>
                <c:pt idx="4">
                  <c:v>7.6291605830192566E-2</c:v>
                </c:pt>
              </c:numCache>
            </c:numRef>
          </c:val>
          <c:smooth val="0"/>
          <c:extLst xmlns:c16r2="http://schemas.microsoft.com/office/drawing/2015/06/chart">
            <c:ext xmlns:c16="http://schemas.microsoft.com/office/drawing/2014/chart" uri="{C3380CC4-5D6E-409C-BE32-E72D297353CC}">
              <c16:uniqueId val="{00000001-F52F-4206-A4D4-ECBD5BCC3283}"/>
            </c:ext>
          </c:extLst>
        </c:ser>
        <c:ser>
          <c:idx val="4"/>
          <c:order val="4"/>
          <c:tx>
            <c:v>2017</c:v>
          </c:tx>
          <c:spPr>
            <a:ln w="28575" cap="rnd">
              <a:solidFill>
                <a:schemeClr val="accent4"/>
              </a:solidFill>
              <a:round/>
            </a:ln>
            <a:effectLst/>
          </c:spPr>
          <c:marker>
            <c:symbol val="circle"/>
            <c:size val="9"/>
            <c:spPr>
              <a:solidFill>
                <a:schemeClr val="accent4"/>
              </a:solidFill>
              <a:ln w="9525">
                <a:solidFill>
                  <a:schemeClr val="accent4"/>
                </a:solidFill>
              </a:ln>
              <a:effectLst/>
            </c:spPr>
          </c:marker>
          <c:cat>
            <c:strRef>
              <c:f>r_voternd!$B$15:$B$19</c:f>
              <c:strCache>
                <c:ptCount val="5"/>
                <c:pt idx="0">
                  <c:v>Q1</c:v>
                </c:pt>
                <c:pt idx="1">
                  <c:v>Q2</c:v>
                </c:pt>
                <c:pt idx="2">
                  <c:v>Q3</c:v>
                </c:pt>
                <c:pt idx="3">
                  <c:v>Q4</c:v>
                </c:pt>
                <c:pt idx="4">
                  <c:v>Q5</c:v>
                </c:pt>
              </c:strCache>
            </c:strRef>
          </c:cat>
          <c:val>
            <c:numRef>
              <c:f>r_voternd!$G$15:$G$19</c:f>
              <c:numCache>
                <c:formatCode>General</c:formatCode>
                <c:ptCount val="5"/>
                <c:pt idx="0">
                  <c:v>0.15283219516277313</c:v>
                </c:pt>
                <c:pt idx="1">
                  <c:v>0.1825108528137207</c:v>
                </c:pt>
                <c:pt idx="2">
                  <c:v>0.15092772245407104</c:v>
                </c:pt>
                <c:pt idx="3">
                  <c:v>0.12462162971496582</c:v>
                </c:pt>
                <c:pt idx="4">
                  <c:v>0.12754245102405548</c:v>
                </c:pt>
              </c:numCache>
            </c:numRef>
          </c:val>
          <c:smooth val="0"/>
          <c:extLst xmlns:c16r2="http://schemas.microsoft.com/office/drawing/2015/06/chart">
            <c:ext xmlns:c16="http://schemas.microsoft.com/office/drawing/2014/chart" uri="{C3380CC4-5D6E-409C-BE32-E72D297353CC}">
              <c16:uniqueId val="{00000003-F52F-4206-A4D4-ECBD5BCC3283}"/>
            </c:ext>
          </c:extLst>
        </c:ser>
        <c:dLbls>
          <c:showLegendKey val="0"/>
          <c:showVal val="0"/>
          <c:showCatName val="0"/>
          <c:showSerName val="0"/>
          <c:showPercent val="0"/>
          <c:showBubbleSize val="0"/>
        </c:dLbls>
        <c:marker val="1"/>
        <c:smooth val="0"/>
        <c:axId val="1715809568"/>
        <c:axId val="1715810656"/>
        <c:extLst xmlns:c16r2="http://schemas.microsoft.com/office/drawing/2015/06/chart">
          <c:ext xmlns:c15="http://schemas.microsoft.com/office/drawing/2012/chart" uri="{02D57815-91ED-43cb-92C2-25804820EDAC}">
            <c15:filteredLineSeries>
              <c15:ser>
                <c:idx val="2"/>
                <c:order val="2"/>
                <c:tx>
                  <c:strRef>
                    <c:extLst xmlns:c16r2="http://schemas.microsoft.com/office/drawing/2015/06/chart">
                      <c:ext uri="{02D57815-91ED-43cb-92C2-25804820EDAC}">
                        <c15:formulaRef>
                          <c15:sqref>r_votefln!$E$1</c15:sqref>
                        </c15:formulaRef>
                      </c:ext>
                    </c:extLst>
                    <c:strCache>
                      <c:ptCount val="1"/>
                      <c:pt idx="0">
                        <c:v>2014</c:v>
                      </c:pt>
                    </c:strCache>
                  </c:strRef>
                </c:tx>
                <c:spPr>
                  <a:ln w="28575" cap="rnd">
                    <a:solidFill>
                      <a:schemeClr val="accent6"/>
                    </a:solidFill>
                    <a:round/>
                  </a:ln>
                  <a:effectLst/>
                </c:spPr>
                <c:marker>
                  <c:symbol val="circle"/>
                  <c:size val="9"/>
                  <c:spPr>
                    <a:solidFill>
                      <a:schemeClr val="accent6"/>
                    </a:solidFill>
                    <a:ln w="9525">
                      <a:solidFill>
                        <a:schemeClr val="accent6"/>
                      </a:solidFill>
                    </a:ln>
                    <a:effectLst/>
                  </c:spPr>
                </c:marker>
                <c:cat>
                  <c:strRef>
                    <c:extLst xmlns:c16r2="http://schemas.microsoft.com/office/drawing/2015/06/chart">
                      <c:ext uri="{02D57815-91ED-43cb-92C2-25804820EDAC}">
                        <c15:formulaRef>
                          <c15:sqref>r_voternd!$B$15:$B$19</c15:sqref>
                        </c15:formulaRef>
                      </c:ext>
                    </c:extLst>
                    <c:strCache>
                      <c:ptCount val="5"/>
                      <c:pt idx="0">
                        <c:v>Q1</c:v>
                      </c:pt>
                      <c:pt idx="1">
                        <c:v>Q2</c:v>
                      </c:pt>
                      <c:pt idx="2">
                        <c:v>Q3</c:v>
                      </c:pt>
                      <c:pt idx="3">
                        <c:v>Q4</c:v>
                      </c:pt>
                      <c:pt idx="4">
                        <c:v>Q5</c:v>
                      </c:pt>
                    </c:strCache>
                  </c:strRef>
                </c:cat>
                <c:val>
                  <c:numRef>
                    <c:extLst xmlns:c16r2="http://schemas.microsoft.com/office/drawing/2015/06/chart">
                      <c:ext uri="{02D57815-91ED-43cb-92C2-25804820EDAC}">
                        <c15:formulaRef>
                          <c15:sqref>r_voternd!$E$15:$E$19</c15:sqref>
                        </c15:formulaRef>
                      </c:ext>
                    </c:extLst>
                    <c:numCache>
                      <c:formatCode>General</c:formatCode>
                      <c:ptCount val="5"/>
                      <c:pt idx="0">
                        <c:v>0.16283576190471649</c:v>
                      </c:pt>
                      <c:pt idx="1">
                        <c:v>0.12493254989385605</c:v>
                      </c:pt>
                      <c:pt idx="2">
                        <c:v>0.1703980565071106</c:v>
                      </c:pt>
                      <c:pt idx="3">
                        <c:v>0.1588781476020813</c:v>
                      </c:pt>
                      <c:pt idx="4">
                        <c:v>0.12845547497272491</c:v>
                      </c:pt>
                    </c:numCache>
                  </c:numRef>
                </c:val>
                <c:smooth val="0"/>
                <c:extLst xmlns:c16r2="http://schemas.microsoft.com/office/drawing/2015/06/chart">
                  <c:ext xmlns:c16="http://schemas.microsoft.com/office/drawing/2014/chart" uri="{C3380CC4-5D6E-409C-BE32-E72D297353CC}">
                    <c16:uniqueId val="{00000002-F52F-4206-A4D4-ECBD5BCC3283}"/>
                  </c:ext>
                </c:extLst>
              </c15:ser>
            </c15:filteredLineSeries>
            <c15:filteredLineSeries>
              <c15:ser>
                <c:idx val="3"/>
                <c:order val="3"/>
                <c:tx>
                  <c:strRef>
                    <c:extLst xmlns:c15="http://schemas.microsoft.com/office/drawing/2012/chart" xmlns:c16r2="http://schemas.microsoft.com/office/drawing/2015/06/chart">
                      <c:ext xmlns:c15="http://schemas.microsoft.com/office/drawing/2012/chart" uri="{02D57815-91ED-43cb-92C2-25804820EDAC}">
                        <c15:formulaRef>
                          <c15:sqref>r_votefln!$F$1</c15:sqref>
                        </c15:formulaRef>
                      </c:ext>
                    </c:extLst>
                    <c:strCache>
                      <c:ptCount val="1"/>
                      <c:pt idx="0">
                        <c:v>2015</c:v>
                      </c:pt>
                    </c:strCache>
                  </c:strRef>
                </c:tx>
                <c:spPr>
                  <a:ln w="28575" cap="rnd">
                    <a:solidFill>
                      <a:sysClr val="windowText" lastClr="000000"/>
                    </a:solidFill>
                    <a:round/>
                  </a:ln>
                  <a:effectLst/>
                </c:spPr>
                <c:marker>
                  <c:symbol val="circle"/>
                  <c:size val="9"/>
                  <c:spPr>
                    <a:solidFill>
                      <a:schemeClr val="tx1"/>
                    </a:solidFill>
                    <a:ln w="9525">
                      <a:solidFill>
                        <a:sysClr val="windowText" lastClr="000000"/>
                      </a:solidFill>
                    </a:ln>
                    <a:effectLst/>
                  </c:spPr>
                </c:marker>
                <c:cat>
                  <c:strRef>
                    <c:extLst xmlns:c15="http://schemas.microsoft.com/office/drawing/2012/chart" xmlns:c16r2="http://schemas.microsoft.com/office/drawing/2015/06/chart">
                      <c:ext xmlns:c15="http://schemas.microsoft.com/office/drawing/2012/chart" uri="{02D57815-91ED-43cb-92C2-25804820EDAC}">
                        <c15:formulaRef>
                          <c15:sqref>r_voternd!$B$15:$B$19</c15:sqref>
                        </c15:formulaRef>
                      </c:ext>
                    </c:extLst>
                    <c:strCache>
                      <c:ptCount val="5"/>
                      <c:pt idx="0">
                        <c:v>Q1</c:v>
                      </c:pt>
                      <c:pt idx="1">
                        <c:v>Q2</c:v>
                      </c:pt>
                      <c:pt idx="2">
                        <c:v>Q3</c:v>
                      </c:pt>
                      <c:pt idx="3">
                        <c:v>Q4</c:v>
                      </c:pt>
                      <c:pt idx="4">
                        <c:v>Q5</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r_votefln!$F$15:$F$19</c15:sqref>
                        </c15:formulaRef>
                      </c:ext>
                    </c:extLst>
                    <c:numCache>
                      <c:formatCode>General</c:formatCode>
                      <c:ptCount val="5"/>
                    </c:numCache>
                  </c:numRef>
                </c:val>
                <c:smooth val="0"/>
                <c:extLst xmlns:c15="http://schemas.microsoft.com/office/drawing/2012/chart" xmlns:c16r2="http://schemas.microsoft.com/office/drawing/2015/06/chart">
                  <c:ext xmlns:c16="http://schemas.microsoft.com/office/drawing/2014/chart" uri="{C3380CC4-5D6E-409C-BE32-E72D297353CC}">
                    <c16:uniqueId val="{00000004-F52F-4206-A4D4-ECBD5BCC3283}"/>
                  </c:ext>
                </c:extLst>
              </c15:ser>
            </c15:filteredLineSeries>
          </c:ext>
        </c:extLst>
      </c:lineChart>
      <c:catAx>
        <c:axId val="17158095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5810656"/>
        <c:crosses val="autoZero"/>
        <c:auto val="1"/>
        <c:lblAlgn val="ctr"/>
        <c:lblOffset val="100"/>
        <c:noMultiLvlLbl val="0"/>
      </c:catAx>
      <c:valAx>
        <c:axId val="1715810656"/>
        <c:scaling>
          <c:orientation val="minMax"/>
          <c:max val="0.2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5809568"/>
        <c:crosses val="autoZero"/>
        <c:crossBetween val="midCat"/>
      </c:valAx>
      <c:spPr>
        <a:noFill/>
        <a:ln>
          <a:solidFill>
            <a:sysClr val="windowText" lastClr="000000"/>
          </a:solidFill>
        </a:ln>
        <a:effectLst/>
      </c:spPr>
    </c:plotArea>
    <c:legend>
      <c:legendPos val="b"/>
      <c:layout>
        <c:manualLayout>
          <c:xMode val="edge"/>
          <c:yMode val="edge"/>
          <c:x val="0.19373868442931283"/>
          <c:y val="8.8147617486179081E-2"/>
          <c:w val="0.71408675683564393"/>
          <c:h val="6.5822341269052856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CB22 - Vote for secular opposition</a:t>
            </a:r>
            <a:r>
              <a:rPr lang="en-US" b="1" baseline="0"/>
              <a:t> parties (FFS/RCD/PT) </a:t>
            </a:r>
            <a:r>
              <a:rPr lang="en-US" b="1"/>
              <a:t>by income quintile</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2971214660524752E-2"/>
          <c:y val="0.11119728456649849"/>
          <c:w val="0.91471295311280776"/>
          <c:h val="0.72422878181357719"/>
        </c:manualLayout>
      </c:layout>
      <c:barChart>
        <c:barDir val="col"/>
        <c:grouping val="clustered"/>
        <c:varyColors val="0"/>
        <c:ser>
          <c:idx val="0"/>
          <c:order val="0"/>
          <c:tx>
            <c:v>Q1</c:v>
          </c:tx>
          <c:spPr>
            <a:solidFill>
              <a:schemeClr val="accent5"/>
            </a:solidFill>
            <a:ln>
              <a:noFill/>
            </a:ln>
            <a:effectLst/>
          </c:spPr>
          <c:invertIfNegative val="0"/>
          <c:cat>
            <c:strRef>
              <c:extLst>
                <c:ext xmlns:c15="http://schemas.microsoft.com/office/drawing/2012/chart" uri="{02D57815-91ED-43cb-92C2-25804820EDAC}">
                  <c15:fullRef>
                    <c15:sqref>r_voteopp2!$C$1:$G$1</c15:sqref>
                  </c15:fullRef>
                </c:ext>
              </c:extLst>
              <c:f>(r_voteopp2!$C$1:$D$1,r_voteopp2!$G$1)</c:f>
              <c:strCache>
                <c:ptCount val="3"/>
                <c:pt idx="0">
                  <c:v>2002</c:v>
                </c:pt>
                <c:pt idx="1">
                  <c:v>2012</c:v>
                </c:pt>
                <c:pt idx="2">
                  <c:v>2017</c:v>
                </c:pt>
              </c:strCache>
            </c:strRef>
          </c:cat>
          <c:val>
            <c:numRef>
              <c:extLst>
                <c:ext xmlns:c15="http://schemas.microsoft.com/office/drawing/2012/chart" uri="{02D57815-91ED-43cb-92C2-25804820EDAC}">
                  <c15:fullRef>
                    <c15:sqref>r_voteopp2!$C$15:$G$15</c15:sqref>
                  </c15:fullRef>
                </c:ext>
              </c:extLst>
              <c:f>(r_voteopp2!$C$15:$D$15,r_voteopp2!$G$15)</c:f>
              <c:numCache>
                <c:formatCode>General</c:formatCode>
                <c:ptCount val="3"/>
                <c:pt idx="0">
                  <c:v>1.9869796931743622E-2</c:v>
                </c:pt>
                <c:pt idx="1">
                  <c:v>8.1542640924453735E-2</c:v>
                </c:pt>
                <c:pt idx="2">
                  <c:v>0.10429850965738297</c:v>
                </c:pt>
              </c:numCache>
            </c:numRef>
          </c:val>
          <c:extLst xmlns:c16r2="http://schemas.microsoft.com/office/drawing/2015/06/chart">
            <c:ext xmlns:c16="http://schemas.microsoft.com/office/drawing/2014/chart" uri="{C3380CC4-5D6E-409C-BE32-E72D297353CC}">
              <c16:uniqueId val="{00000000-8CB1-45A1-A229-ECDDDCAE9E79}"/>
            </c:ext>
          </c:extLst>
        </c:ser>
        <c:ser>
          <c:idx val="1"/>
          <c:order val="1"/>
          <c:tx>
            <c:v>Q2</c:v>
          </c:tx>
          <c:spPr>
            <a:solidFill>
              <a:srgbClr val="FF0000"/>
            </a:solidFill>
            <a:ln>
              <a:noFill/>
            </a:ln>
            <a:effectLst/>
          </c:spPr>
          <c:invertIfNegative val="0"/>
          <c:cat>
            <c:strRef>
              <c:extLst>
                <c:ext xmlns:c15="http://schemas.microsoft.com/office/drawing/2012/chart" uri="{02D57815-91ED-43cb-92C2-25804820EDAC}">
                  <c15:fullRef>
                    <c15:sqref>r_voteopp2!$C$1:$G$1</c15:sqref>
                  </c15:fullRef>
                </c:ext>
              </c:extLst>
              <c:f>(r_voteopp2!$C$1:$D$1,r_voteopp2!$G$1)</c:f>
              <c:strCache>
                <c:ptCount val="3"/>
                <c:pt idx="0">
                  <c:v>2002</c:v>
                </c:pt>
                <c:pt idx="1">
                  <c:v>2012</c:v>
                </c:pt>
                <c:pt idx="2">
                  <c:v>2017</c:v>
                </c:pt>
              </c:strCache>
            </c:strRef>
          </c:cat>
          <c:val>
            <c:numRef>
              <c:extLst>
                <c:ext xmlns:c15="http://schemas.microsoft.com/office/drawing/2012/chart" uri="{02D57815-91ED-43cb-92C2-25804820EDAC}">
                  <c15:fullRef>
                    <c15:sqref>r_voteopp2!$C$16:$G$16</c15:sqref>
                  </c15:fullRef>
                </c:ext>
              </c:extLst>
              <c:f>(r_voteopp2!$C$16:$D$16,r_voteopp2!$G$16)</c:f>
              <c:numCache>
                <c:formatCode>General</c:formatCode>
                <c:ptCount val="3"/>
                <c:pt idx="0">
                  <c:v>2.8238415718078613E-2</c:v>
                </c:pt>
                <c:pt idx="1">
                  <c:v>9.218037873506546E-2</c:v>
                </c:pt>
                <c:pt idx="2">
                  <c:v>8.5031397640705109E-2</c:v>
                </c:pt>
              </c:numCache>
            </c:numRef>
          </c:val>
          <c:extLst xmlns:c16r2="http://schemas.microsoft.com/office/drawing/2015/06/chart">
            <c:ext xmlns:c16="http://schemas.microsoft.com/office/drawing/2014/chart" uri="{C3380CC4-5D6E-409C-BE32-E72D297353CC}">
              <c16:uniqueId val="{00000001-8CB1-45A1-A229-ECDDDCAE9E79}"/>
            </c:ext>
          </c:extLst>
        </c:ser>
        <c:ser>
          <c:idx val="2"/>
          <c:order val="2"/>
          <c:tx>
            <c:v>Q3</c:v>
          </c:tx>
          <c:spPr>
            <a:solidFill>
              <a:schemeClr val="accent6"/>
            </a:solidFill>
            <a:ln>
              <a:noFill/>
            </a:ln>
            <a:effectLst/>
          </c:spPr>
          <c:invertIfNegative val="0"/>
          <c:cat>
            <c:strRef>
              <c:extLst>
                <c:ext xmlns:c15="http://schemas.microsoft.com/office/drawing/2012/chart" uri="{02D57815-91ED-43cb-92C2-25804820EDAC}">
                  <c15:fullRef>
                    <c15:sqref>r_voteopp2!$C$1:$G$1</c15:sqref>
                  </c15:fullRef>
                </c:ext>
              </c:extLst>
              <c:f>(r_voteopp2!$C$1:$D$1,r_voteopp2!$G$1)</c:f>
              <c:strCache>
                <c:ptCount val="3"/>
                <c:pt idx="0">
                  <c:v>2002</c:v>
                </c:pt>
                <c:pt idx="1">
                  <c:v>2012</c:v>
                </c:pt>
                <c:pt idx="2">
                  <c:v>2017</c:v>
                </c:pt>
              </c:strCache>
            </c:strRef>
          </c:cat>
          <c:val>
            <c:numRef>
              <c:extLst>
                <c:ext xmlns:c15="http://schemas.microsoft.com/office/drawing/2012/chart" uri="{02D57815-91ED-43cb-92C2-25804820EDAC}">
                  <c15:fullRef>
                    <c15:sqref>r_voteopp2!$C$17:$G$17</c15:sqref>
                  </c15:fullRef>
                </c:ext>
              </c:extLst>
              <c:f>(r_voteopp2!$C$17:$D$17,r_voteopp2!$G$17)</c:f>
              <c:numCache>
                <c:formatCode>General</c:formatCode>
                <c:ptCount val="3"/>
                <c:pt idx="0">
                  <c:v>3.935575857758522E-2</c:v>
                </c:pt>
                <c:pt idx="1">
                  <c:v>0.11275020986795425</c:v>
                </c:pt>
                <c:pt idx="2">
                  <c:v>0.11225792765617371</c:v>
                </c:pt>
              </c:numCache>
            </c:numRef>
          </c:val>
          <c:extLst xmlns:c16r2="http://schemas.microsoft.com/office/drawing/2015/06/chart">
            <c:ext xmlns:c16="http://schemas.microsoft.com/office/drawing/2014/chart" uri="{C3380CC4-5D6E-409C-BE32-E72D297353CC}">
              <c16:uniqueId val="{00000002-8CB1-45A1-A229-ECDDDCAE9E79}"/>
            </c:ext>
          </c:extLst>
        </c:ser>
        <c:ser>
          <c:idx val="3"/>
          <c:order val="3"/>
          <c:tx>
            <c:v>Q4</c:v>
          </c:tx>
          <c:spPr>
            <a:solidFill>
              <a:schemeClr val="accent4"/>
            </a:solidFill>
            <a:ln>
              <a:noFill/>
            </a:ln>
            <a:effectLst/>
          </c:spPr>
          <c:invertIfNegative val="0"/>
          <c:cat>
            <c:strRef>
              <c:extLst>
                <c:ext xmlns:c15="http://schemas.microsoft.com/office/drawing/2012/chart" uri="{02D57815-91ED-43cb-92C2-25804820EDAC}">
                  <c15:fullRef>
                    <c15:sqref>r_voteopp2!$C$1:$G$1</c15:sqref>
                  </c15:fullRef>
                </c:ext>
              </c:extLst>
              <c:f>(r_voteopp2!$C$1:$D$1,r_voteopp2!$G$1)</c:f>
              <c:strCache>
                <c:ptCount val="3"/>
                <c:pt idx="0">
                  <c:v>2002</c:v>
                </c:pt>
                <c:pt idx="1">
                  <c:v>2012</c:v>
                </c:pt>
                <c:pt idx="2">
                  <c:v>2017</c:v>
                </c:pt>
              </c:strCache>
            </c:strRef>
          </c:cat>
          <c:val>
            <c:numRef>
              <c:extLst>
                <c:ext xmlns:c15="http://schemas.microsoft.com/office/drawing/2012/chart" uri="{02D57815-91ED-43cb-92C2-25804820EDAC}">
                  <c15:fullRef>
                    <c15:sqref>r_voteopp2!$C$18:$G$18</c15:sqref>
                  </c15:fullRef>
                </c:ext>
              </c:extLst>
              <c:f>(r_voteopp2!$C$18:$D$18,r_voteopp2!$G$18)</c:f>
              <c:numCache>
                <c:formatCode>General</c:formatCode>
                <c:ptCount val="3"/>
                <c:pt idx="0">
                  <c:v>3.9821688085794449E-2</c:v>
                </c:pt>
                <c:pt idx="1">
                  <c:v>0.13494503498077393</c:v>
                </c:pt>
                <c:pt idx="2">
                  <c:v>9.7845904529094696E-2</c:v>
                </c:pt>
              </c:numCache>
            </c:numRef>
          </c:val>
          <c:extLst xmlns:c16r2="http://schemas.microsoft.com/office/drawing/2015/06/chart">
            <c:ext xmlns:c16="http://schemas.microsoft.com/office/drawing/2014/chart" uri="{C3380CC4-5D6E-409C-BE32-E72D297353CC}">
              <c16:uniqueId val="{00000003-8CB1-45A1-A229-ECDDDCAE9E79}"/>
            </c:ext>
          </c:extLst>
        </c:ser>
        <c:ser>
          <c:idx val="4"/>
          <c:order val="4"/>
          <c:tx>
            <c:v>Q5</c:v>
          </c:tx>
          <c:spPr>
            <a:solidFill>
              <a:schemeClr val="tx1"/>
            </a:solidFill>
            <a:ln>
              <a:noFill/>
            </a:ln>
            <a:effectLst/>
          </c:spPr>
          <c:invertIfNegative val="0"/>
          <c:cat>
            <c:strRef>
              <c:extLst>
                <c:ext xmlns:c15="http://schemas.microsoft.com/office/drawing/2012/chart" uri="{02D57815-91ED-43cb-92C2-25804820EDAC}">
                  <c15:fullRef>
                    <c15:sqref>r_voteopp2!$C$1:$G$1</c15:sqref>
                  </c15:fullRef>
                </c:ext>
              </c:extLst>
              <c:f>(r_voteopp2!$C$1:$D$1,r_voteopp2!$G$1)</c:f>
              <c:strCache>
                <c:ptCount val="3"/>
                <c:pt idx="0">
                  <c:v>2002</c:v>
                </c:pt>
                <c:pt idx="1">
                  <c:v>2012</c:v>
                </c:pt>
                <c:pt idx="2">
                  <c:v>2017</c:v>
                </c:pt>
              </c:strCache>
            </c:strRef>
          </c:cat>
          <c:val>
            <c:numRef>
              <c:extLst>
                <c:ext xmlns:c15="http://schemas.microsoft.com/office/drawing/2012/chart" uri="{02D57815-91ED-43cb-92C2-25804820EDAC}">
                  <c15:fullRef>
                    <c15:sqref>r_voteopp2!$C$19:$G$19</c15:sqref>
                  </c15:fullRef>
                </c:ext>
              </c:extLst>
              <c:f>(r_voteopp2!$C$19:$D$19,r_voteopp2!$G$19)</c:f>
              <c:numCache>
                <c:formatCode>General</c:formatCode>
                <c:ptCount val="3"/>
                <c:pt idx="0">
                  <c:v>4.3455261737108231E-2</c:v>
                </c:pt>
                <c:pt idx="1">
                  <c:v>0.10594656318426132</c:v>
                </c:pt>
                <c:pt idx="2">
                  <c:v>9.2142790555953979E-2</c:v>
                </c:pt>
              </c:numCache>
            </c:numRef>
          </c:val>
          <c:extLst xmlns:c16r2="http://schemas.microsoft.com/office/drawing/2015/06/chart">
            <c:ext xmlns:c16="http://schemas.microsoft.com/office/drawing/2014/chart" uri="{C3380CC4-5D6E-409C-BE32-E72D297353CC}">
              <c16:uniqueId val="{00000004-8CB1-45A1-A229-ECDDDCAE9E79}"/>
            </c:ext>
          </c:extLst>
        </c:ser>
        <c:dLbls>
          <c:showLegendKey val="0"/>
          <c:showVal val="0"/>
          <c:showCatName val="0"/>
          <c:showSerName val="0"/>
          <c:showPercent val="0"/>
          <c:showBubbleSize val="0"/>
        </c:dLbls>
        <c:gapWidth val="219"/>
        <c:overlap val="-27"/>
        <c:axId val="1715815552"/>
        <c:axId val="1715819904"/>
        <c:extLst xmlns:c16r2="http://schemas.microsoft.com/office/drawing/2015/06/chart"/>
      </c:barChart>
      <c:catAx>
        <c:axId val="17158155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5819904"/>
        <c:crosses val="autoZero"/>
        <c:auto val="1"/>
        <c:lblAlgn val="ctr"/>
        <c:lblOffset val="100"/>
        <c:noMultiLvlLbl val="0"/>
      </c:catAx>
      <c:valAx>
        <c:axId val="17158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5815552"/>
        <c:crosses val="autoZero"/>
        <c:crossBetween val="between"/>
      </c:valAx>
      <c:spPr>
        <a:noFill/>
        <a:ln>
          <a:solidFill>
            <a:sysClr val="windowText" lastClr="000000"/>
          </a:solidFill>
        </a:ln>
        <a:effectLst/>
      </c:spPr>
    </c:plotArea>
    <c:legend>
      <c:legendPos val="b"/>
      <c:layout>
        <c:manualLayout>
          <c:xMode val="edge"/>
          <c:yMode val="edge"/>
          <c:x val="0.1302184314577039"/>
          <c:y val="0.12357848722690809"/>
          <c:w val="0.73743535897155765"/>
          <c:h val="4.4799972152105329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CB</a:t>
            </a:r>
            <a:r>
              <a:rPr lang="en-US" b="1" baseline="0"/>
              <a:t>23 - </a:t>
            </a:r>
            <a:r>
              <a:rPr lang="en-US" b="1"/>
              <a:t>Vote for secular opposition parties</a:t>
            </a:r>
            <a:r>
              <a:rPr lang="en-US" b="1" baseline="0"/>
              <a:t> (FFS/RCD/PT) </a:t>
            </a:r>
            <a:r>
              <a:rPr lang="en-US" b="1"/>
              <a:t>by income group</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7062816517722524E-2"/>
          <c:y val="0.1091854350826338"/>
          <c:w val="0.91062130312926559"/>
          <c:h val="0.72624066113631158"/>
        </c:manualLayout>
      </c:layout>
      <c:barChart>
        <c:barDir val="col"/>
        <c:grouping val="clustered"/>
        <c:varyColors val="0"/>
        <c:ser>
          <c:idx val="0"/>
          <c:order val="0"/>
          <c:tx>
            <c:v>Bottom 50%</c:v>
          </c:tx>
          <c:spPr>
            <a:solidFill>
              <a:schemeClr val="accent5"/>
            </a:solidFill>
            <a:ln>
              <a:noFill/>
            </a:ln>
            <a:effectLst/>
          </c:spPr>
          <c:invertIfNegative val="0"/>
          <c:cat>
            <c:strRef>
              <c:extLst>
                <c:ext xmlns:c15="http://schemas.microsoft.com/office/drawing/2012/chart" uri="{02D57815-91ED-43cb-92C2-25804820EDAC}">
                  <c15:fullRef>
                    <c15:sqref>r_voteopp2!$C$1:$G$1</c15:sqref>
                  </c15:fullRef>
                </c:ext>
              </c:extLst>
              <c:f>(r_voteopp2!$C$1:$D$1,r_voteopp2!$G$1)</c:f>
              <c:strCache>
                <c:ptCount val="3"/>
                <c:pt idx="0">
                  <c:v>2002</c:v>
                </c:pt>
                <c:pt idx="1">
                  <c:v>2012</c:v>
                </c:pt>
                <c:pt idx="2">
                  <c:v>2017</c:v>
                </c:pt>
              </c:strCache>
            </c:strRef>
          </c:cat>
          <c:val>
            <c:numRef>
              <c:extLst>
                <c:ext xmlns:c15="http://schemas.microsoft.com/office/drawing/2012/chart" uri="{02D57815-91ED-43cb-92C2-25804820EDAC}">
                  <c15:fullRef>
                    <c15:sqref>r_voteopp2!$C$20:$G$20</c15:sqref>
                  </c15:fullRef>
                </c:ext>
              </c:extLst>
              <c:f>(r_voteopp2!$C$20:$D$20,r_voteopp2!$G$20)</c:f>
              <c:numCache>
                <c:formatCode>General</c:formatCode>
                <c:ptCount val="3"/>
                <c:pt idx="0">
                  <c:v>2.622683160007E-2</c:v>
                </c:pt>
                <c:pt idx="1">
                  <c:v>0.10140711814165115</c:v>
                </c:pt>
                <c:pt idx="2">
                  <c:v>0.10018257796764374</c:v>
                </c:pt>
              </c:numCache>
            </c:numRef>
          </c:val>
          <c:extLst xmlns:c16r2="http://schemas.microsoft.com/office/drawing/2015/06/chart">
            <c:ext xmlns:c16="http://schemas.microsoft.com/office/drawing/2014/chart" uri="{C3380CC4-5D6E-409C-BE32-E72D297353CC}">
              <c16:uniqueId val="{00000000-F241-4D3B-880D-5E83E7AE1AE6}"/>
            </c:ext>
          </c:extLst>
        </c:ser>
        <c:ser>
          <c:idx val="1"/>
          <c:order val="1"/>
          <c:tx>
            <c:v>Middle 40%</c:v>
          </c:tx>
          <c:spPr>
            <a:solidFill>
              <a:srgbClr val="FF0000"/>
            </a:solidFill>
            <a:ln>
              <a:noFill/>
            </a:ln>
            <a:effectLst/>
          </c:spPr>
          <c:invertIfNegative val="0"/>
          <c:cat>
            <c:strRef>
              <c:extLst>
                <c:ext xmlns:c15="http://schemas.microsoft.com/office/drawing/2012/chart" uri="{02D57815-91ED-43cb-92C2-25804820EDAC}">
                  <c15:fullRef>
                    <c15:sqref>r_voteopp2!$C$1:$G$1</c15:sqref>
                  </c15:fullRef>
                </c:ext>
              </c:extLst>
              <c:f>(r_voteopp2!$C$1:$D$1,r_voteopp2!$G$1)</c:f>
              <c:strCache>
                <c:ptCount val="3"/>
                <c:pt idx="0">
                  <c:v>2002</c:v>
                </c:pt>
                <c:pt idx="1">
                  <c:v>2012</c:v>
                </c:pt>
                <c:pt idx="2">
                  <c:v>2017</c:v>
                </c:pt>
              </c:strCache>
            </c:strRef>
          </c:cat>
          <c:val>
            <c:numRef>
              <c:extLst>
                <c:ext xmlns:c15="http://schemas.microsoft.com/office/drawing/2012/chart" uri="{02D57815-91ED-43cb-92C2-25804820EDAC}">
                  <c15:fullRef>
                    <c15:sqref>r_voteopp2!$C$21:$G$21</c15:sqref>
                  </c15:fullRef>
                </c:ext>
              </c:extLst>
              <c:f>(r_voteopp2!$C$21:$D$21,r_voteopp2!$G$21)</c:f>
              <c:numCache>
                <c:formatCode>General</c:formatCode>
                <c:ptCount val="3"/>
                <c:pt idx="0">
                  <c:v>3.9340723305940628E-2</c:v>
                </c:pt>
                <c:pt idx="1">
                  <c:v>0.11746758222579956</c:v>
                </c:pt>
                <c:pt idx="2">
                  <c:v>9.4802498817443848E-2</c:v>
                </c:pt>
              </c:numCache>
            </c:numRef>
          </c:val>
          <c:extLst xmlns:c16r2="http://schemas.microsoft.com/office/drawing/2015/06/chart">
            <c:ext xmlns:c16="http://schemas.microsoft.com/office/drawing/2014/chart" uri="{C3380CC4-5D6E-409C-BE32-E72D297353CC}">
              <c16:uniqueId val="{00000001-F241-4D3B-880D-5E83E7AE1AE6}"/>
            </c:ext>
          </c:extLst>
        </c:ser>
        <c:ser>
          <c:idx val="2"/>
          <c:order val="2"/>
          <c:tx>
            <c:v>Top 10%</c:v>
          </c:tx>
          <c:spPr>
            <a:solidFill>
              <a:schemeClr val="accent6"/>
            </a:solidFill>
            <a:ln>
              <a:noFill/>
            </a:ln>
            <a:effectLst/>
          </c:spPr>
          <c:invertIfNegative val="0"/>
          <c:cat>
            <c:strRef>
              <c:extLst>
                <c:ext xmlns:c15="http://schemas.microsoft.com/office/drawing/2012/chart" uri="{02D57815-91ED-43cb-92C2-25804820EDAC}">
                  <c15:fullRef>
                    <c15:sqref>r_voteopp2!$C$1:$G$1</c15:sqref>
                  </c15:fullRef>
                </c:ext>
              </c:extLst>
              <c:f>(r_voteopp2!$C$1:$D$1,r_voteopp2!$G$1)</c:f>
              <c:strCache>
                <c:ptCount val="3"/>
                <c:pt idx="0">
                  <c:v>2002</c:v>
                </c:pt>
                <c:pt idx="1">
                  <c:v>2012</c:v>
                </c:pt>
                <c:pt idx="2">
                  <c:v>2017</c:v>
                </c:pt>
              </c:strCache>
            </c:strRef>
          </c:cat>
          <c:val>
            <c:numRef>
              <c:extLst>
                <c:ext xmlns:c15="http://schemas.microsoft.com/office/drawing/2012/chart" uri="{02D57815-91ED-43cb-92C2-25804820EDAC}">
                  <c15:fullRef>
                    <c15:sqref>r_voteopp2!$C$22:$G$22</c15:sqref>
                  </c15:fullRef>
                </c:ext>
              </c:extLst>
              <c:f>(r_voteopp2!$C$22:$D$22,r_voteopp2!$G$22)</c:f>
              <c:numCache>
                <c:formatCode>General</c:formatCode>
                <c:ptCount val="3"/>
                <c:pt idx="0">
                  <c:v>5.2984781563282013E-2</c:v>
                </c:pt>
                <c:pt idx="1">
                  <c:v>7.7823743224143982E-2</c:v>
                </c:pt>
                <c:pt idx="2">
                  <c:v>0.10303019732236862</c:v>
                </c:pt>
              </c:numCache>
            </c:numRef>
          </c:val>
          <c:extLst xmlns:c16r2="http://schemas.microsoft.com/office/drawing/2015/06/chart">
            <c:ext xmlns:c16="http://schemas.microsoft.com/office/drawing/2014/chart" uri="{C3380CC4-5D6E-409C-BE32-E72D297353CC}">
              <c16:uniqueId val="{00000002-F241-4D3B-880D-5E83E7AE1AE6}"/>
            </c:ext>
          </c:extLst>
        </c:ser>
        <c:dLbls>
          <c:showLegendKey val="0"/>
          <c:showVal val="0"/>
          <c:showCatName val="0"/>
          <c:showSerName val="0"/>
          <c:showPercent val="0"/>
          <c:showBubbleSize val="0"/>
        </c:dLbls>
        <c:gapWidth val="219"/>
        <c:overlap val="-27"/>
        <c:axId val="1715811744"/>
        <c:axId val="1715816096"/>
        <c:extLst xmlns:c16r2="http://schemas.microsoft.com/office/drawing/2015/06/chart"/>
      </c:barChart>
      <c:catAx>
        <c:axId val="171581174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5816096"/>
        <c:crosses val="autoZero"/>
        <c:auto val="1"/>
        <c:lblAlgn val="ctr"/>
        <c:lblOffset val="100"/>
        <c:noMultiLvlLbl val="0"/>
      </c:catAx>
      <c:valAx>
        <c:axId val="17158160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5811744"/>
        <c:crosses val="autoZero"/>
        <c:crossBetween val="between"/>
      </c:valAx>
      <c:spPr>
        <a:noFill/>
        <a:ln>
          <a:solidFill>
            <a:sysClr val="windowText" lastClr="000000"/>
          </a:solidFill>
        </a:ln>
        <a:effectLst/>
      </c:spPr>
    </c:plotArea>
    <c:legend>
      <c:legendPos val="b"/>
      <c:layout>
        <c:manualLayout>
          <c:xMode val="edge"/>
          <c:yMode val="edge"/>
          <c:x val="0.12749020674206915"/>
          <c:y val="0.1215784431572161"/>
          <c:w val="0.74152838210745153"/>
          <c:h val="6.3567745504395812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CB24 - Vote for Islamic opposition parties</a:t>
            </a:r>
            <a:r>
              <a:rPr lang="en-US" b="1" baseline="0"/>
              <a:t> </a:t>
            </a:r>
            <a:r>
              <a:rPr lang="en-US" b="1"/>
              <a:t>by income quintile</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7062816517722524E-2"/>
          <c:y val="8.6150483389206986E-2"/>
          <c:w val="0.91062130312926559"/>
          <c:h val="0.749275563052479"/>
        </c:manualLayout>
      </c:layout>
      <c:barChart>
        <c:barDir val="col"/>
        <c:grouping val="clustered"/>
        <c:varyColors val="0"/>
        <c:ser>
          <c:idx val="0"/>
          <c:order val="0"/>
          <c:tx>
            <c:v>Q1</c:v>
          </c:tx>
          <c:spPr>
            <a:solidFill>
              <a:schemeClr val="accent5"/>
            </a:solidFill>
            <a:ln>
              <a:noFill/>
            </a:ln>
            <a:effectLst/>
          </c:spPr>
          <c:invertIfNegative val="0"/>
          <c:cat>
            <c:strRef>
              <c:extLst>
                <c:ext xmlns:c15="http://schemas.microsoft.com/office/drawing/2012/chart" uri="{02D57815-91ED-43cb-92C2-25804820EDAC}">
                  <c15:fullRef>
                    <c15:sqref>r_voteislamic!$C$1:$G$1</c15:sqref>
                  </c15:fullRef>
                </c:ext>
              </c:extLst>
              <c:f>(r_voteislamic!$C$1:$D$1,r_voteislamic!$G$1)</c:f>
              <c:strCache>
                <c:ptCount val="3"/>
                <c:pt idx="0">
                  <c:v>2002</c:v>
                </c:pt>
                <c:pt idx="1">
                  <c:v>2012</c:v>
                </c:pt>
                <c:pt idx="2">
                  <c:v>2017</c:v>
                </c:pt>
              </c:strCache>
            </c:strRef>
          </c:cat>
          <c:val>
            <c:numRef>
              <c:extLst>
                <c:ext xmlns:c15="http://schemas.microsoft.com/office/drawing/2012/chart" uri="{02D57815-91ED-43cb-92C2-25804820EDAC}">
                  <c15:fullRef>
                    <c15:sqref>r_voteislamic!$C$15:$G$15</c15:sqref>
                  </c15:fullRef>
                </c:ext>
              </c:extLst>
              <c:f>(r_voteislamic!$C$15:$D$15,r_voteislamic!$G$15)</c:f>
              <c:numCache>
                <c:formatCode>General</c:formatCode>
                <c:ptCount val="3"/>
                <c:pt idx="0">
                  <c:v>0.10138398408889771</c:v>
                </c:pt>
                <c:pt idx="1">
                  <c:v>3.1676184386014938E-2</c:v>
                </c:pt>
                <c:pt idx="2">
                  <c:v>0.10883940756320953</c:v>
                </c:pt>
              </c:numCache>
            </c:numRef>
          </c:val>
          <c:extLst xmlns:c16r2="http://schemas.microsoft.com/office/drawing/2015/06/chart">
            <c:ext xmlns:c16="http://schemas.microsoft.com/office/drawing/2014/chart" uri="{C3380CC4-5D6E-409C-BE32-E72D297353CC}">
              <c16:uniqueId val="{00000000-5F4D-479F-93B5-BB97580AEBCB}"/>
            </c:ext>
          </c:extLst>
        </c:ser>
        <c:ser>
          <c:idx val="1"/>
          <c:order val="1"/>
          <c:tx>
            <c:v>Q2</c:v>
          </c:tx>
          <c:spPr>
            <a:solidFill>
              <a:srgbClr val="FF0000"/>
            </a:solidFill>
            <a:ln>
              <a:noFill/>
            </a:ln>
            <a:effectLst/>
          </c:spPr>
          <c:invertIfNegative val="0"/>
          <c:cat>
            <c:strRef>
              <c:extLst>
                <c:ext xmlns:c15="http://schemas.microsoft.com/office/drawing/2012/chart" uri="{02D57815-91ED-43cb-92C2-25804820EDAC}">
                  <c15:fullRef>
                    <c15:sqref>r_voteislamic!$C$1:$G$1</c15:sqref>
                  </c15:fullRef>
                </c:ext>
              </c:extLst>
              <c:f>(r_voteislamic!$C$1:$D$1,r_voteislamic!$G$1)</c:f>
              <c:strCache>
                <c:ptCount val="3"/>
                <c:pt idx="0">
                  <c:v>2002</c:v>
                </c:pt>
                <c:pt idx="1">
                  <c:v>2012</c:v>
                </c:pt>
                <c:pt idx="2">
                  <c:v>2017</c:v>
                </c:pt>
              </c:strCache>
            </c:strRef>
          </c:cat>
          <c:val>
            <c:numRef>
              <c:extLst>
                <c:ext xmlns:c15="http://schemas.microsoft.com/office/drawing/2012/chart" uri="{02D57815-91ED-43cb-92C2-25804820EDAC}">
                  <c15:fullRef>
                    <c15:sqref>r_voteislamic!$C$16:$G$16</c15:sqref>
                  </c15:fullRef>
                </c:ext>
              </c:extLst>
              <c:f>(r_voteislamic!$C$16:$D$16,r_voteislamic!$G$16)</c:f>
              <c:numCache>
                <c:formatCode>General</c:formatCode>
                <c:ptCount val="3"/>
                <c:pt idx="0">
                  <c:v>0.18136885762214661</c:v>
                </c:pt>
                <c:pt idx="1">
                  <c:v>3.0259076505899429E-2</c:v>
                </c:pt>
                <c:pt idx="2">
                  <c:v>0.14811283349990845</c:v>
                </c:pt>
              </c:numCache>
            </c:numRef>
          </c:val>
          <c:extLst xmlns:c16r2="http://schemas.microsoft.com/office/drawing/2015/06/chart">
            <c:ext xmlns:c16="http://schemas.microsoft.com/office/drawing/2014/chart" uri="{C3380CC4-5D6E-409C-BE32-E72D297353CC}">
              <c16:uniqueId val="{00000001-5F4D-479F-93B5-BB97580AEBCB}"/>
            </c:ext>
          </c:extLst>
        </c:ser>
        <c:ser>
          <c:idx val="2"/>
          <c:order val="2"/>
          <c:tx>
            <c:v>Q3</c:v>
          </c:tx>
          <c:spPr>
            <a:solidFill>
              <a:schemeClr val="accent6"/>
            </a:solidFill>
            <a:ln>
              <a:noFill/>
            </a:ln>
            <a:effectLst/>
          </c:spPr>
          <c:invertIfNegative val="0"/>
          <c:cat>
            <c:strRef>
              <c:extLst>
                <c:ext xmlns:c15="http://schemas.microsoft.com/office/drawing/2012/chart" uri="{02D57815-91ED-43cb-92C2-25804820EDAC}">
                  <c15:fullRef>
                    <c15:sqref>r_voteislamic!$C$1:$G$1</c15:sqref>
                  </c15:fullRef>
                </c:ext>
              </c:extLst>
              <c:f>(r_voteislamic!$C$1:$D$1,r_voteislamic!$G$1)</c:f>
              <c:strCache>
                <c:ptCount val="3"/>
                <c:pt idx="0">
                  <c:v>2002</c:v>
                </c:pt>
                <c:pt idx="1">
                  <c:v>2012</c:v>
                </c:pt>
                <c:pt idx="2">
                  <c:v>2017</c:v>
                </c:pt>
              </c:strCache>
            </c:strRef>
          </c:cat>
          <c:val>
            <c:numRef>
              <c:extLst>
                <c:ext xmlns:c15="http://schemas.microsoft.com/office/drawing/2012/chart" uri="{02D57815-91ED-43cb-92C2-25804820EDAC}">
                  <c15:fullRef>
                    <c15:sqref>r_voteislamic!$C$17:$G$17</c15:sqref>
                  </c15:fullRef>
                </c:ext>
              </c:extLst>
              <c:f>(r_voteislamic!$C$17:$D$17,r_voteislamic!$G$17)</c:f>
              <c:numCache>
                <c:formatCode>General</c:formatCode>
                <c:ptCount val="3"/>
                <c:pt idx="0">
                  <c:v>0.2279709130525589</c:v>
                </c:pt>
                <c:pt idx="1">
                  <c:v>6.7432291805744171E-2</c:v>
                </c:pt>
                <c:pt idx="2">
                  <c:v>0.15853291749954224</c:v>
                </c:pt>
              </c:numCache>
            </c:numRef>
          </c:val>
          <c:extLst xmlns:c16r2="http://schemas.microsoft.com/office/drawing/2015/06/chart">
            <c:ext xmlns:c16="http://schemas.microsoft.com/office/drawing/2014/chart" uri="{C3380CC4-5D6E-409C-BE32-E72D297353CC}">
              <c16:uniqueId val="{00000002-5F4D-479F-93B5-BB97580AEBCB}"/>
            </c:ext>
          </c:extLst>
        </c:ser>
        <c:ser>
          <c:idx val="3"/>
          <c:order val="3"/>
          <c:tx>
            <c:v>Q4</c:v>
          </c:tx>
          <c:spPr>
            <a:solidFill>
              <a:schemeClr val="accent4"/>
            </a:solidFill>
            <a:ln>
              <a:noFill/>
            </a:ln>
            <a:effectLst/>
          </c:spPr>
          <c:invertIfNegative val="0"/>
          <c:cat>
            <c:strRef>
              <c:extLst>
                <c:ext xmlns:c15="http://schemas.microsoft.com/office/drawing/2012/chart" uri="{02D57815-91ED-43cb-92C2-25804820EDAC}">
                  <c15:fullRef>
                    <c15:sqref>r_voteislamic!$C$1:$G$1</c15:sqref>
                  </c15:fullRef>
                </c:ext>
              </c:extLst>
              <c:f>(r_voteislamic!$C$1:$D$1,r_voteislamic!$G$1)</c:f>
              <c:strCache>
                <c:ptCount val="3"/>
                <c:pt idx="0">
                  <c:v>2002</c:v>
                </c:pt>
                <c:pt idx="1">
                  <c:v>2012</c:v>
                </c:pt>
                <c:pt idx="2">
                  <c:v>2017</c:v>
                </c:pt>
              </c:strCache>
            </c:strRef>
          </c:cat>
          <c:val>
            <c:numRef>
              <c:extLst>
                <c:ext xmlns:c15="http://schemas.microsoft.com/office/drawing/2012/chart" uri="{02D57815-91ED-43cb-92C2-25804820EDAC}">
                  <c15:fullRef>
                    <c15:sqref>r_voteislamic!$C$18:$G$18</c15:sqref>
                  </c15:fullRef>
                </c:ext>
              </c:extLst>
              <c:f>(r_voteislamic!$C$18:$D$18,r_voteislamic!$G$18)</c:f>
              <c:numCache>
                <c:formatCode>General</c:formatCode>
                <c:ptCount val="3"/>
                <c:pt idx="0">
                  <c:v>0.24091537296772003</c:v>
                </c:pt>
                <c:pt idx="1">
                  <c:v>2.2739272564649582E-2</c:v>
                </c:pt>
                <c:pt idx="2">
                  <c:v>0.1275486946105957</c:v>
                </c:pt>
              </c:numCache>
            </c:numRef>
          </c:val>
          <c:extLst xmlns:c16r2="http://schemas.microsoft.com/office/drawing/2015/06/chart">
            <c:ext xmlns:c16="http://schemas.microsoft.com/office/drawing/2014/chart" uri="{C3380CC4-5D6E-409C-BE32-E72D297353CC}">
              <c16:uniqueId val="{00000003-5F4D-479F-93B5-BB97580AEBCB}"/>
            </c:ext>
          </c:extLst>
        </c:ser>
        <c:ser>
          <c:idx val="4"/>
          <c:order val="4"/>
          <c:tx>
            <c:v>Q5</c:v>
          </c:tx>
          <c:spPr>
            <a:solidFill>
              <a:schemeClr val="tx1"/>
            </a:solidFill>
            <a:ln>
              <a:noFill/>
            </a:ln>
            <a:effectLst/>
          </c:spPr>
          <c:invertIfNegative val="0"/>
          <c:cat>
            <c:strRef>
              <c:extLst>
                <c:ext xmlns:c15="http://schemas.microsoft.com/office/drawing/2012/chart" uri="{02D57815-91ED-43cb-92C2-25804820EDAC}">
                  <c15:fullRef>
                    <c15:sqref>r_voteislamic!$C$1:$G$1</c15:sqref>
                  </c15:fullRef>
                </c:ext>
              </c:extLst>
              <c:f>(r_voteislamic!$C$1:$D$1,r_voteislamic!$G$1)</c:f>
              <c:strCache>
                <c:ptCount val="3"/>
                <c:pt idx="0">
                  <c:v>2002</c:v>
                </c:pt>
                <c:pt idx="1">
                  <c:v>2012</c:v>
                </c:pt>
                <c:pt idx="2">
                  <c:v>2017</c:v>
                </c:pt>
              </c:strCache>
            </c:strRef>
          </c:cat>
          <c:val>
            <c:numRef>
              <c:extLst>
                <c:ext xmlns:c15="http://schemas.microsoft.com/office/drawing/2012/chart" uri="{02D57815-91ED-43cb-92C2-25804820EDAC}">
                  <c15:fullRef>
                    <c15:sqref>r_voteislamic!$C$19:$G$19</c15:sqref>
                  </c15:fullRef>
                </c:ext>
              </c:extLst>
              <c:f>(r_voteislamic!$C$19:$D$19,r_voteislamic!$G$19)</c:f>
              <c:numCache>
                <c:formatCode>General</c:formatCode>
                <c:ptCount val="3"/>
                <c:pt idx="0">
                  <c:v>0.18626786768436432</c:v>
                </c:pt>
                <c:pt idx="1">
                  <c:v>9.4867601990699768E-2</c:v>
                </c:pt>
                <c:pt idx="2">
                  <c:v>9.6432581543922424E-2</c:v>
                </c:pt>
              </c:numCache>
            </c:numRef>
          </c:val>
          <c:extLst xmlns:c16r2="http://schemas.microsoft.com/office/drawing/2015/06/chart">
            <c:ext xmlns:c16="http://schemas.microsoft.com/office/drawing/2014/chart" uri="{C3380CC4-5D6E-409C-BE32-E72D297353CC}">
              <c16:uniqueId val="{00000004-5F4D-479F-93B5-BB97580AEBCB}"/>
            </c:ext>
          </c:extLst>
        </c:ser>
        <c:dLbls>
          <c:showLegendKey val="0"/>
          <c:showVal val="0"/>
          <c:showCatName val="0"/>
          <c:showSerName val="0"/>
          <c:showPercent val="0"/>
          <c:showBubbleSize val="0"/>
        </c:dLbls>
        <c:gapWidth val="219"/>
        <c:overlap val="-27"/>
        <c:axId val="1715812288"/>
        <c:axId val="1715807392"/>
        <c:extLst xmlns:c16r2="http://schemas.microsoft.com/office/drawing/2015/06/chart"/>
      </c:barChart>
      <c:catAx>
        <c:axId val="171581228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5807392"/>
        <c:crosses val="autoZero"/>
        <c:auto val="1"/>
        <c:lblAlgn val="ctr"/>
        <c:lblOffset val="100"/>
        <c:noMultiLvlLbl val="0"/>
      </c:catAx>
      <c:valAx>
        <c:axId val="1715807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5812288"/>
        <c:crosses val="autoZero"/>
        <c:crossBetween val="between"/>
      </c:valAx>
      <c:spPr>
        <a:noFill/>
        <a:ln>
          <a:solidFill>
            <a:sysClr val="windowText" lastClr="000000"/>
          </a:solidFill>
        </a:ln>
        <a:effectLst/>
      </c:spPr>
    </c:plotArea>
    <c:legend>
      <c:legendPos val="b"/>
      <c:layout>
        <c:manualLayout>
          <c:xMode val="edge"/>
          <c:yMode val="edge"/>
          <c:x val="0.13021894021210453"/>
          <c:y val="0.10061135652250729"/>
          <c:w val="0.73743535897155765"/>
          <c:h val="5.5226512903377822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CB25 - Vote for Islamic opposition</a:t>
            </a:r>
            <a:r>
              <a:rPr lang="en-US" b="1" baseline="0"/>
              <a:t> parties </a:t>
            </a:r>
            <a:r>
              <a:rPr lang="en-US" b="1"/>
              <a:t>by income group</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7062816517722524E-2"/>
          <c:y val="8.6150483389206986E-2"/>
          <c:w val="0.91062130312926559"/>
          <c:h val="0.749275563052479"/>
        </c:manualLayout>
      </c:layout>
      <c:barChart>
        <c:barDir val="col"/>
        <c:grouping val="clustered"/>
        <c:varyColors val="0"/>
        <c:ser>
          <c:idx val="0"/>
          <c:order val="0"/>
          <c:tx>
            <c:v>Bottom 50%</c:v>
          </c:tx>
          <c:spPr>
            <a:solidFill>
              <a:schemeClr val="accent5"/>
            </a:solidFill>
            <a:ln>
              <a:noFill/>
            </a:ln>
            <a:effectLst/>
          </c:spPr>
          <c:invertIfNegative val="0"/>
          <c:cat>
            <c:strRef>
              <c:extLst>
                <c:ext xmlns:c15="http://schemas.microsoft.com/office/drawing/2012/chart" uri="{02D57815-91ED-43cb-92C2-25804820EDAC}">
                  <c15:fullRef>
                    <c15:sqref>r_voteislamic!$C$1:$G$1</c15:sqref>
                  </c15:fullRef>
                </c:ext>
              </c:extLst>
              <c:f>(r_voteislamic!$C$1:$D$1,r_voteislamic!$G$1)</c:f>
              <c:strCache>
                <c:ptCount val="3"/>
                <c:pt idx="0">
                  <c:v>2002</c:v>
                </c:pt>
                <c:pt idx="1">
                  <c:v>2012</c:v>
                </c:pt>
                <c:pt idx="2">
                  <c:v>2017</c:v>
                </c:pt>
              </c:strCache>
            </c:strRef>
          </c:cat>
          <c:val>
            <c:numRef>
              <c:extLst>
                <c:ext xmlns:c15="http://schemas.microsoft.com/office/drawing/2012/chart" uri="{02D57815-91ED-43cb-92C2-25804820EDAC}">
                  <c15:fullRef>
                    <c15:sqref>r_voteislamic!$C$20:$G$20</c15:sqref>
                  </c15:fullRef>
                </c:ext>
              </c:extLst>
              <c:f>(r_voteislamic!$C$20:$D$20,r_voteislamic!$G$20)</c:f>
              <c:numCache>
                <c:formatCode>General</c:formatCode>
                <c:ptCount val="3"/>
                <c:pt idx="0">
                  <c:v>0.15497462451457977</c:v>
                </c:pt>
                <c:pt idx="1">
                  <c:v>4.3514542281627655E-2</c:v>
                </c:pt>
                <c:pt idx="2">
                  <c:v>0.13239876925945282</c:v>
                </c:pt>
              </c:numCache>
            </c:numRef>
          </c:val>
          <c:extLst xmlns:c16r2="http://schemas.microsoft.com/office/drawing/2015/06/chart">
            <c:ext xmlns:c16="http://schemas.microsoft.com/office/drawing/2014/chart" uri="{C3380CC4-5D6E-409C-BE32-E72D297353CC}">
              <c16:uniqueId val="{00000000-8EF8-4EFF-81C1-4E322BAC8D51}"/>
            </c:ext>
          </c:extLst>
        </c:ser>
        <c:ser>
          <c:idx val="1"/>
          <c:order val="1"/>
          <c:tx>
            <c:v>Middle 40%</c:v>
          </c:tx>
          <c:spPr>
            <a:solidFill>
              <a:srgbClr val="FF0000"/>
            </a:solidFill>
            <a:ln>
              <a:noFill/>
            </a:ln>
            <a:effectLst/>
          </c:spPr>
          <c:invertIfNegative val="0"/>
          <c:cat>
            <c:strRef>
              <c:extLst>
                <c:ext xmlns:c15="http://schemas.microsoft.com/office/drawing/2012/chart" uri="{02D57815-91ED-43cb-92C2-25804820EDAC}">
                  <c15:fullRef>
                    <c15:sqref>r_voteislamic!$C$1:$G$1</c15:sqref>
                  </c15:fullRef>
                </c:ext>
              </c:extLst>
              <c:f>(r_voteislamic!$C$1:$D$1,r_voteislamic!$G$1)</c:f>
              <c:strCache>
                <c:ptCount val="3"/>
                <c:pt idx="0">
                  <c:v>2002</c:v>
                </c:pt>
                <c:pt idx="1">
                  <c:v>2012</c:v>
                </c:pt>
                <c:pt idx="2">
                  <c:v>2017</c:v>
                </c:pt>
              </c:strCache>
            </c:strRef>
          </c:cat>
          <c:val>
            <c:numRef>
              <c:extLst>
                <c:ext xmlns:c15="http://schemas.microsoft.com/office/drawing/2012/chart" uri="{02D57815-91ED-43cb-92C2-25804820EDAC}">
                  <c15:fullRef>
                    <c15:sqref>r_voteislamic!$C$21:$G$21</c15:sqref>
                  </c15:fullRef>
                </c:ext>
              </c:extLst>
              <c:f>(r_voteislamic!$C$21:$D$21,r_voteislamic!$G$21)</c:f>
              <c:numCache>
                <c:formatCode>General</c:formatCode>
                <c:ptCount val="3"/>
                <c:pt idx="0">
                  <c:v>0.22474521398544312</c:v>
                </c:pt>
                <c:pt idx="1">
                  <c:v>3.5486418753862381E-2</c:v>
                </c:pt>
                <c:pt idx="2">
                  <c:v>0.12890163064002991</c:v>
                </c:pt>
              </c:numCache>
            </c:numRef>
          </c:val>
          <c:extLst xmlns:c16r2="http://schemas.microsoft.com/office/drawing/2015/06/chart">
            <c:ext xmlns:c16="http://schemas.microsoft.com/office/drawing/2014/chart" uri="{C3380CC4-5D6E-409C-BE32-E72D297353CC}">
              <c16:uniqueId val="{00000001-8EF8-4EFF-81C1-4E322BAC8D51}"/>
            </c:ext>
          </c:extLst>
        </c:ser>
        <c:ser>
          <c:idx val="2"/>
          <c:order val="2"/>
          <c:tx>
            <c:v>Top 10%</c:v>
          </c:tx>
          <c:spPr>
            <a:solidFill>
              <a:schemeClr val="accent6"/>
            </a:solidFill>
            <a:ln>
              <a:noFill/>
            </a:ln>
            <a:effectLst/>
          </c:spPr>
          <c:invertIfNegative val="0"/>
          <c:cat>
            <c:strRef>
              <c:extLst>
                <c:ext xmlns:c15="http://schemas.microsoft.com/office/drawing/2012/chart" uri="{02D57815-91ED-43cb-92C2-25804820EDAC}">
                  <c15:fullRef>
                    <c15:sqref>r_voteislamic!$C$1:$G$1</c15:sqref>
                  </c15:fullRef>
                </c:ext>
              </c:extLst>
              <c:f>(r_voteislamic!$C$1:$D$1,r_voteislamic!$G$1)</c:f>
              <c:strCache>
                <c:ptCount val="3"/>
                <c:pt idx="0">
                  <c:v>2002</c:v>
                </c:pt>
                <c:pt idx="1">
                  <c:v>2012</c:v>
                </c:pt>
                <c:pt idx="2">
                  <c:v>2017</c:v>
                </c:pt>
              </c:strCache>
            </c:strRef>
          </c:cat>
          <c:val>
            <c:numRef>
              <c:extLst>
                <c:ext xmlns:c15="http://schemas.microsoft.com/office/drawing/2012/chart" uri="{02D57815-91ED-43cb-92C2-25804820EDAC}">
                  <c15:fullRef>
                    <c15:sqref>r_voteislamic!$C$22:$G$22</c15:sqref>
                  </c15:fullRef>
                </c:ext>
              </c:extLst>
              <c:f>(r_voteislamic!$C$22:$D$22,r_voteislamic!$G$22)</c:f>
              <c:numCache>
                <c:formatCode>General</c:formatCode>
                <c:ptCount val="3"/>
                <c:pt idx="0">
                  <c:v>0.2019600123167038</c:v>
                </c:pt>
                <c:pt idx="1">
                  <c:v>0.13443046808242798</c:v>
                </c:pt>
                <c:pt idx="2">
                  <c:v>0.10133250802755356</c:v>
                </c:pt>
              </c:numCache>
            </c:numRef>
          </c:val>
          <c:extLst xmlns:c16r2="http://schemas.microsoft.com/office/drawing/2015/06/chart">
            <c:ext xmlns:c16="http://schemas.microsoft.com/office/drawing/2014/chart" uri="{C3380CC4-5D6E-409C-BE32-E72D297353CC}">
              <c16:uniqueId val="{00000002-8EF8-4EFF-81C1-4E322BAC8D51}"/>
            </c:ext>
          </c:extLst>
        </c:ser>
        <c:dLbls>
          <c:showLegendKey val="0"/>
          <c:showVal val="0"/>
          <c:showCatName val="0"/>
          <c:showSerName val="0"/>
          <c:showPercent val="0"/>
          <c:showBubbleSize val="0"/>
        </c:dLbls>
        <c:gapWidth val="219"/>
        <c:overlap val="-27"/>
        <c:axId val="1715811200"/>
        <c:axId val="1715816640"/>
        <c:extLst xmlns:c16r2="http://schemas.microsoft.com/office/drawing/2015/06/chart"/>
      </c:barChart>
      <c:catAx>
        <c:axId val="171581120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5816640"/>
        <c:crosses val="autoZero"/>
        <c:auto val="1"/>
        <c:lblAlgn val="ctr"/>
        <c:lblOffset val="100"/>
        <c:noMultiLvlLbl val="0"/>
      </c:catAx>
      <c:valAx>
        <c:axId val="17158166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5811200"/>
        <c:crosses val="autoZero"/>
        <c:crossBetween val="between"/>
      </c:valAx>
      <c:spPr>
        <a:noFill/>
        <a:ln>
          <a:solidFill>
            <a:sysClr val="windowText" lastClr="000000"/>
          </a:solidFill>
        </a:ln>
        <a:effectLst/>
      </c:spPr>
    </c:plotArea>
    <c:legend>
      <c:legendPos val="b"/>
      <c:layout>
        <c:manualLayout>
          <c:xMode val="edge"/>
          <c:yMode val="edge"/>
          <c:x val="0.27483909101368714"/>
          <c:y val="0.10895258912352528"/>
          <c:w val="0.68968342238612945"/>
          <c:h val="6.3567745504395826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CB26 -</a:t>
            </a:r>
            <a:r>
              <a:rPr lang="en-US" b="1" baseline="0"/>
              <a:t> </a:t>
            </a:r>
            <a:r>
              <a:rPr lang="en-US" b="1"/>
              <a:t>Vote for FLN</a:t>
            </a:r>
            <a:r>
              <a:rPr lang="en-US" b="1" baseline="0"/>
              <a:t> </a:t>
            </a:r>
            <a:r>
              <a:rPr lang="en-US" b="1"/>
              <a:t>by gender</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7062816517722524E-2"/>
          <c:y val="8.6150483389206986E-2"/>
          <c:w val="0.91062130312926559"/>
          <c:h val="0.749275563052479"/>
        </c:manualLayout>
      </c:layout>
      <c:barChart>
        <c:barDir val="col"/>
        <c:grouping val="clustered"/>
        <c:varyColors val="0"/>
        <c:ser>
          <c:idx val="0"/>
          <c:order val="0"/>
          <c:tx>
            <c:v>Woman</c:v>
          </c:tx>
          <c:spPr>
            <a:solidFill>
              <a:schemeClr val="accent5"/>
            </a:solidFill>
            <a:ln>
              <a:noFill/>
            </a:ln>
            <a:effectLst/>
          </c:spPr>
          <c:invertIfNegative val="0"/>
          <c:cat>
            <c:strRef>
              <c:extLst>
                <c:ext xmlns:c15="http://schemas.microsoft.com/office/drawing/2012/chart" uri="{02D57815-91ED-43cb-92C2-25804820EDAC}">
                  <c15:fullRef>
                    <c15:sqref>r_votefln!$C$1:$G$1</c15:sqref>
                  </c15:fullRef>
                </c:ext>
              </c:extLst>
              <c:f>(r_votefln!$C$1:$D$1,r_votefln!$G$1)</c:f>
              <c:strCache>
                <c:ptCount val="3"/>
                <c:pt idx="0">
                  <c:v>2002</c:v>
                </c:pt>
                <c:pt idx="1">
                  <c:v>2012</c:v>
                </c:pt>
                <c:pt idx="2">
                  <c:v>2017</c:v>
                </c:pt>
              </c:strCache>
            </c:strRef>
          </c:cat>
          <c:val>
            <c:numRef>
              <c:extLst>
                <c:ext xmlns:c15="http://schemas.microsoft.com/office/drawing/2012/chart" uri="{02D57815-91ED-43cb-92C2-25804820EDAC}">
                  <c15:fullRef>
                    <c15:sqref>r_votefln!$C$31:$G$31</c15:sqref>
                  </c15:fullRef>
                </c:ext>
              </c:extLst>
              <c:f>(r_votefln!$C$31:$D$31,r_votefln!$G$31)</c:f>
              <c:numCache>
                <c:formatCode>General</c:formatCode>
                <c:ptCount val="3"/>
                <c:pt idx="0">
                  <c:v>0.3962073028087616</c:v>
                </c:pt>
                <c:pt idx="1">
                  <c:v>0.17789465188980103</c:v>
                </c:pt>
                <c:pt idx="2">
                  <c:v>0.27342090010643005</c:v>
                </c:pt>
              </c:numCache>
            </c:numRef>
          </c:val>
          <c:extLst xmlns:c16r2="http://schemas.microsoft.com/office/drawing/2015/06/chart">
            <c:ext xmlns:c16="http://schemas.microsoft.com/office/drawing/2014/chart" uri="{C3380CC4-5D6E-409C-BE32-E72D297353CC}">
              <c16:uniqueId val="{00000000-4234-408B-9CD5-7D538816A38A}"/>
            </c:ext>
          </c:extLst>
        </c:ser>
        <c:ser>
          <c:idx val="1"/>
          <c:order val="1"/>
          <c:tx>
            <c:v>Man</c:v>
          </c:tx>
          <c:spPr>
            <a:solidFill>
              <a:srgbClr val="FF0000"/>
            </a:solidFill>
            <a:ln>
              <a:noFill/>
            </a:ln>
            <a:effectLst/>
          </c:spPr>
          <c:invertIfNegative val="0"/>
          <c:cat>
            <c:strRef>
              <c:extLst>
                <c:ext xmlns:c15="http://schemas.microsoft.com/office/drawing/2012/chart" uri="{02D57815-91ED-43cb-92C2-25804820EDAC}">
                  <c15:fullRef>
                    <c15:sqref>r_votefln!$C$1:$G$1</c15:sqref>
                  </c15:fullRef>
                </c:ext>
              </c:extLst>
              <c:f>(r_votefln!$C$1:$D$1,r_votefln!$G$1)</c:f>
              <c:strCache>
                <c:ptCount val="3"/>
                <c:pt idx="0">
                  <c:v>2002</c:v>
                </c:pt>
                <c:pt idx="1">
                  <c:v>2012</c:v>
                </c:pt>
                <c:pt idx="2">
                  <c:v>2017</c:v>
                </c:pt>
              </c:strCache>
            </c:strRef>
          </c:cat>
          <c:val>
            <c:numRef>
              <c:extLst>
                <c:ext xmlns:c15="http://schemas.microsoft.com/office/drawing/2012/chart" uri="{02D57815-91ED-43cb-92C2-25804820EDAC}">
                  <c15:fullRef>
                    <c15:sqref>r_votefln!$C$32:$G$32</c15:sqref>
                  </c15:fullRef>
                </c:ext>
              </c:extLst>
              <c:f>(r_votefln!$C$32:$D$32,r_votefln!$G$32)</c:f>
              <c:numCache>
                <c:formatCode>General</c:formatCode>
                <c:ptCount val="3"/>
                <c:pt idx="0">
                  <c:v>0.31815060973167419</c:v>
                </c:pt>
                <c:pt idx="1">
                  <c:v>0.17012588679790497</c:v>
                </c:pt>
                <c:pt idx="2">
                  <c:v>0.24828356504440308</c:v>
                </c:pt>
              </c:numCache>
            </c:numRef>
          </c:val>
          <c:extLst xmlns:c16r2="http://schemas.microsoft.com/office/drawing/2015/06/chart">
            <c:ext xmlns:c16="http://schemas.microsoft.com/office/drawing/2014/chart" uri="{C3380CC4-5D6E-409C-BE32-E72D297353CC}">
              <c16:uniqueId val="{00000001-4234-408B-9CD5-7D538816A38A}"/>
            </c:ext>
          </c:extLst>
        </c:ser>
        <c:dLbls>
          <c:showLegendKey val="0"/>
          <c:showVal val="0"/>
          <c:showCatName val="0"/>
          <c:showSerName val="0"/>
          <c:showPercent val="0"/>
          <c:showBubbleSize val="0"/>
        </c:dLbls>
        <c:gapWidth val="219"/>
        <c:overlap val="-27"/>
        <c:axId val="1715817184"/>
        <c:axId val="1715813376"/>
        <c:extLst xmlns:c16r2="http://schemas.microsoft.com/office/drawing/2015/06/chart"/>
      </c:barChart>
      <c:catAx>
        <c:axId val="171581718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5813376"/>
        <c:crosses val="autoZero"/>
        <c:auto val="1"/>
        <c:lblAlgn val="ctr"/>
        <c:lblOffset val="100"/>
        <c:noMultiLvlLbl val="0"/>
      </c:catAx>
      <c:valAx>
        <c:axId val="17158133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5817184"/>
        <c:crosses val="autoZero"/>
        <c:crossBetween val="between"/>
      </c:valAx>
      <c:spPr>
        <a:noFill/>
        <a:ln>
          <a:solidFill>
            <a:sysClr val="windowText" lastClr="000000"/>
          </a:solidFill>
        </a:ln>
        <a:effectLst/>
      </c:spPr>
    </c:plotArea>
    <c:legend>
      <c:legendPos val="b"/>
      <c:layout>
        <c:manualLayout>
          <c:xMode val="edge"/>
          <c:yMode val="edge"/>
          <c:x val="0.58863753143221553"/>
          <c:y val="0.10895258912352528"/>
          <c:w val="0.3101622029617373"/>
          <c:h val="7.3994286255668298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fr-FR" b="1"/>
              <a:t>Figure C5 - Political</a:t>
            </a:r>
            <a:r>
              <a:rPr lang="fr-FR" b="1" baseline="0"/>
              <a:t> activism by income group</a:t>
            </a:r>
            <a:endParaRPr lang="fr-FR" b="1"/>
          </a:p>
        </c:rich>
      </c:tx>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7062816517722524E-2"/>
          <c:y val="8.6150483389206986E-2"/>
          <c:w val="0.91062130312926559"/>
          <c:h val="0.70534247026653052"/>
        </c:manualLayout>
      </c:layout>
      <c:barChart>
        <c:barDir val="col"/>
        <c:grouping val="clustered"/>
        <c:varyColors val="0"/>
        <c:ser>
          <c:idx val="0"/>
          <c:order val="0"/>
          <c:tx>
            <c:v>Bottom 50%</c:v>
          </c:tx>
          <c:spPr>
            <a:solidFill>
              <a:schemeClr val="accent1"/>
            </a:solidFill>
            <a:ln>
              <a:solidFill>
                <a:schemeClr val="accent1"/>
              </a:solidFill>
            </a:ln>
            <a:effectLst/>
          </c:spPr>
          <c:invertIfNegative val="0"/>
          <c:cat>
            <c:strRef>
              <c:extLst>
                <c:ext xmlns:c15="http://schemas.microsoft.com/office/drawing/2012/chart" uri="{02D57815-91ED-43cb-92C2-25804820EDAC}">
                  <c15:fullRef>
                    <c15:sqref>r_polact!$C$1:$G$1</c15:sqref>
                  </c15:fullRef>
                </c:ext>
              </c:extLst>
              <c:f>(r_polact!$C$1:$D$1,r_polact!$G$1)</c:f>
              <c:strCache>
                <c:ptCount val="3"/>
                <c:pt idx="0">
                  <c:v>2002</c:v>
                </c:pt>
                <c:pt idx="1">
                  <c:v>2012</c:v>
                </c:pt>
                <c:pt idx="2">
                  <c:v>2017</c:v>
                </c:pt>
              </c:strCache>
            </c:strRef>
          </c:cat>
          <c:val>
            <c:numRef>
              <c:extLst>
                <c:ext xmlns:c15="http://schemas.microsoft.com/office/drawing/2012/chart" uri="{02D57815-91ED-43cb-92C2-25804820EDAC}">
                  <c15:fullRef>
                    <c15:sqref>r_polact!$C$20:$G$20</c15:sqref>
                  </c15:fullRef>
                </c:ext>
              </c:extLst>
              <c:f>(r_polact!$C$20:$D$20,r_polact!$G$20)</c:f>
              <c:numCache>
                <c:formatCode>General</c:formatCode>
                <c:ptCount val="3"/>
                <c:pt idx="0">
                  <c:v>0.22058449999999999</c:v>
                </c:pt>
                <c:pt idx="1">
                  <c:v>0.27311180000000002</c:v>
                </c:pt>
                <c:pt idx="2">
                  <c:v>0.3273432</c:v>
                </c:pt>
              </c:numCache>
            </c:numRef>
          </c:val>
          <c:extLst xmlns:c16r2="http://schemas.microsoft.com/office/drawing/2015/06/chart">
            <c:ext xmlns:c16="http://schemas.microsoft.com/office/drawing/2014/chart" uri="{C3380CC4-5D6E-409C-BE32-E72D297353CC}">
              <c16:uniqueId val="{00000000-1B3D-47D1-95A7-1A44034513B0}"/>
            </c:ext>
          </c:extLst>
        </c:ser>
        <c:ser>
          <c:idx val="1"/>
          <c:order val="1"/>
          <c:tx>
            <c:v>Middle 40%</c:v>
          </c:tx>
          <c:spPr>
            <a:solidFill>
              <a:srgbClr val="FF0000"/>
            </a:solidFill>
            <a:ln>
              <a:solidFill>
                <a:srgbClr val="FF0000"/>
              </a:solidFill>
            </a:ln>
            <a:effectLst/>
          </c:spPr>
          <c:invertIfNegative val="0"/>
          <c:cat>
            <c:strRef>
              <c:extLst>
                <c:ext xmlns:c15="http://schemas.microsoft.com/office/drawing/2012/chart" uri="{02D57815-91ED-43cb-92C2-25804820EDAC}">
                  <c15:fullRef>
                    <c15:sqref>r_polact!$C$1:$G$1</c15:sqref>
                  </c15:fullRef>
                </c:ext>
              </c:extLst>
              <c:f>(r_polact!$C$1:$D$1,r_polact!$G$1)</c:f>
              <c:strCache>
                <c:ptCount val="3"/>
                <c:pt idx="0">
                  <c:v>2002</c:v>
                </c:pt>
                <c:pt idx="1">
                  <c:v>2012</c:v>
                </c:pt>
                <c:pt idx="2">
                  <c:v>2017</c:v>
                </c:pt>
              </c:strCache>
            </c:strRef>
          </c:cat>
          <c:val>
            <c:numRef>
              <c:extLst>
                <c:ext xmlns:c15="http://schemas.microsoft.com/office/drawing/2012/chart" uri="{02D57815-91ED-43cb-92C2-25804820EDAC}">
                  <c15:fullRef>
                    <c15:sqref>r_polact!$C$21:$G$21</c15:sqref>
                  </c15:fullRef>
                </c:ext>
              </c:extLst>
              <c:f>(r_polact!$C$21:$D$21,r_polact!$G$21)</c:f>
              <c:numCache>
                <c:formatCode>General</c:formatCode>
                <c:ptCount val="3"/>
                <c:pt idx="0">
                  <c:v>0.38108330000000001</c:v>
                </c:pt>
                <c:pt idx="1">
                  <c:v>0.50022299999999997</c:v>
                </c:pt>
                <c:pt idx="2">
                  <c:v>0.2588355</c:v>
                </c:pt>
              </c:numCache>
            </c:numRef>
          </c:val>
          <c:extLst xmlns:c16r2="http://schemas.microsoft.com/office/drawing/2015/06/chart">
            <c:ext xmlns:c16="http://schemas.microsoft.com/office/drawing/2014/chart" uri="{C3380CC4-5D6E-409C-BE32-E72D297353CC}">
              <c16:uniqueId val="{00000000-7273-4E95-A3C1-CA68A2621A58}"/>
            </c:ext>
          </c:extLst>
        </c:ser>
        <c:ser>
          <c:idx val="2"/>
          <c:order val="2"/>
          <c:tx>
            <c:v>Top 10%</c:v>
          </c:tx>
          <c:spPr>
            <a:solidFill>
              <a:schemeClr val="accent6"/>
            </a:solidFill>
            <a:ln>
              <a:noFill/>
            </a:ln>
            <a:effectLst/>
          </c:spPr>
          <c:invertIfNegative val="0"/>
          <c:cat>
            <c:strRef>
              <c:extLst>
                <c:ext xmlns:c15="http://schemas.microsoft.com/office/drawing/2012/chart" uri="{02D57815-91ED-43cb-92C2-25804820EDAC}">
                  <c15:fullRef>
                    <c15:sqref>r_polact!$C$1:$G$1</c15:sqref>
                  </c15:fullRef>
                </c:ext>
              </c:extLst>
              <c:f>(r_polact!$C$1:$D$1,r_polact!$G$1)</c:f>
              <c:strCache>
                <c:ptCount val="3"/>
                <c:pt idx="0">
                  <c:v>2002</c:v>
                </c:pt>
                <c:pt idx="1">
                  <c:v>2012</c:v>
                </c:pt>
                <c:pt idx="2">
                  <c:v>2017</c:v>
                </c:pt>
              </c:strCache>
            </c:strRef>
          </c:cat>
          <c:val>
            <c:numRef>
              <c:extLst>
                <c:ext xmlns:c15="http://schemas.microsoft.com/office/drawing/2012/chart" uri="{02D57815-91ED-43cb-92C2-25804820EDAC}">
                  <c15:fullRef>
                    <c15:sqref>r_polact!$C$22:$G$22</c15:sqref>
                  </c15:fullRef>
                </c:ext>
              </c:extLst>
              <c:f>(r_polact!$C$22:$D$22,r_polact!$G$22)</c:f>
              <c:numCache>
                <c:formatCode>General</c:formatCode>
                <c:ptCount val="3"/>
                <c:pt idx="0">
                  <c:v>0.37477100000000002</c:v>
                </c:pt>
                <c:pt idx="1">
                  <c:v>0.59695500000000001</c:v>
                </c:pt>
                <c:pt idx="2">
                  <c:v>0.30565500000000001</c:v>
                </c:pt>
              </c:numCache>
            </c:numRef>
          </c:val>
          <c:extLst xmlns:c16r2="http://schemas.microsoft.com/office/drawing/2015/06/chart">
            <c:ext xmlns:c16="http://schemas.microsoft.com/office/drawing/2014/chart" uri="{C3380CC4-5D6E-409C-BE32-E72D297353CC}">
              <c16:uniqueId val="{00000001-7273-4E95-A3C1-CA68A2621A58}"/>
            </c:ext>
          </c:extLst>
        </c:ser>
        <c:dLbls>
          <c:showLegendKey val="0"/>
          <c:showVal val="0"/>
          <c:showCatName val="0"/>
          <c:showSerName val="0"/>
          <c:showPercent val="0"/>
          <c:showBubbleSize val="0"/>
        </c:dLbls>
        <c:gapWidth val="219"/>
        <c:overlap val="-27"/>
        <c:axId val="1745406304"/>
        <c:axId val="1745402496"/>
        <c:extLst xmlns:c16r2="http://schemas.microsoft.com/office/drawing/2015/06/chart"/>
      </c:barChart>
      <c:catAx>
        <c:axId val="174540630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45402496"/>
        <c:crosses val="autoZero"/>
        <c:auto val="1"/>
        <c:lblAlgn val="ctr"/>
        <c:lblOffset val="100"/>
        <c:noMultiLvlLbl val="0"/>
      </c:catAx>
      <c:valAx>
        <c:axId val="1745402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45406304"/>
        <c:crosses val="autoZero"/>
        <c:crossBetween val="between"/>
      </c:valAx>
      <c:spPr>
        <a:noFill/>
        <a:ln>
          <a:solidFill>
            <a:sysClr val="windowText" lastClr="000000"/>
          </a:solidFill>
        </a:ln>
        <a:effectLst/>
      </c:spPr>
    </c:plotArea>
    <c:legend>
      <c:legendPos val="b"/>
      <c:layout>
        <c:manualLayout>
          <c:xMode val="edge"/>
          <c:yMode val="edge"/>
          <c:x val="0.12652570245260211"/>
          <c:y val="0.10698260916635584"/>
          <c:w val="0.40600598080977579"/>
          <c:h val="0.1139824729021843"/>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a:t>
            </a:r>
            <a:r>
              <a:rPr lang="en-US" b="1" baseline="0"/>
              <a:t> CB27 - </a:t>
            </a:r>
            <a:r>
              <a:rPr lang="en-US" b="1"/>
              <a:t>Vote for FLN</a:t>
            </a:r>
            <a:r>
              <a:rPr lang="en-US" b="1" baseline="0"/>
              <a:t> </a:t>
            </a:r>
            <a:r>
              <a:rPr lang="en-US" b="1"/>
              <a:t>by religiosity (self</a:t>
            </a:r>
            <a:r>
              <a:rPr lang="en-US" b="1" baseline="0"/>
              <a:t> - description)</a:t>
            </a:r>
            <a:r>
              <a:rPr lang="en-US" b="1"/>
              <a:t> </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7062816517722524E-2"/>
          <c:y val="8.8235791539461497E-2"/>
          <c:w val="0.91062130312926559"/>
          <c:h val="0.749275563052479"/>
        </c:manualLayout>
      </c:layout>
      <c:barChart>
        <c:barDir val="col"/>
        <c:grouping val="clustered"/>
        <c:varyColors val="0"/>
        <c:ser>
          <c:idx val="0"/>
          <c:order val="0"/>
          <c:tx>
            <c:v>Non religious</c:v>
          </c:tx>
          <c:spPr>
            <a:solidFill>
              <a:schemeClr val="accent5"/>
            </a:solidFill>
            <a:ln>
              <a:noFill/>
            </a:ln>
            <a:effectLst/>
          </c:spPr>
          <c:invertIfNegative val="0"/>
          <c:cat>
            <c:strRef>
              <c:extLst>
                <c:ext xmlns:c15="http://schemas.microsoft.com/office/drawing/2012/chart" uri="{02D57815-91ED-43cb-92C2-25804820EDAC}">
                  <c15:fullRef>
                    <c15:sqref>r_votefln!$C$1:$G$1</c15:sqref>
                  </c15:fullRef>
                </c:ext>
              </c:extLst>
              <c:f>(r_votefln!$C$1:$D$1,r_votefln!$G$1)</c:f>
              <c:strCache>
                <c:ptCount val="3"/>
                <c:pt idx="0">
                  <c:v>2002</c:v>
                </c:pt>
                <c:pt idx="1">
                  <c:v>2012</c:v>
                </c:pt>
                <c:pt idx="2">
                  <c:v>2017</c:v>
                </c:pt>
              </c:strCache>
            </c:strRef>
          </c:cat>
          <c:val>
            <c:numRef>
              <c:extLst>
                <c:ext xmlns:c15="http://schemas.microsoft.com/office/drawing/2012/chart" uri="{02D57815-91ED-43cb-92C2-25804820EDAC}">
                  <c15:fullRef>
                    <c15:sqref>r_votefln!$C$41:$G$41</c15:sqref>
                  </c15:fullRef>
                </c:ext>
              </c:extLst>
              <c:f>(r_votefln!$C$41:$D$41,r_votefln!$G$41)</c:f>
              <c:numCache>
                <c:formatCode>General</c:formatCode>
                <c:ptCount val="3"/>
                <c:pt idx="0">
                  <c:v>0.30927425622940063</c:v>
                </c:pt>
                <c:pt idx="1">
                  <c:v>4.1453521698713303E-2</c:v>
                </c:pt>
                <c:pt idx="2">
                  <c:v>0.21611596643924713</c:v>
                </c:pt>
              </c:numCache>
            </c:numRef>
          </c:val>
          <c:extLst xmlns:c16r2="http://schemas.microsoft.com/office/drawing/2015/06/chart">
            <c:ext xmlns:c16="http://schemas.microsoft.com/office/drawing/2014/chart" uri="{C3380CC4-5D6E-409C-BE32-E72D297353CC}">
              <c16:uniqueId val="{00000000-1D79-4A33-B6FB-E6CBEDEB1E70}"/>
            </c:ext>
          </c:extLst>
        </c:ser>
        <c:ser>
          <c:idx val="1"/>
          <c:order val="1"/>
          <c:tx>
            <c:v>Religious</c:v>
          </c:tx>
          <c:spPr>
            <a:solidFill>
              <a:srgbClr val="FF0000"/>
            </a:solidFill>
            <a:ln>
              <a:noFill/>
            </a:ln>
            <a:effectLst/>
          </c:spPr>
          <c:invertIfNegative val="0"/>
          <c:cat>
            <c:strRef>
              <c:extLst>
                <c:ext xmlns:c15="http://schemas.microsoft.com/office/drawing/2012/chart" uri="{02D57815-91ED-43cb-92C2-25804820EDAC}">
                  <c15:fullRef>
                    <c15:sqref>r_votefln!$C$1:$G$1</c15:sqref>
                  </c15:fullRef>
                </c:ext>
              </c:extLst>
              <c:f>(r_votefln!$C$1:$D$1,r_votefln!$G$1)</c:f>
              <c:strCache>
                <c:ptCount val="3"/>
                <c:pt idx="0">
                  <c:v>2002</c:v>
                </c:pt>
                <c:pt idx="1">
                  <c:v>2012</c:v>
                </c:pt>
                <c:pt idx="2">
                  <c:v>2017</c:v>
                </c:pt>
              </c:strCache>
            </c:strRef>
          </c:cat>
          <c:val>
            <c:numRef>
              <c:extLst>
                <c:ext xmlns:c15="http://schemas.microsoft.com/office/drawing/2012/chart" uri="{02D57815-91ED-43cb-92C2-25804820EDAC}">
                  <c15:fullRef>
                    <c15:sqref>r_votefln!$C$42:$G$42</c15:sqref>
                  </c15:fullRef>
                </c:ext>
              </c:extLst>
              <c:f>(r_votefln!$C$42:$D$42,r_votefln!$G$42)</c:f>
              <c:numCache>
                <c:formatCode>General</c:formatCode>
                <c:ptCount val="3"/>
                <c:pt idx="0">
                  <c:v>0.37881949543952942</c:v>
                </c:pt>
                <c:pt idx="1">
                  <c:v>0.19115813076496124</c:v>
                </c:pt>
                <c:pt idx="2">
                  <c:v>0.26892030239105225</c:v>
                </c:pt>
              </c:numCache>
            </c:numRef>
          </c:val>
          <c:extLst xmlns:c16r2="http://schemas.microsoft.com/office/drawing/2015/06/chart">
            <c:ext xmlns:c16="http://schemas.microsoft.com/office/drawing/2014/chart" uri="{C3380CC4-5D6E-409C-BE32-E72D297353CC}">
              <c16:uniqueId val="{00000001-1D79-4A33-B6FB-E6CBEDEB1E70}"/>
            </c:ext>
          </c:extLst>
        </c:ser>
        <c:dLbls>
          <c:showLegendKey val="0"/>
          <c:showVal val="0"/>
          <c:showCatName val="0"/>
          <c:showSerName val="0"/>
          <c:showPercent val="0"/>
          <c:showBubbleSize val="0"/>
        </c:dLbls>
        <c:gapWidth val="219"/>
        <c:overlap val="-27"/>
        <c:axId val="1715820448"/>
        <c:axId val="1715820992"/>
        <c:extLst xmlns:c16r2="http://schemas.microsoft.com/office/drawing/2015/06/chart"/>
      </c:barChart>
      <c:catAx>
        <c:axId val="171582044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5820992"/>
        <c:crosses val="autoZero"/>
        <c:auto val="1"/>
        <c:lblAlgn val="ctr"/>
        <c:lblOffset val="100"/>
        <c:noMultiLvlLbl val="0"/>
      </c:catAx>
      <c:valAx>
        <c:axId val="1715820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5820448"/>
        <c:crosses val="autoZero"/>
        <c:crossBetween val="between"/>
      </c:valAx>
      <c:spPr>
        <a:noFill/>
        <a:ln>
          <a:solidFill>
            <a:sysClr val="windowText" lastClr="000000"/>
          </a:solidFill>
        </a:ln>
        <a:effectLst/>
      </c:spPr>
    </c:plotArea>
    <c:legend>
      <c:legendPos val="b"/>
      <c:layout>
        <c:manualLayout>
          <c:xMode val="edge"/>
          <c:yMode val="edge"/>
          <c:x val="0.37170730522984152"/>
          <c:y val="0.10686728097327078"/>
          <c:w val="0.56765654443782332"/>
          <c:h val="8.2335518856686288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CB28 - Vote for FLN</a:t>
            </a:r>
            <a:r>
              <a:rPr lang="en-US" b="1" baseline="0"/>
              <a:t> </a:t>
            </a:r>
            <a:r>
              <a:rPr lang="en-US" b="1"/>
              <a:t>by political</a:t>
            </a:r>
            <a:r>
              <a:rPr lang="en-US" b="1" baseline="0"/>
              <a:t> activism</a:t>
            </a:r>
            <a:endParaRPr lang="en-US" b="1"/>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7062816517722524E-2"/>
          <c:y val="8.8235791539461497E-2"/>
          <c:w val="0.91062130312926559"/>
          <c:h val="0.749275563052479"/>
        </c:manualLayout>
      </c:layout>
      <c:barChart>
        <c:barDir val="col"/>
        <c:grouping val="clustered"/>
        <c:varyColors val="0"/>
        <c:ser>
          <c:idx val="0"/>
          <c:order val="0"/>
          <c:tx>
            <c:v>None</c:v>
          </c:tx>
          <c:spPr>
            <a:solidFill>
              <a:schemeClr val="accent5"/>
            </a:solidFill>
            <a:ln>
              <a:noFill/>
            </a:ln>
            <a:effectLst/>
          </c:spPr>
          <c:invertIfNegative val="0"/>
          <c:cat>
            <c:strRef>
              <c:extLst>
                <c:ext xmlns:c15="http://schemas.microsoft.com/office/drawing/2012/chart" uri="{02D57815-91ED-43cb-92C2-25804820EDAC}">
                  <c15:fullRef>
                    <c15:sqref>r_votefln!$C$1:$G$1</c15:sqref>
                  </c15:fullRef>
                </c:ext>
              </c:extLst>
              <c:f>(r_votefln!$C$1:$D$1,r_votefln!$G$1)</c:f>
              <c:strCache>
                <c:ptCount val="3"/>
                <c:pt idx="0">
                  <c:v>2002</c:v>
                </c:pt>
                <c:pt idx="1">
                  <c:v>2012</c:v>
                </c:pt>
                <c:pt idx="2">
                  <c:v>2017</c:v>
                </c:pt>
              </c:strCache>
            </c:strRef>
          </c:cat>
          <c:val>
            <c:numRef>
              <c:extLst>
                <c:ext xmlns:c15="http://schemas.microsoft.com/office/drawing/2012/chart" uri="{02D57815-91ED-43cb-92C2-25804820EDAC}">
                  <c15:fullRef>
                    <c15:sqref>r_votefln!$C$53:$G$53</c15:sqref>
                  </c15:fullRef>
                </c:ext>
              </c:extLst>
              <c:f>(r_votefln!$C$53:$D$53,r_votefln!$G$53)</c:f>
              <c:numCache>
                <c:formatCode>General</c:formatCode>
                <c:ptCount val="3"/>
                <c:pt idx="0">
                  <c:v>0.3693656325340271</c:v>
                </c:pt>
                <c:pt idx="1">
                  <c:v>0.20427443087100983</c:v>
                </c:pt>
                <c:pt idx="2">
                  <c:v>0.25964012742042542</c:v>
                </c:pt>
              </c:numCache>
            </c:numRef>
          </c:val>
          <c:extLst xmlns:c16r2="http://schemas.microsoft.com/office/drawing/2015/06/chart">
            <c:ext xmlns:c16="http://schemas.microsoft.com/office/drawing/2014/chart" uri="{C3380CC4-5D6E-409C-BE32-E72D297353CC}">
              <c16:uniqueId val="{00000000-2F90-40F5-8EF1-B365A221F35E}"/>
            </c:ext>
          </c:extLst>
        </c:ser>
        <c:ser>
          <c:idx val="1"/>
          <c:order val="1"/>
          <c:tx>
            <c:v>Signed a petition and/or attended a demonstration</c:v>
          </c:tx>
          <c:spPr>
            <a:solidFill>
              <a:srgbClr val="FF0000"/>
            </a:solidFill>
            <a:ln>
              <a:noFill/>
            </a:ln>
            <a:effectLst/>
          </c:spPr>
          <c:invertIfNegative val="0"/>
          <c:cat>
            <c:strRef>
              <c:extLst>
                <c:ext xmlns:c15="http://schemas.microsoft.com/office/drawing/2012/chart" uri="{02D57815-91ED-43cb-92C2-25804820EDAC}">
                  <c15:fullRef>
                    <c15:sqref>r_votefln!$C$1:$G$1</c15:sqref>
                  </c15:fullRef>
                </c:ext>
              </c:extLst>
              <c:f>(r_votefln!$C$1:$D$1,r_votefln!$G$1)</c:f>
              <c:strCache>
                <c:ptCount val="3"/>
                <c:pt idx="0">
                  <c:v>2002</c:v>
                </c:pt>
                <c:pt idx="1">
                  <c:v>2012</c:v>
                </c:pt>
                <c:pt idx="2">
                  <c:v>2017</c:v>
                </c:pt>
              </c:strCache>
            </c:strRef>
          </c:cat>
          <c:val>
            <c:numRef>
              <c:extLst>
                <c:ext xmlns:c15="http://schemas.microsoft.com/office/drawing/2012/chart" uri="{02D57815-91ED-43cb-92C2-25804820EDAC}">
                  <c15:fullRef>
                    <c15:sqref>r_votefln!$C$54:$G$54</c15:sqref>
                  </c15:fullRef>
                </c:ext>
              </c:extLst>
              <c:f>(r_votefln!$C$54:$D$54,r_votefln!$G$54)</c:f>
              <c:numCache>
                <c:formatCode>General</c:formatCode>
                <c:ptCount val="3"/>
                <c:pt idx="0">
                  <c:v>0.31662648916244507</c:v>
                </c:pt>
                <c:pt idx="1">
                  <c:v>0.12693336606025696</c:v>
                </c:pt>
                <c:pt idx="2">
                  <c:v>0.26046720147132874</c:v>
                </c:pt>
              </c:numCache>
            </c:numRef>
          </c:val>
          <c:extLst xmlns:c16r2="http://schemas.microsoft.com/office/drawing/2015/06/chart">
            <c:ext xmlns:c16="http://schemas.microsoft.com/office/drawing/2014/chart" uri="{C3380CC4-5D6E-409C-BE32-E72D297353CC}">
              <c16:uniqueId val="{00000001-2F90-40F5-8EF1-B365A221F35E}"/>
            </c:ext>
          </c:extLst>
        </c:ser>
        <c:dLbls>
          <c:showLegendKey val="0"/>
          <c:showVal val="0"/>
          <c:showCatName val="0"/>
          <c:showSerName val="0"/>
          <c:showPercent val="0"/>
          <c:showBubbleSize val="0"/>
        </c:dLbls>
        <c:gapWidth val="219"/>
        <c:overlap val="-27"/>
        <c:axId val="1715817728"/>
        <c:axId val="1715818272"/>
        <c:extLst xmlns:c16r2="http://schemas.microsoft.com/office/drawing/2015/06/chart"/>
      </c:barChart>
      <c:catAx>
        <c:axId val="17158177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5818272"/>
        <c:crosses val="autoZero"/>
        <c:auto val="1"/>
        <c:lblAlgn val="ctr"/>
        <c:lblOffset val="100"/>
        <c:noMultiLvlLbl val="0"/>
      </c:catAx>
      <c:valAx>
        <c:axId val="1715818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5817728"/>
        <c:crosses val="autoZero"/>
        <c:crossBetween val="between"/>
      </c:valAx>
      <c:spPr>
        <a:noFill/>
        <a:ln>
          <a:solidFill>
            <a:sysClr val="windowText" lastClr="000000"/>
          </a:solidFill>
        </a:ln>
        <a:effectLst/>
      </c:spPr>
    </c:plotArea>
    <c:legend>
      <c:legendPos val="b"/>
      <c:layout>
        <c:manualLayout>
          <c:xMode val="edge"/>
          <c:yMode val="edge"/>
          <c:x val="0.29530420669315638"/>
          <c:y val="0.10895258912352528"/>
          <c:w val="0.64579010010503279"/>
          <c:h val="7.3994286255668298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a:t>
            </a:r>
            <a:r>
              <a:rPr lang="en-US" b="1" baseline="0"/>
              <a:t> CB29 - </a:t>
            </a:r>
            <a:r>
              <a:rPr lang="en-US" b="1"/>
              <a:t>Vote for FLN</a:t>
            </a:r>
            <a:r>
              <a:rPr lang="en-US" b="1" baseline="0"/>
              <a:t> </a:t>
            </a:r>
            <a:r>
              <a:rPr lang="en-US" b="1"/>
              <a:t>by wealth</a:t>
            </a:r>
            <a:r>
              <a:rPr lang="en-US" b="1" baseline="0"/>
              <a:t> index</a:t>
            </a:r>
            <a:endParaRPr lang="en-US" b="1"/>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7062816517722524E-2"/>
          <c:y val="8.8235791539461497E-2"/>
          <c:w val="0.91062130312926559"/>
          <c:h val="0.749275563052479"/>
        </c:manualLayout>
      </c:layout>
      <c:barChart>
        <c:barDir val="col"/>
        <c:grouping val="clustered"/>
        <c:varyColors val="0"/>
        <c:ser>
          <c:idx val="0"/>
          <c:order val="0"/>
          <c:tx>
            <c:v>Bottom 50%</c:v>
          </c:tx>
          <c:spPr>
            <a:solidFill>
              <a:schemeClr val="accent5"/>
            </a:solidFill>
            <a:ln>
              <a:noFill/>
            </a:ln>
            <a:effectLst/>
          </c:spPr>
          <c:invertIfNegative val="0"/>
          <c:cat>
            <c:strRef>
              <c:extLst>
                <c:ext xmlns:c15="http://schemas.microsoft.com/office/drawing/2012/chart" uri="{02D57815-91ED-43cb-92C2-25804820EDAC}">
                  <c15:fullRef>
                    <c15:sqref>r_votefln!$C$1:$G$1</c15:sqref>
                  </c15:fullRef>
                </c:ext>
              </c:extLst>
              <c:f>(r_votefln!$C$1:$D$1,r_votefln!$G$1)</c:f>
              <c:strCache>
                <c:ptCount val="3"/>
                <c:pt idx="0">
                  <c:v>2002</c:v>
                </c:pt>
                <c:pt idx="1">
                  <c:v>2012</c:v>
                </c:pt>
                <c:pt idx="2">
                  <c:v>2017</c:v>
                </c:pt>
              </c:strCache>
            </c:strRef>
          </c:cat>
          <c:val>
            <c:numRef>
              <c:extLst>
                <c:ext xmlns:c15="http://schemas.microsoft.com/office/drawing/2012/chart" uri="{02D57815-91ED-43cb-92C2-25804820EDAC}">
                  <c15:fullRef>
                    <c15:sqref>r_votefln!$C$73:$G$73</c15:sqref>
                  </c15:fullRef>
                </c:ext>
              </c:extLst>
              <c:f>(r_votefln!$C$73:$D$73,r_votefln!$G$73)</c:f>
              <c:numCache>
                <c:formatCode>General</c:formatCode>
                <c:ptCount val="3"/>
                <c:pt idx="0">
                  <c:v>0.33168375492095947</c:v>
                </c:pt>
                <c:pt idx="1">
                  <c:v>0.18087123334407806</c:v>
                </c:pt>
                <c:pt idx="2">
                  <c:v>0.25915738940238953</c:v>
                </c:pt>
              </c:numCache>
            </c:numRef>
          </c:val>
          <c:extLst xmlns:c16r2="http://schemas.microsoft.com/office/drawing/2015/06/chart">
            <c:ext xmlns:c16="http://schemas.microsoft.com/office/drawing/2014/chart" uri="{C3380CC4-5D6E-409C-BE32-E72D297353CC}">
              <c16:uniqueId val="{00000000-7EC2-4F59-A8AC-C317FB862FDA}"/>
            </c:ext>
          </c:extLst>
        </c:ser>
        <c:ser>
          <c:idx val="1"/>
          <c:order val="1"/>
          <c:tx>
            <c:v>Middle 40%</c:v>
          </c:tx>
          <c:spPr>
            <a:solidFill>
              <a:srgbClr val="FF0000"/>
            </a:solidFill>
            <a:ln>
              <a:noFill/>
            </a:ln>
            <a:effectLst/>
          </c:spPr>
          <c:invertIfNegative val="0"/>
          <c:cat>
            <c:strRef>
              <c:extLst>
                <c:ext xmlns:c15="http://schemas.microsoft.com/office/drawing/2012/chart" uri="{02D57815-91ED-43cb-92C2-25804820EDAC}">
                  <c15:fullRef>
                    <c15:sqref>r_votefln!$C$1:$G$1</c15:sqref>
                  </c15:fullRef>
                </c:ext>
              </c:extLst>
              <c:f>(r_votefln!$C$1:$D$1,r_votefln!$G$1)</c:f>
              <c:strCache>
                <c:ptCount val="3"/>
                <c:pt idx="0">
                  <c:v>2002</c:v>
                </c:pt>
                <c:pt idx="1">
                  <c:v>2012</c:v>
                </c:pt>
                <c:pt idx="2">
                  <c:v>2017</c:v>
                </c:pt>
              </c:strCache>
            </c:strRef>
          </c:cat>
          <c:val>
            <c:numRef>
              <c:extLst>
                <c:ext xmlns:c15="http://schemas.microsoft.com/office/drawing/2012/chart" uri="{02D57815-91ED-43cb-92C2-25804820EDAC}">
                  <c15:fullRef>
                    <c15:sqref>r_votefln!$C$74:$G$74</c15:sqref>
                  </c15:fullRef>
                </c:ext>
              </c:extLst>
              <c:f>(r_votefln!$C$74:$D$74,r_votefln!$G$74)</c:f>
              <c:numCache>
                <c:formatCode>General</c:formatCode>
                <c:ptCount val="3"/>
                <c:pt idx="0">
                  <c:v>0.37579521536827087</c:v>
                </c:pt>
                <c:pt idx="1">
                  <c:v>0.17647513747215271</c:v>
                </c:pt>
                <c:pt idx="2">
                  <c:v>0.29593265056610107</c:v>
                </c:pt>
              </c:numCache>
            </c:numRef>
          </c:val>
          <c:extLst xmlns:c16r2="http://schemas.microsoft.com/office/drawing/2015/06/chart">
            <c:ext xmlns:c16="http://schemas.microsoft.com/office/drawing/2014/chart" uri="{C3380CC4-5D6E-409C-BE32-E72D297353CC}">
              <c16:uniqueId val="{00000001-7EC2-4F59-A8AC-C317FB862FDA}"/>
            </c:ext>
          </c:extLst>
        </c:ser>
        <c:ser>
          <c:idx val="2"/>
          <c:order val="2"/>
          <c:tx>
            <c:v>Top 10%</c:v>
          </c:tx>
          <c:spPr>
            <a:solidFill>
              <a:schemeClr val="accent6"/>
            </a:solidFill>
            <a:ln>
              <a:noFill/>
            </a:ln>
            <a:effectLst/>
          </c:spPr>
          <c:invertIfNegative val="0"/>
          <c:cat>
            <c:strRef>
              <c:extLst>
                <c:ext xmlns:c15="http://schemas.microsoft.com/office/drawing/2012/chart" uri="{02D57815-91ED-43cb-92C2-25804820EDAC}">
                  <c15:fullRef>
                    <c15:sqref>r_votefln!$C$1:$G$1</c15:sqref>
                  </c15:fullRef>
                </c:ext>
              </c:extLst>
              <c:f>(r_votefln!$C$1:$D$1,r_votefln!$G$1)</c:f>
              <c:strCache>
                <c:ptCount val="3"/>
                <c:pt idx="0">
                  <c:v>2002</c:v>
                </c:pt>
                <c:pt idx="1">
                  <c:v>2012</c:v>
                </c:pt>
                <c:pt idx="2">
                  <c:v>2017</c:v>
                </c:pt>
              </c:strCache>
            </c:strRef>
          </c:cat>
          <c:val>
            <c:numRef>
              <c:extLst>
                <c:ext xmlns:c15="http://schemas.microsoft.com/office/drawing/2012/chart" uri="{02D57815-91ED-43cb-92C2-25804820EDAC}">
                  <c15:fullRef>
                    <c15:sqref>r_votefln!$C$75:$G$75</c15:sqref>
                  </c15:fullRef>
                </c:ext>
              </c:extLst>
              <c:f>(r_votefln!$C$75:$D$75,r_votefln!$G$75)</c:f>
              <c:numCache>
                <c:formatCode>General</c:formatCode>
                <c:ptCount val="3"/>
                <c:pt idx="0">
                  <c:v>0.38781395554542542</c:v>
                </c:pt>
                <c:pt idx="1">
                  <c:v>0.10597004741430283</c:v>
                </c:pt>
                <c:pt idx="2">
                  <c:v>0.17254219949245453</c:v>
                </c:pt>
              </c:numCache>
            </c:numRef>
          </c:val>
          <c:extLst xmlns:c16r2="http://schemas.microsoft.com/office/drawing/2015/06/chart">
            <c:ext xmlns:c16="http://schemas.microsoft.com/office/drawing/2014/chart" uri="{C3380CC4-5D6E-409C-BE32-E72D297353CC}">
              <c16:uniqueId val="{00000002-7EC2-4F59-A8AC-C317FB862FDA}"/>
            </c:ext>
          </c:extLst>
        </c:ser>
        <c:dLbls>
          <c:showLegendKey val="0"/>
          <c:showVal val="0"/>
          <c:showCatName val="0"/>
          <c:showSerName val="0"/>
          <c:showPercent val="0"/>
          <c:showBubbleSize val="0"/>
        </c:dLbls>
        <c:gapWidth val="219"/>
        <c:overlap val="-27"/>
        <c:axId val="1715818816"/>
        <c:axId val="1715819360"/>
        <c:extLst xmlns:c16r2="http://schemas.microsoft.com/office/drawing/2015/06/chart"/>
      </c:barChart>
      <c:catAx>
        <c:axId val="17158188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5819360"/>
        <c:crosses val="autoZero"/>
        <c:auto val="1"/>
        <c:lblAlgn val="ctr"/>
        <c:lblOffset val="100"/>
        <c:noMultiLvlLbl val="0"/>
      </c:catAx>
      <c:valAx>
        <c:axId val="1715819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5818816"/>
        <c:crosses val="autoZero"/>
        <c:crossBetween val="between"/>
      </c:valAx>
      <c:spPr>
        <a:noFill/>
        <a:ln>
          <a:solidFill>
            <a:sysClr val="windowText" lastClr="000000"/>
          </a:solidFill>
        </a:ln>
        <a:effectLst/>
      </c:spPr>
    </c:plotArea>
    <c:legend>
      <c:legendPos val="b"/>
      <c:layout>
        <c:manualLayout>
          <c:xMode val="edge"/>
          <c:yMode val="edge"/>
          <c:x val="0.10566080139674146"/>
          <c:y val="9.4355432071743794E-2"/>
          <c:w val="0.85143948185979657"/>
          <c:h val="7.3994286255668298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CB30</a:t>
            </a:r>
            <a:r>
              <a:rPr lang="en-US" b="1" baseline="0"/>
              <a:t> - </a:t>
            </a:r>
            <a:r>
              <a:rPr lang="en-US" b="1"/>
              <a:t>Vote for FLN</a:t>
            </a:r>
            <a:r>
              <a:rPr lang="en-US" b="1" baseline="0"/>
              <a:t> </a:t>
            </a:r>
            <a:r>
              <a:rPr lang="en-US" b="1"/>
              <a:t>by interest</a:t>
            </a:r>
            <a:r>
              <a:rPr lang="en-US" b="1" baseline="0"/>
              <a:t> in politcs</a:t>
            </a:r>
            <a:endParaRPr lang="en-US" b="1"/>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7062816517722524E-2"/>
          <c:y val="8.8235791539461497E-2"/>
          <c:w val="0.91062130312926559"/>
          <c:h val="0.749275563052479"/>
        </c:manualLayout>
      </c:layout>
      <c:barChart>
        <c:barDir val="col"/>
        <c:grouping val="clustered"/>
        <c:varyColors val="0"/>
        <c:ser>
          <c:idx val="0"/>
          <c:order val="0"/>
          <c:tx>
            <c:v>Not at all interested</c:v>
          </c:tx>
          <c:spPr>
            <a:solidFill>
              <a:schemeClr val="accent5"/>
            </a:solidFill>
            <a:ln>
              <a:noFill/>
            </a:ln>
            <a:effectLst/>
          </c:spPr>
          <c:invertIfNegative val="0"/>
          <c:cat>
            <c:strRef>
              <c:extLst>
                <c:ext xmlns:c15="http://schemas.microsoft.com/office/drawing/2012/chart" uri="{02D57815-91ED-43cb-92C2-25804820EDAC}">
                  <c15:fullRef>
                    <c15:sqref>r_votefln!$C$1:$G$1</c15:sqref>
                  </c15:fullRef>
                </c:ext>
              </c:extLst>
              <c:f>(r_votefln!$C$1:$D$1,r_votefln!$G$1)</c:f>
              <c:strCache>
                <c:ptCount val="3"/>
                <c:pt idx="0">
                  <c:v>2002</c:v>
                </c:pt>
                <c:pt idx="1">
                  <c:v>2012</c:v>
                </c:pt>
                <c:pt idx="2">
                  <c:v>2017</c:v>
                </c:pt>
              </c:strCache>
            </c:strRef>
          </c:cat>
          <c:val>
            <c:numRef>
              <c:extLst>
                <c:ext xmlns:c15="http://schemas.microsoft.com/office/drawing/2012/chart" uri="{02D57815-91ED-43cb-92C2-25804820EDAC}">
                  <c15:fullRef>
                    <c15:sqref>r_votefln!$C$61:$G$61</c15:sqref>
                  </c15:fullRef>
                </c:ext>
              </c:extLst>
              <c:f>(r_votefln!$C$61:$D$61,r_votefln!$G$61)</c:f>
              <c:numCache>
                <c:formatCode>General</c:formatCode>
                <c:ptCount val="3"/>
                <c:pt idx="0">
                  <c:v>0.35015252232551575</c:v>
                </c:pt>
                <c:pt idx="1">
                  <c:v>0.16938972473144531</c:v>
                </c:pt>
                <c:pt idx="2">
                  <c:v>0.2395520806312561</c:v>
                </c:pt>
              </c:numCache>
            </c:numRef>
          </c:val>
          <c:extLst xmlns:c16r2="http://schemas.microsoft.com/office/drawing/2015/06/chart">
            <c:ext xmlns:c16="http://schemas.microsoft.com/office/drawing/2014/chart" uri="{C3380CC4-5D6E-409C-BE32-E72D297353CC}">
              <c16:uniqueId val="{00000000-BE9F-4F52-9EFA-49663EAB9951}"/>
            </c:ext>
          </c:extLst>
        </c:ser>
        <c:ser>
          <c:idx val="1"/>
          <c:order val="1"/>
          <c:tx>
            <c:v>Not very interested</c:v>
          </c:tx>
          <c:spPr>
            <a:solidFill>
              <a:srgbClr val="FF0000"/>
            </a:solidFill>
            <a:ln>
              <a:noFill/>
            </a:ln>
            <a:effectLst/>
          </c:spPr>
          <c:invertIfNegative val="0"/>
          <c:cat>
            <c:strRef>
              <c:extLst>
                <c:ext xmlns:c15="http://schemas.microsoft.com/office/drawing/2012/chart" uri="{02D57815-91ED-43cb-92C2-25804820EDAC}">
                  <c15:fullRef>
                    <c15:sqref>r_votefln!$C$1:$G$1</c15:sqref>
                  </c15:fullRef>
                </c:ext>
              </c:extLst>
              <c:f>(r_votefln!$C$1:$D$1,r_votefln!$G$1)</c:f>
              <c:strCache>
                <c:ptCount val="3"/>
                <c:pt idx="0">
                  <c:v>2002</c:v>
                </c:pt>
                <c:pt idx="1">
                  <c:v>2012</c:v>
                </c:pt>
                <c:pt idx="2">
                  <c:v>2017</c:v>
                </c:pt>
              </c:strCache>
            </c:strRef>
          </c:cat>
          <c:val>
            <c:numRef>
              <c:extLst>
                <c:ext xmlns:c15="http://schemas.microsoft.com/office/drawing/2012/chart" uri="{02D57815-91ED-43cb-92C2-25804820EDAC}">
                  <c15:fullRef>
                    <c15:sqref>r_votefln!$C$62:$G$62</c15:sqref>
                  </c15:fullRef>
                </c:ext>
              </c:extLst>
              <c:f>(r_votefln!$C$62:$D$62,r_votefln!$G$62)</c:f>
              <c:numCache>
                <c:formatCode>General</c:formatCode>
                <c:ptCount val="3"/>
                <c:pt idx="0">
                  <c:v>0.34169110655784607</c:v>
                </c:pt>
                <c:pt idx="1">
                  <c:v>0.17401623725891113</c:v>
                </c:pt>
                <c:pt idx="2">
                  <c:v>0.2816537618637085</c:v>
                </c:pt>
              </c:numCache>
            </c:numRef>
          </c:val>
          <c:extLst xmlns:c16r2="http://schemas.microsoft.com/office/drawing/2015/06/chart">
            <c:ext xmlns:c16="http://schemas.microsoft.com/office/drawing/2014/chart" uri="{C3380CC4-5D6E-409C-BE32-E72D297353CC}">
              <c16:uniqueId val="{00000001-BE9F-4F52-9EFA-49663EAB9951}"/>
            </c:ext>
          </c:extLst>
        </c:ser>
        <c:ser>
          <c:idx val="2"/>
          <c:order val="2"/>
          <c:tx>
            <c:v>Somewhat interested</c:v>
          </c:tx>
          <c:spPr>
            <a:solidFill>
              <a:schemeClr val="accent6"/>
            </a:solidFill>
            <a:ln>
              <a:noFill/>
            </a:ln>
            <a:effectLst/>
          </c:spPr>
          <c:invertIfNegative val="0"/>
          <c:cat>
            <c:strRef>
              <c:extLst>
                <c:ext xmlns:c15="http://schemas.microsoft.com/office/drawing/2012/chart" uri="{02D57815-91ED-43cb-92C2-25804820EDAC}">
                  <c15:fullRef>
                    <c15:sqref>r_votefln!$C$1:$G$1</c15:sqref>
                  </c15:fullRef>
                </c:ext>
              </c:extLst>
              <c:f>(r_votefln!$C$1:$D$1,r_votefln!$G$1)</c:f>
              <c:strCache>
                <c:ptCount val="3"/>
                <c:pt idx="0">
                  <c:v>2002</c:v>
                </c:pt>
                <c:pt idx="1">
                  <c:v>2012</c:v>
                </c:pt>
                <c:pt idx="2">
                  <c:v>2017</c:v>
                </c:pt>
              </c:strCache>
            </c:strRef>
          </c:cat>
          <c:val>
            <c:numRef>
              <c:extLst>
                <c:ext xmlns:c15="http://schemas.microsoft.com/office/drawing/2012/chart" uri="{02D57815-91ED-43cb-92C2-25804820EDAC}">
                  <c15:fullRef>
                    <c15:sqref>r_votefln!$C$63:$G$63</c15:sqref>
                  </c15:fullRef>
                </c:ext>
              </c:extLst>
              <c:f>(r_votefln!$C$63:$D$63,r_votefln!$G$63)</c:f>
              <c:numCache>
                <c:formatCode>General</c:formatCode>
                <c:ptCount val="3"/>
                <c:pt idx="0">
                  <c:v>0.3948419988155365</c:v>
                </c:pt>
                <c:pt idx="1">
                  <c:v>0.17979373037815094</c:v>
                </c:pt>
                <c:pt idx="2">
                  <c:v>0.28401908278465271</c:v>
                </c:pt>
              </c:numCache>
            </c:numRef>
          </c:val>
          <c:extLst xmlns:c16r2="http://schemas.microsoft.com/office/drawing/2015/06/chart">
            <c:ext xmlns:c16="http://schemas.microsoft.com/office/drawing/2014/chart" uri="{C3380CC4-5D6E-409C-BE32-E72D297353CC}">
              <c16:uniqueId val="{00000003-BE9F-4F52-9EFA-49663EAB9951}"/>
            </c:ext>
          </c:extLst>
        </c:ser>
        <c:ser>
          <c:idx val="3"/>
          <c:order val="3"/>
          <c:tx>
            <c:v>Very interested</c:v>
          </c:tx>
          <c:spPr>
            <a:solidFill>
              <a:schemeClr val="accent4"/>
            </a:solidFill>
            <a:ln>
              <a:noFill/>
            </a:ln>
            <a:effectLst/>
          </c:spPr>
          <c:invertIfNegative val="0"/>
          <c:cat>
            <c:strRef>
              <c:extLst>
                <c:ext xmlns:c15="http://schemas.microsoft.com/office/drawing/2012/chart" uri="{02D57815-91ED-43cb-92C2-25804820EDAC}">
                  <c15:fullRef>
                    <c15:sqref>r_votefln!$C$1:$G$1</c15:sqref>
                  </c15:fullRef>
                </c:ext>
              </c:extLst>
              <c:f>(r_votefln!$C$1:$D$1,r_votefln!$G$1)</c:f>
              <c:strCache>
                <c:ptCount val="3"/>
                <c:pt idx="0">
                  <c:v>2002</c:v>
                </c:pt>
                <c:pt idx="1">
                  <c:v>2012</c:v>
                </c:pt>
                <c:pt idx="2">
                  <c:v>2017</c:v>
                </c:pt>
              </c:strCache>
            </c:strRef>
          </c:cat>
          <c:val>
            <c:numRef>
              <c:extLst>
                <c:ext xmlns:c15="http://schemas.microsoft.com/office/drawing/2012/chart" uri="{02D57815-91ED-43cb-92C2-25804820EDAC}">
                  <c15:fullRef>
                    <c15:sqref>r_votefln!$C$64:$G$64</c15:sqref>
                  </c15:fullRef>
                </c:ext>
              </c:extLst>
              <c:f>(r_votefln!$C$64:$D$64,r_votefln!$G$64)</c:f>
              <c:numCache>
                <c:formatCode>General</c:formatCode>
                <c:ptCount val="3"/>
                <c:pt idx="0">
                  <c:v>0.33909216523170471</c:v>
                </c:pt>
                <c:pt idx="1">
                  <c:v>0.1445939838886261</c:v>
                </c:pt>
                <c:pt idx="2">
                  <c:v>0.13933143019676208</c:v>
                </c:pt>
              </c:numCache>
            </c:numRef>
          </c:val>
          <c:extLst xmlns:c16r2="http://schemas.microsoft.com/office/drawing/2015/06/chart">
            <c:ext xmlns:c16="http://schemas.microsoft.com/office/drawing/2014/chart" uri="{C3380CC4-5D6E-409C-BE32-E72D297353CC}">
              <c16:uniqueId val="{00000004-BE9F-4F52-9EFA-49663EAB9951}"/>
            </c:ext>
          </c:extLst>
        </c:ser>
        <c:dLbls>
          <c:showLegendKey val="0"/>
          <c:showVal val="0"/>
          <c:showCatName val="0"/>
          <c:showSerName val="0"/>
          <c:showPercent val="0"/>
          <c:showBubbleSize val="0"/>
        </c:dLbls>
        <c:gapWidth val="219"/>
        <c:overlap val="-27"/>
        <c:axId val="1715821536"/>
        <c:axId val="1715822080"/>
        <c:extLst xmlns:c16r2="http://schemas.microsoft.com/office/drawing/2015/06/chart"/>
      </c:barChart>
      <c:catAx>
        <c:axId val="171582153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5822080"/>
        <c:crosses val="autoZero"/>
        <c:auto val="1"/>
        <c:lblAlgn val="ctr"/>
        <c:lblOffset val="100"/>
        <c:noMultiLvlLbl val="0"/>
      </c:catAx>
      <c:valAx>
        <c:axId val="17158220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5821536"/>
        <c:crosses val="autoZero"/>
        <c:crossBetween val="between"/>
      </c:valAx>
      <c:spPr>
        <a:noFill/>
        <a:ln>
          <a:solidFill>
            <a:sysClr val="windowText" lastClr="000000"/>
          </a:solidFill>
        </a:ln>
        <a:effectLst/>
      </c:spPr>
    </c:plotArea>
    <c:legend>
      <c:legendPos val="b"/>
      <c:layout>
        <c:manualLayout>
          <c:xMode val="edge"/>
          <c:yMode val="edge"/>
          <c:x val="0.10566080139674146"/>
          <c:y val="9.4355432071743794E-2"/>
          <c:w val="0.85143948185979657"/>
          <c:h val="7.1908978105413801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Figure CB31 - </a:t>
            </a:r>
            <a:r>
              <a:rPr lang="en-US" b="1"/>
              <a:t>Vote for FLN</a:t>
            </a:r>
            <a:r>
              <a:rPr lang="en-US" b="1" baseline="0"/>
              <a:t> </a:t>
            </a:r>
            <a:r>
              <a:rPr lang="en-US" b="1"/>
              <a:t>by</a:t>
            </a:r>
            <a:r>
              <a:rPr lang="en-US" sz="1680" b="1" i="0" u="none" strike="noStrike" baseline="0">
                <a:effectLst/>
              </a:rPr>
              <a:t> membership in civil society organizations</a:t>
            </a:r>
            <a:endParaRPr lang="en-US" b="1"/>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7062816517722524E-2"/>
          <c:y val="8.8235791539461497E-2"/>
          <c:w val="0.91062130312926559"/>
          <c:h val="0.749275563052479"/>
        </c:manualLayout>
      </c:layout>
      <c:barChart>
        <c:barDir val="col"/>
        <c:grouping val="clustered"/>
        <c:varyColors val="0"/>
        <c:ser>
          <c:idx val="0"/>
          <c:order val="0"/>
          <c:tx>
            <c:v>Not engaged</c:v>
          </c:tx>
          <c:spPr>
            <a:solidFill>
              <a:schemeClr val="accent5"/>
            </a:solidFill>
            <a:ln>
              <a:noFill/>
            </a:ln>
            <a:effectLst/>
          </c:spPr>
          <c:invertIfNegative val="0"/>
          <c:cat>
            <c:strRef>
              <c:extLst>
                <c:ext xmlns:c15="http://schemas.microsoft.com/office/drawing/2012/chart" uri="{02D57815-91ED-43cb-92C2-25804820EDAC}">
                  <c15:fullRef>
                    <c15:sqref>r_votefln!$C$1:$G$1</c15:sqref>
                  </c15:fullRef>
                </c:ext>
              </c:extLst>
              <c:f>(r_votefln!$C$1:$D$1,r_votefln!$G$1)</c:f>
              <c:strCache>
                <c:ptCount val="3"/>
                <c:pt idx="0">
                  <c:v>2002</c:v>
                </c:pt>
                <c:pt idx="1">
                  <c:v>2012</c:v>
                </c:pt>
                <c:pt idx="2">
                  <c:v>2017</c:v>
                </c:pt>
              </c:strCache>
            </c:strRef>
          </c:cat>
          <c:val>
            <c:numRef>
              <c:extLst>
                <c:ext xmlns:c15="http://schemas.microsoft.com/office/drawing/2012/chart" uri="{02D57815-91ED-43cb-92C2-25804820EDAC}">
                  <c15:fullRef>
                    <c15:sqref>r_votefln!$C$76:$G$76</c15:sqref>
                  </c15:fullRef>
                </c:ext>
              </c:extLst>
              <c:f>(r_votefln!$C$76:$D$76,r_votefln!$G$76)</c:f>
              <c:numCache>
                <c:formatCode>General</c:formatCode>
                <c:ptCount val="3"/>
                <c:pt idx="0">
                  <c:v>0.37836647033691406</c:v>
                </c:pt>
                <c:pt idx="1">
                  <c:v>0.18584802746772766</c:v>
                </c:pt>
                <c:pt idx="2">
                  <c:v>0.27005389332771301</c:v>
                </c:pt>
              </c:numCache>
            </c:numRef>
          </c:val>
          <c:extLst xmlns:c16r2="http://schemas.microsoft.com/office/drawing/2015/06/chart">
            <c:ext xmlns:c16="http://schemas.microsoft.com/office/drawing/2014/chart" uri="{C3380CC4-5D6E-409C-BE32-E72D297353CC}">
              <c16:uniqueId val="{00000000-A089-4ABE-A06E-431BD74880FE}"/>
            </c:ext>
          </c:extLst>
        </c:ser>
        <c:ser>
          <c:idx val="1"/>
          <c:order val="1"/>
          <c:tx>
            <c:v>Engaged in civil society</c:v>
          </c:tx>
          <c:spPr>
            <a:solidFill>
              <a:srgbClr val="FF0000"/>
            </a:solidFill>
            <a:ln>
              <a:noFill/>
            </a:ln>
            <a:effectLst/>
          </c:spPr>
          <c:invertIfNegative val="0"/>
          <c:cat>
            <c:strRef>
              <c:extLst>
                <c:ext xmlns:c15="http://schemas.microsoft.com/office/drawing/2012/chart" uri="{02D57815-91ED-43cb-92C2-25804820EDAC}">
                  <c15:fullRef>
                    <c15:sqref>r_votefln!$C$1:$G$1</c15:sqref>
                  </c15:fullRef>
                </c:ext>
              </c:extLst>
              <c:f>(r_votefln!$C$1:$D$1,r_votefln!$G$1)</c:f>
              <c:strCache>
                <c:ptCount val="3"/>
                <c:pt idx="0">
                  <c:v>2002</c:v>
                </c:pt>
                <c:pt idx="1">
                  <c:v>2012</c:v>
                </c:pt>
                <c:pt idx="2">
                  <c:v>2017</c:v>
                </c:pt>
              </c:strCache>
            </c:strRef>
          </c:cat>
          <c:val>
            <c:numRef>
              <c:extLst>
                <c:ext xmlns:c15="http://schemas.microsoft.com/office/drawing/2012/chart" uri="{02D57815-91ED-43cb-92C2-25804820EDAC}">
                  <c15:fullRef>
                    <c15:sqref>r_votefln!$C$77:$G$77</c15:sqref>
                  </c15:fullRef>
                </c:ext>
              </c:extLst>
              <c:f>(r_votefln!$C$77:$D$77,r_votefln!$G$77)</c:f>
              <c:numCache>
                <c:formatCode>General</c:formatCode>
                <c:ptCount val="3"/>
                <c:pt idx="0">
                  <c:v>0.29761004447937012</c:v>
                </c:pt>
                <c:pt idx="1">
                  <c:v>0.13588236272335052</c:v>
                </c:pt>
                <c:pt idx="2">
                  <c:v>0.23754405975341797</c:v>
                </c:pt>
              </c:numCache>
            </c:numRef>
          </c:val>
          <c:extLst xmlns:c16r2="http://schemas.microsoft.com/office/drawing/2015/06/chart">
            <c:ext xmlns:c16="http://schemas.microsoft.com/office/drawing/2014/chart" uri="{C3380CC4-5D6E-409C-BE32-E72D297353CC}">
              <c16:uniqueId val="{00000001-A089-4ABE-A06E-431BD74880FE}"/>
            </c:ext>
          </c:extLst>
        </c:ser>
        <c:dLbls>
          <c:showLegendKey val="0"/>
          <c:showVal val="0"/>
          <c:showCatName val="0"/>
          <c:showSerName val="0"/>
          <c:showPercent val="0"/>
          <c:showBubbleSize val="0"/>
        </c:dLbls>
        <c:gapWidth val="219"/>
        <c:overlap val="-27"/>
        <c:axId val="1715822624"/>
        <c:axId val="1711689520"/>
        <c:extLst xmlns:c16r2="http://schemas.microsoft.com/office/drawing/2015/06/chart"/>
      </c:barChart>
      <c:catAx>
        <c:axId val="171582262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1689520"/>
        <c:crosses val="autoZero"/>
        <c:auto val="1"/>
        <c:lblAlgn val="ctr"/>
        <c:lblOffset val="100"/>
        <c:noMultiLvlLbl val="0"/>
      </c:catAx>
      <c:valAx>
        <c:axId val="17116895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5822624"/>
        <c:crosses val="autoZero"/>
        <c:crossBetween val="between"/>
      </c:valAx>
      <c:spPr>
        <a:noFill/>
        <a:ln>
          <a:solidFill>
            <a:sysClr val="windowText" lastClr="000000"/>
          </a:solidFill>
        </a:ln>
        <a:effectLst/>
      </c:spPr>
    </c:plotArea>
    <c:legend>
      <c:legendPos val="b"/>
      <c:layout>
        <c:manualLayout>
          <c:xMode val="edge"/>
          <c:yMode val="edge"/>
          <c:x val="0.36352125895805387"/>
          <c:y val="9.6440740221998292E-2"/>
          <c:w val="0.57447824966431293"/>
          <c:h val="6.7738361804904806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Figure CC1</a:t>
            </a:r>
            <a:r>
              <a:rPr lang="en-US" baseline="0"/>
              <a:t> - </a:t>
            </a:r>
            <a:r>
              <a:rPr lang="en-US"/>
              <a:t>Vote for ruling parties (FLN / RND)</a:t>
            </a:r>
            <a:r>
              <a:rPr lang="en-US" baseline="0"/>
              <a:t> </a:t>
            </a:r>
            <a:r>
              <a:rPr lang="en-US"/>
              <a:t>among low-income</a:t>
            </a:r>
            <a:r>
              <a:rPr lang="en-US" baseline="0"/>
              <a:t> voters</a:t>
            </a:r>
            <a:endParaRPr lang="en-US"/>
          </a:p>
        </c:rich>
      </c:tx>
      <c:layout>
        <c:manualLayout>
          <c:xMode val="edge"/>
          <c:yMode val="edge"/>
          <c:x val="0.12451290818200199"/>
          <c:y val="6.2338662131108252E-3"/>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5.3030129403006061E-2"/>
          <c:y val="0.10078308907250973"/>
          <c:w val="0.90499876313782734"/>
          <c:h val="0.69100970111650006"/>
        </c:manualLayout>
      </c:layout>
      <c:lineChart>
        <c:grouping val="standard"/>
        <c:varyColors val="0"/>
        <c:ser>
          <c:idx val="0"/>
          <c:order val="0"/>
          <c:tx>
            <c:v>zero</c:v>
          </c:tx>
          <c:spPr>
            <a:ln w="31750" cap="rnd">
              <a:solidFill>
                <a:sysClr val="windowText" lastClr="000000"/>
              </a:solidFill>
              <a:round/>
            </a:ln>
            <a:effectLst/>
          </c:spPr>
          <c:marker>
            <c:symbol val="none"/>
          </c:marker>
          <c:cat>
            <c:numRef>
              <c:extLst>
                <c:ext xmlns:c15="http://schemas.microsoft.com/office/drawing/2012/chart" uri="{02D57815-91ED-43cb-92C2-25804820EDAC}">
                  <c15:fullRef>
                    <c15:sqref>r_votediff_fln!$C$2:$C$6</c15:sqref>
                  </c15:fullRef>
                </c:ext>
              </c:extLst>
              <c:f>(r_votediff_fln!$C$2:$C$3,r_votediff_fln!$C$6)</c:f>
              <c:numCache>
                <c:formatCode>General</c:formatCode>
                <c:ptCount val="3"/>
                <c:pt idx="0">
                  <c:v>2002</c:v>
                </c:pt>
                <c:pt idx="1">
                  <c:v>2012</c:v>
                </c:pt>
                <c:pt idx="2">
                  <c:v>2017</c:v>
                </c:pt>
              </c:numCache>
            </c:numRef>
          </c:cat>
          <c:val>
            <c:numRef>
              <c:extLst>
                <c:ext xmlns:c15="http://schemas.microsoft.com/office/drawing/2012/chart" uri="{02D57815-91ED-43cb-92C2-25804820EDAC}">
                  <c15:fullRef>
                    <c15:sqref>r_votediff_fln!$B$2:$B$6</c15:sqref>
                  </c15:fullRef>
                </c:ext>
              </c:extLst>
              <c:f>(r_votediff_fln!$B$2:$B$3,r_votediff_fln!$B$6)</c:f>
              <c:numCache>
                <c:formatCode>General</c:formatCode>
                <c:ptCount val="3"/>
                <c:pt idx="0">
                  <c:v>0</c:v>
                </c:pt>
                <c:pt idx="1">
                  <c:v>0</c:v>
                </c:pt>
                <c:pt idx="2">
                  <c:v>0</c:v>
                </c:pt>
              </c:numCache>
            </c:numRef>
          </c:val>
          <c:smooth val="0"/>
          <c:extLst xmlns:c16r2="http://schemas.microsoft.com/office/drawing/2015/06/chart">
            <c:ext xmlns:c16="http://schemas.microsoft.com/office/drawing/2014/chart" uri="{C3380CC4-5D6E-409C-BE32-E72D297353CC}">
              <c16:uniqueId val="{00000000-9B29-4D14-93F6-F4D508E66E1E}"/>
            </c:ext>
          </c:extLst>
        </c:ser>
        <c:ser>
          <c:idx val="1"/>
          <c:order val="1"/>
          <c:tx>
            <c:v>Difference between (% of bottom 50%) and (% of top 50%) earners voting FLN</c:v>
          </c:tx>
          <c:spPr>
            <a:ln w="28575" cap="rnd">
              <a:solidFill>
                <a:schemeClr val="accent5">
                  <a:lumMod val="75000"/>
                </a:schemeClr>
              </a:solidFill>
              <a:round/>
            </a:ln>
            <a:effectLst/>
          </c:spPr>
          <c:marker>
            <c:symbol val="circle"/>
            <c:size val="9"/>
            <c:spPr>
              <a:solidFill>
                <a:schemeClr val="accent5">
                  <a:lumMod val="75000"/>
                </a:schemeClr>
              </a:solidFill>
              <a:ln w="9525">
                <a:solidFill>
                  <a:schemeClr val="accent5">
                    <a:lumMod val="75000"/>
                  </a:schemeClr>
                </a:solidFill>
              </a:ln>
              <a:effectLst/>
            </c:spPr>
          </c:marker>
          <c:cat>
            <c:numRef>
              <c:extLst>
                <c:ext xmlns:c15="http://schemas.microsoft.com/office/drawing/2012/chart" uri="{02D57815-91ED-43cb-92C2-25804820EDAC}">
                  <c15:fullRef>
                    <c15:sqref>r_votediff_fln!$C$2:$C$6</c15:sqref>
                  </c15:fullRef>
                </c:ext>
              </c:extLst>
              <c:f>(r_votediff_fln!$C$2:$C$3,r_votediff_fln!$C$6)</c:f>
              <c:numCache>
                <c:formatCode>General</c:formatCode>
                <c:ptCount val="3"/>
                <c:pt idx="0">
                  <c:v>2002</c:v>
                </c:pt>
                <c:pt idx="1">
                  <c:v>2012</c:v>
                </c:pt>
                <c:pt idx="2">
                  <c:v>2017</c:v>
                </c:pt>
              </c:numCache>
            </c:numRef>
          </c:cat>
          <c:val>
            <c:numRef>
              <c:extLst>
                <c:ext xmlns:c15="http://schemas.microsoft.com/office/drawing/2012/chart" uri="{02D57815-91ED-43cb-92C2-25804820EDAC}">
                  <c15:fullRef>
                    <c15:sqref>r_votediff_fln!$AN$2:$AN$6</c15:sqref>
                  </c15:fullRef>
                </c:ext>
              </c:extLst>
              <c:f>(r_votediff_fln!$AN$2:$AN$3,r_votediff_fln!$AN$6)</c:f>
              <c:numCache>
                <c:formatCode>General</c:formatCode>
                <c:ptCount val="3"/>
                <c:pt idx="0">
                  <c:v>2.7796008586883545</c:v>
                </c:pt>
                <c:pt idx="1">
                  <c:v>6.3146224021911621</c:v>
                </c:pt>
                <c:pt idx="2">
                  <c:v>-0.59982401132583618</c:v>
                </c:pt>
              </c:numCache>
            </c:numRef>
          </c:val>
          <c:smooth val="0"/>
          <c:extLst xmlns:c16r2="http://schemas.microsoft.com/office/drawing/2015/06/chart">
            <c:ext xmlns:c16="http://schemas.microsoft.com/office/drawing/2014/chart" uri="{C3380CC4-5D6E-409C-BE32-E72D297353CC}">
              <c16:uniqueId val="{00000001-9B29-4D14-93F6-F4D508E66E1E}"/>
            </c:ext>
          </c:extLst>
        </c:ser>
        <c:ser>
          <c:idx val="3"/>
          <c:order val="2"/>
          <c:tx>
            <c:v>After controlling for education, age, region, language, gender</c:v>
          </c:tx>
          <c:spPr>
            <a:ln w="28575" cap="rnd">
              <a:solidFill>
                <a:schemeClr val="accent5">
                  <a:lumMod val="60000"/>
                  <a:lumOff val="40000"/>
                </a:schemeClr>
              </a:solidFill>
              <a:round/>
            </a:ln>
            <a:effectLst/>
          </c:spPr>
          <c:marker>
            <c:symbol val="circle"/>
            <c:size val="9"/>
            <c:spPr>
              <a:solidFill>
                <a:schemeClr val="accent5">
                  <a:lumMod val="60000"/>
                  <a:lumOff val="40000"/>
                </a:schemeClr>
              </a:solidFill>
              <a:ln w="9525">
                <a:solidFill>
                  <a:schemeClr val="accent5">
                    <a:lumMod val="60000"/>
                    <a:lumOff val="40000"/>
                  </a:schemeClr>
                </a:solidFill>
              </a:ln>
              <a:effectLst/>
            </c:spPr>
          </c:marker>
          <c:cat>
            <c:strLit>
              <c:ptCount val="3"/>
              <c:pt idx="0">
                <c:v>2002</c:v>
              </c:pt>
              <c:pt idx="1">
                <c:v>2012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r_votediff_fln!$AP$2:$AP$6</c15:sqref>
                  </c15:fullRef>
                </c:ext>
              </c:extLst>
              <c:f>(r_votediff_fln!$AP$2:$AP$3,r_votediff_fln!$AP$6)</c:f>
              <c:numCache>
                <c:formatCode>General</c:formatCode>
                <c:ptCount val="3"/>
                <c:pt idx="0">
                  <c:v>-0.22461090981960297</c:v>
                </c:pt>
                <c:pt idx="1">
                  <c:v>4.7723298072814941</c:v>
                </c:pt>
                <c:pt idx="2">
                  <c:v>-1.1064778566360474</c:v>
                </c:pt>
              </c:numCache>
            </c:numRef>
          </c:val>
          <c:smooth val="0"/>
          <c:extLst xmlns:c16r2="http://schemas.microsoft.com/office/drawing/2015/06/chart">
            <c:ext xmlns:c16="http://schemas.microsoft.com/office/drawing/2014/chart" uri="{C3380CC4-5D6E-409C-BE32-E72D297353CC}">
              <c16:uniqueId val="{00000002-9B29-4D14-93F6-F4D508E66E1E}"/>
            </c:ext>
          </c:extLst>
        </c:ser>
        <c:ser>
          <c:idx val="2"/>
          <c:order val="3"/>
          <c:tx>
            <c:v>Difference between (% of bottom 50%) and (% of top 50%) earners voting RND</c:v>
          </c:tx>
          <c:spPr>
            <a:ln w="28575" cap="rnd">
              <a:solidFill>
                <a:srgbClr val="FF0000"/>
              </a:solidFill>
              <a:round/>
            </a:ln>
            <a:effectLst/>
          </c:spPr>
          <c:marker>
            <c:symbol val="circle"/>
            <c:size val="9"/>
            <c:spPr>
              <a:solidFill>
                <a:srgbClr val="FF0000"/>
              </a:solidFill>
              <a:ln w="9525">
                <a:solidFill>
                  <a:srgbClr val="FF0000"/>
                </a:solidFill>
              </a:ln>
              <a:effectLst/>
            </c:spPr>
          </c:marker>
          <c:cat>
            <c:numRef>
              <c:extLst>
                <c:ext xmlns:c15="http://schemas.microsoft.com/office/drawing/2012/chart" uri="{02D57815-91ED-43cb-92C2-25804820EDAC}">
                  <c15:fullRef>
                    <c15:sqref>r_votediff_fln!$C$2:$C$6</c15:sqref>
                  </c15:fullRef>
                </c:ext>
              </c:extLst>
              <c:f>(r_votediff_fln!$C$2:$C$3,r_votediff_fln!$C$6)</c:f>
              <c:numCache>
                <c:formatCode>General</c:formatCode>
                <c:ptCount val="3"/>
                <c:pt idx="0">
                  <c:v>2002</c:v>
                </c:pt>
                <c:pt idx="1">
                  <c:v>2012</c:v>
                </c:pt>
                <c:pt idx="2">
                  <c:v>2017</c:v>
                </c:pt>
              </c:numCache>
            </c:numRef>
          </c:cat>
          <c:val>
            <c:numRef>
              <c:extLst>
                <c:ext xmlns:c15="http://schemas.microsoft.com/office/drawing/2012/chart" uri="{02D57815-91ED-43cb-92C2-25804820EDAC}">
                  <c15:fullRef>
                    <c15:sqref>r_votediff_rnd!$AN$2:$AN$6</c15:sqref>
                  </c15:fullRef>
                </c:ext>
              </c:extLst>
              <c:f>(r_votediff_rnd!$AN$2:$AN$3,r_votediff_rnd!$AN$6)</c:f>
              <c:numCache>
                <c:formatCode>General</c:formatCode>
                <c:ptCount val="3"/>
                <c:pt idx="0">
                  <c:v>-3.9797723293304443</c:v>
                </c:pt>
                <c:pt idx="1">
                  <c:v>-2.2699191570281982</c:v>
                </c:pt>
                <c:pt idx="2">
                  <c:v>4.7497262954711914</c:v>
                </c:pt>
              </c:numCache>
            </c:numRef>
          </c:val>
          <c:smooth val="0"/>
          <c:extLst xmlns:c15="http://schemas.microsoft.com/office/drawing/2012/chart" xmlns:c16r2="http://schemas.microsoft.com/office/drawing/2015/06/chart">
            <c:ext xmlns:c16="http://schemas.microsoft.com/office/drawing/2014/chart" uri="{C3380CC4-5D6E-409C-BE32-E72D297353CC}">
              <c16:uniqueId val="{00000003-9B29-4D14-93F6-F4D508E66E1E}"/>
            </c:ext>
          </c:extLst>
        </c:ser>
        <c:ser>
          <c:idx val="4"/>
          <c:order val="4"/>
          <c:tx>
            <c:v>After controlling for income, age, region, language, gender</c:v>
          </c:tx>
          <c:spPr>
            <a:ln w="28575" cap="rnd">
              <a:solidFill>
                <a:schemeClr val="accent2">
                  <a:lumMod val="60000"/>
                  <a:lumOff val="40000"/>
                </a:schemeClr>
              </a:solidFill>
              <a:round/>
            </a:ln>
            <a:effectLst/>
          </c:spPr>
          <c:marker>
            <c:symbol val="circle"/>
            <c:size val="9"/>
            <c:spPr>
              <a:solidFill>
                <a:schemeClr val="accent2">
                  <a:lumMod val="60000"/>
                  <a:lumOff val="40000"/>
                </a:schemeClr>
              </a:solidFill>
              <a:ln w="9525">
                <a:solidFill>
                  <a:schemeClr val="accent2">
                    <a:lumMod val="60000"/>
                    <a:lumOff val="40000"/>
                  </a:schemeClr>
                </a:solidFill>
              </a:ln>
              <a:effectLst/>
            </c:spPr>
          </c:marker>
          <c:cat>
            <c:strLit>
              <c:ptCount val="3"/>
              <c:pt idx="0">
                <c:v>2002</c:v>
              </c:pt>
              <c:pt idx="1">
                <c:v>2012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r_votediff_rnd!$AP$2:$AP$6</c15:sqref>
                  </c15:fullRef>
                </c:ext>
              </c:extLst>
              <c:f>(r_votediff_rnd!$AP$2:$AP$3,r_votediff_rnd!$AP$6)</c:f>
              <c:numCache>
                <c:formatCode>General</c:formatCode>
                <c:ptCount val="3"/>
                <c:pt idx="0">
                  <c:v>-2.5294733047485352</c:v>
                </c:pt>
                <c:pt idx="1">
                  <c:v>-4.2621617317199707</c:v>
                </c:pt>
                <c:pt idx="2">
                  <c:v>5.1710677146911621</c:v>
                </c:pt>
              </c:numCache>
            </c:numRef>
          </c:val>
          <c:smooth val="0"/>
          <c:extLst xmlns:c16r2="http://schemas.microsoft.com/office/drawing/2015/06/chart">
            <c:ext xmlns:c16="http://schemas.microsoft.com/office/drawing/2014/chart" uri="{C3380CC4-5D6E-409C-BE32-E72D297353CC}">
              <c16:uniqueId val="{00000004-9B29-4D14-93F6-F4D508E66E1E}"/>
            </c:ext>
          </c:extLst>
        </c:ser>
        <c:dLbls>
          <c:showLegendKey val="0"/>
          <c:showVal val="0"/>
          <c:showCatName val="0"/>
          <c:showSerName val="0"/>
          <c:showPercent val="0"/>
          <c:showBubbleSize val="0"/>
        </c:dLbls>
        <c:smooth val="0"/>
        <c:axId val="1711690064"/>
        <c:axId val="1711690608"/>
        <c:extLst xmlns:c16r2="http://schemas.microsoft.com/office/drawing/2015/06/chart"/>
      </c:lineChart>
      <c:dateAx>
        <c:axId val="171169006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1690608"/>
        <c:crosses val="autoZero"/>
        <c:auto val="0"/>
        <c:lblOffset val="200"/>
        <c:baseTimeUnit val="days"/>
        <c:majorUnit val="2"/>
        <c:majorTimeUnit val="days"/>
      </c:dateAx>
      <c:valAx>
        <c:axId val="1711690608"/>
        <c:scaling>
          <c:orientation val="minMax"/>
          <c:max val="20"/>
          <c:min val="-1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1690064"/>
        <c:crosses val="autoZero"/>
        <c:crossBetween val="midCat"/>
      </c:valAx>
      <c:spPr>
        <a:noFill/>
        <a:ln>
          <a:solidFill>
            <a:sysClr val="windowText" lastClr="000000"/>
          </a:solidFill>
        </a:ln>
        <a:effectLst/>
      </c:spPr>
    </c:plotArea>
    <c:legend>
      <c:legendPos val="b"/>
      <c:legendEntry>
        <c:idx val="0"/>
        <c:delete val="1"/>
      </c:legendEntry>
      <c:layout>
        <c:manualLayout>
          <c:xMode val="edge"/>
          <c:yMode val="edge"/>
          <c:x val="5.9349372612604596E-2"/>
          <c:y val="0.11739085375976489"/>
          <c:w val="0.81951368654296708"/>
          <c:h val="0.18453131616442625"/>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fr-FR" b="1"/>
              <a:t>Figure CC2 -</a:t>
            </a:r>
            <a:r>
              <a:rPr lang="fr-FR" b="1" baseline="0"/>
              <a:t> Vote for FLN among young voters</a:t>
            </a:r>
          </a:p>
        </c:rich>
      </c:tx>
      <c:layout>
        <c:manualLayout>
          <c:xMode val="edge"/>
          <c:yMode val="edge"/>
          <c:x val="0.24030989234726097"/>
          <c:y val="1.4648728757283581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5.4396599761315521E-2"/>
          <c:y val="8.8227089072377765E-2"/>
          <c:w val="0.90363229580888949"/>
          <c:h val="0.70356571047914906"/>
        </c:manualLayout>
      </c:layout>
      <c:lineChart>
        <c:grouping val="standard"/>
        <c:varyColors val="0"/>
        <c:ser>
          <c:idx val="0"/>
          <c:order val="0"/>
          <c:tx>
            <c:v>zero</c:v>
          </c:tx>
          <c:spPr>
            <a:ln w="31750" cap="rnd">
              <a:solidFill>
                <a:sysClr val="windowText" lastClr="000000"/>
              </a:solidFill>
              <a:round/>
            </a:ln>
            <a:effectLst/>
          </c:spPr>
          <c:marker>
            <c:symbol val="none"/>
          </c:marker>
          <c:cat>
            <c:numRef>
              <c:extLst>
                <c:ext xmlns:c15="http://schemas.microsoft.com/office/drawing/2012/chart" uri="{02D57815-91ED-43cb-92C2-25804820EDAC}">
                  <c15:fullRef>
                    <c15:sqref>r_votediff_fln!$C$2:$C$6</c15:sqref>
                  </c15:fullRef>
                </c:ext>
              </c:extLst>
              <c:f>(r_votediff_fln!$C$2:$C$3,r_votediff_fln!$C$6)</c:f>
              <c:numCache>
                <c:formatCode>General</c:formatCode>
                <c:ptCount val="3"/>
                <c:pt idx="0">
                  <c:v>2002</c:v>
                </c:pt>
                <c:pt idx="1">
                  <c:v>2012</c:v>
                </c:pt>
                <c:pt idx="2">
                  <c:v>2017</c:v>
                </c:pt>
              </c:numCache>
            </c:numRef>
          </c:cat>
          <c:val>
            <c:numRef>
              <c:extLst>
                <c:ext xmlns:c15="http://schemas.microsoft.com/office/drawing/2012/chart" uri="{02D57815-91ED-43cb-92C2-25804820EDAC}">
                  <c15:fullRef>
                    <c15:sqref>r_votediff_fln!$B$2:$B$6</c15:sqref>
                  </c15:fullRef>
                </c:ext>
              </c:extLst>
              <c:f>(r_votediff_fln!$B$2:$B$3,r_votediff_fln!$B$6)</c:f>
              <c:numCache>
                <c:formatCode>General</c:formatCode>
                <c:ptCount val="3"/>
                <c:pt idx="0">
                  <c:v>0</c:v>
                </c:pt>
                <c:pt idx="1">
                  <c:v>0</c:v>
                </c:pt>
                <c:pt idx="2">
                  <c:v>0</c:v>
                </c:pt>
              </c:numCache>
            </c:numRef>
          </c:val>
          <c:smooth val="0"/>
          <c:extLst xmlns:c16r2="http://schemas.microsoft.com/office/drawing/2015/06/chart">
            <c:ext xmlns:c16="http://schemas.microsoft.com/office/drawing/2014/chart" uri="{C3380CC4-5D6E-409C-BE32-E72D297353CC}">
              <c16:uniqueId val="{00000000-052A-4938-80C1-C8F61F9A99E2}"/>
            </c:ext>
          </c:extLst>
        </c:ser>
        <c:ser>
          <c:idx val="1"/>
          <c:order val="1"/>
          <c:tx>
            <c:v>Difference between (% of aged below 25) and (% of other) voters voting FLN</c:v>
          </c:tx>
          <c:spPr>
            <a:ln w="28575" cap="rnd">
              <a:solidFill>
                <a:schemeClr val="accent5"/>
              </a:solidFill>
              <a:round/>
            </a:ln>
            <a:effectLst/>
          </c:spPr>
          <c:marker>
            <c:symbol val="circle"/>
            <c:size val="9"/>
            <c:spPr>
              <a:solidFill>
                <a:schemeClr val="accent5"/>
              </a:solidFill>
              <a:ln w="9525">
                <a:solidFill>
                  <a:schemeClr val="accent5"/>
                </a:solidFill>
              </a:ln>
              <a:effectLst/>
            </c:spPr>
          </c:marker>
          <c:cat>
            <c:numRef>
              <c:extLst>
                <c:ext xmlns:c15="http://schemas.microsoft.com/office/drawing/2012/chart" uri="{02D57815-91ED-43cb-92C2-25804820EDAC}">
                  <c15:fullRef>
                    <c15:sqref>r_votediff_fln!$C$2:$C$6</c15:sqref>
                  </c15:fullRef>
                </c:ext>
              </c:extLst>
              <c:f>(r_votediff_fln!$C$2:$C$3,r_votediff_fln!$C$6)</c:f>
              <c:numCache>
                <c:formatCode>General</c:formatCode>
                <c:ptCount val="3"/>
                <c:pt idx="0">
                  <c:v>2002</c:v>
                </c:pt>
                <c:pt idx="1">
                  <c:v>2012</c:v>
                </c:pt>
                <c:pt idx="2">
                  <c:v>2017</c:v>
                </c:pt>
              </c:numCache>
            </c:numRef>
          </c:cat>
          <c:val>
            <c:numRef>
              <c:extLst>
                <c:ext xmlns:c15="http://schemas.microsoft.com/office/drawing/2012/chart" uri="{02D57815-91ED-43cb-92C2-25804820EDAC}">
                  <c15:fullRef>
                    <c15:sqref>r_votediff_fln!$V$2:$V$6</c15:sqref>
                  </c15:fullRef>
                </c:ext>
              </c:extLst>
              <c:f>(r_votediff_fln!$V$2:$V$3,r_votediff_fln!$V$6)</c:f>
              <c:numCache>
                <c:formatCode>General</c:formatCode>
                <c:ptCount val="3"/>
                <c:pt idx="0">
                  <c:v>-15.213797569274902</c:v>
                </c:pt>
                <c:pt idx="1">
                  <c:v>-9.8228158950805664</c:v>
                </c:pt>
                <c:pt idx="2">
                  <c:v>-1.6536639928817749</c:v>
                </c:pt>
              </c:numCache>
            </c:numRef>
          </c:val>
          <c:smooth val="0"/>
          <c:extLst xmlns:c16r2="http://schemas.microsoft.com/office/drawing/2015/06/chart">
            <c:ext xmlns:c16="http://schemas.microsoft.com/office/drawing/2014/chart" uri="{C3380CC4-5D6E-409C-BE32-E72D297353CC}">
              <c16:uniqueId val="{00000001-052A-4938-80C1-C8F61F9A99E2}"/>
            </c:ext>
          </c:extLst>
        </c:ser>
        <c:ser>
          <c:idx val="2"/>
          <c:order val="2"/>
          <c:tx>
            <c:v>After controlling for education</c:v>
          </c:tx>
          <c:spPr>
            <a:ln w="28575" cap="rnd">
              <a:solidFill>
                <a:srgbClr val="FF0000"/>
              </a:solidFill>
              <a:round/>
            </a:ln>
            <a:effectLst/>
          </c:spPr>
          <c:marker>
            <c:symbol val="circle"/>
            <c:size val="9"/>
            <c:spPr>
              <a:solidFill>
                <a:srgbClr val="FF0000"/>
              </a:solidFill>
              <a:ln w="9525">
                <a:solidFill>
                  <a:srgbClr val="FF0000"/>
                </a:solidFill>
              </a:ln>
              <a:effectLst/>
            </c:spPr>
          </c:marker>
          <c:cat>
            <c:strLit>
              <c:ptCount val="3"/>
              <c:pt idx="0">
                <c:v>2002</c:v>
              </c:pt>
              <c:pt idx="1">
                <c:v>2012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r_votediff_fln!$W$2:$W$6</c15:sqref>
                  </c15:fullRef>
                </c:ext>
              </c:extLst>
              <c:f>(r_votediff_fln!$W$2:$W$3,r_votediff_fln!$W$6)</c:f>
              <c:numCache>
                <c:formatCode>General</c:formatCode>
                <c:ptCount val="3"/>
                <c:pt idx="0">
                  <c:v>-2.7842497825622559</c:v>
                </c:pt>
                <c:pt idx="1">
                  <c:v>-1.4000310897827148</c:v>
                </c:pt>
                <c:pt idx="2">
                  <c:v>-2.2822163105010986</c:v>
                </c:pt>
              </c:numCache>
            </c:numRef>
          </c:val>
          <c:smooth val="0"/>
          <c:extLst xmlns:c16r2="http://schemas.microsoft.com/office/drawing/2015/06/chart">
            <c:ext xmlns:c16="http://schemas.microsoft.com/office/drawing/2014/chart" uri="{C3380CC4-5D6E-409C-BE32-E72D297353CC}">
              <c16:uniqueId val="{00000002-052A-4938-80C1-C8F61F9A99E2}"/>
            </c:ext>
          </c:extLst>
        </c:ser>
        <c:ser>
          <c:idx val="3"/>
          <c:order val="3"/>
          <c:tx>
            <c:v>After controlling for education, income, gender and region</c:v>
          </c:tx>
          <c:spPr>
            <a:ln w="28575" cap="rnd">
              <a:solidFill>
                <a:schemeClr val="accent6"/>
              </a:solidFill>
              <a:round/>
            </a:ln>
            <a:effectLst/>
          </c:spPr>
          <c:marker>
            <c:symbol val="circle"/>
            <c:size val="9"/>
            <c:spPr>
              <a:solidFill>
                <a:schemeClr val="accent6"/>
              </a:solidFill>
              <a:ln w="9525">
                <a:solidFill>
                  <a:schemeClr val="accent6"/>
                </a:solidFill>
              </a:ln>
              <a:effectLst/>
            </c:spPr>
          </c:marker>
          <c:cat>
            <c:strLit>
              <c:ptCount val="3"/>
              <c:pt idx="0">
                <c:v>2002</c:v>
              </c:pt>
              <c:pt idx="1">
                <c:v>2012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r_votediff_fln!$X$2:$X$6</c15:sqref>
                  </c15:fullRef>
                </c:ext>
              </c:extLst>
              <c:f>(r_votediff_fln!$X$2:$X$3,r_votediff_fln!$X$6)</c:f>
              <c:numCache>
                <c:formatCode>General</c:formatCode>
                <c:ptCount val="3"/>
                <c:pt idx="0">
                  <c:v>-3.2420568466186523</c:v>
                </c:pt>
                <c:pt idx="1">
                  <c:v>-18.376482009887695</c:v>
                </c:pt>
                <c:pt idx="2">
                  <c:v>-2.8410370349884033</c:v>
                </c:pt>
              </c:numCache>
            </c:numRef>
          </c:val>
          <c:smooth val="0"/>
          <c:extLst xmlns:c16r2="http://schemas.microsoft.com/office/drawing/2015/06/chart">
            <c:ext xmlns:c16="http://schemas.microsoft.com/office/drawing/2014/chart" uri="{C3380CC4-5D6E-409C-BE32-E72D297353CC}">
              <c16:uniqueId val="{00000003-052A-4938-80C1-C8F61F9A99E2}"/>
            </c:ext>
          </c:extLst>
        </c:ser>
        <c:dLbls>
          <c:showLegendKey val="0"/>
          <c:showVal val="0"/>
          <c:showCatName val="0"/>
          <c:showSerName val="0"/>
          <c:showPercent val="0"/>
          <c:showBubbleSize val="0"/>
        </c:dLbls>
        <c:smooth val="0"/>
        <c:axId val="1711691152"/>
        <c:axId val="1711688976"/>
        <c:extLst xmlns:c16r2="http://schemas.microsoft.com/office/drawing/2015/06/chart"/>
      </c:lineChart>
      <c:dateAx>
        <c:axId val="171169115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1688976"/>
        <c:crosses val="autoZero"/>
        <c:auto val="0"/>
        <c:lblOffset val="200"/>
        <c:baseTimeUnit val="days"/>
        <c:majorUnit val="2"/>
        <c:majorTimeUnit val="days"/>
      </c:dateAx>
      <c:valAx>
        <c:axId val="1711688976"/>
        <c:scaling>
          <c:orientation val="minMax"/>
          <c:max val="30"/>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1691152"/>
        <c:crosses val="autoZero"/>
        <c:crossBetween val="midCat"/>
      </c:valAx>
      <c:spPr>
        <a:noFill/>
        <a:ln>
          <a:solidFill>
            <a:sysClr val="windowText" lastClr="000000"/>
          </a:solidFill>
        </a:ln>
        <a:effectLst/>
      </c:spPr>
    </c:plotArea>
    <c:legend>
      <c:legendPos val="b"/>
      <c:legendEntry>
        <c:idx val="0"/>
        <c:delete val="1"/>
      </c:legendEntry>
      <c:layout>
        <c:manualLayout>
          <c:xMode val="edge"/>
          <c:yMode val="edge"/>
          <c:x val="5.9349372612604596E-2"/>
          <c:y val="0.10272014491413867"/>
          <c:w val="0.74314230134266523"/>
          <c:h val="0.15684784403338656"/>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fr-FR" b="1"/>
              <a:t>Figure CC3 -</a:t>
            </a:r>
            <a:r>
              <a:rPr lang="fr-FR" b="1" baseline="0"/>
              <a:t> Vote for ruling parties (FLN / RND) among highest-educated voters</a:t>
            </a:r>
          </a:p>
        </c:rich>
      </c:tx>
      <c:layout>
        <c:manualLayout>
          <c:xMode val="edge"/>
          <c:yMode val="edge"/>
          <c:x val="0.15421912032898918"/>
          <c:y val="4.1853510735095946E-3"/>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5.7129689975304723E-2"/>
          <c:y val="0.10287576460926452"/>
          <c:w val="0.9008992025655288"/>
          <c:h val="0.68891702557974521"/>
        </c:manualLayout>
      </c:layout>
      <c:lineChart>
        <c:grouping val="standard"/>
        <c:varyColors val="0"/>
        <c:ser>
          <c:idx val="0"/>
          <c:order val="0"/>
          <c:tx>
            <c:v>zero</c:v>
          </c:tx>
          <c:spPr>
            <a:ln w="31750" cap="rnd">
              <a:solidFill>
                <a:sysClr val="windowText" lastClr="000000"/>
              </a:solidFill>
              <a:round/>
            </a:ln>
            <a:effectLst/>
          </c:spPr>
          <c:marker>
            <c:symbol val="none"/>
          </c:marker>
          <c:cat>
            <c:numRef>
              <c:extLst>
                <c:ext xmlns:c15="http://schemas.microsoft.com/office/drawing/2012/chart" uri="{02D57815-91ED-43cb-92C2-25804820EDAC}">
                  <c15:fullRef>
                    <c15:sqref>r_votediff_fln!$C$2:$C$6</c15:sqref>
                  </c15:fullRef>
                </c:ext>
              </c:extLst>
              <c:f>(r_votediff_fln!$C$2:$C$3,r_votediff_fln!$C$6)</c:f>
              <c:numCache>
                <c:formatCode>General</c:formatCode>
                <c:ptCount val="3"/>
                <c:pt idx="0">
                  <c:v>2002</c:v>
                </c:pt>
                <c:pt idx="1">
                  <c:v>2012</c:v>
                </c:pt>
                <c:pt idx="2">
                  <c:v>2017</c:v>
                </c:pt>
              </c:numCache>
            </c:numRef>
          </c:cat>
          <c:val>
            <c:numRef>
              <c:extLst>
                <c:ext xmlns:c15="http://schemas.microsoft.com/office/drawing/2012/chart" uri="{02D57815-91ED-43cb-92C2-25804820EDAC}">
                  <c15:fullRef>
                    <c15:sqref>r_votediff_fln!$B$2:$B$6</c15:sqref>
                  </c15:fullRef>
                </c:ext>
              </c:extLst>
              <c:f>(r_votediff_fln!$B$2:$B$3,r_votediff_fln!$B$6)</c:f>
              <c:numCache>
                <c:formatCode>General</c:formatCode>
                <c:ptCount val="3"/>
                <c:pt idx="0">
                  <c:v>0</c:v>
                </c:pt>
                <c:pt idx="1">
                  <c:v>0</c:v>
                </c:pt>
                <c:pt idx="2">
                  <c:v>0</c:v>
                </c:pt>
              </c:numCache>
            </c:numRef>
          </c:val>
          <c:smooth val="0"/>
          <c:extLst xmlns:c16r2="http://schemas.microsoft.com/office/drawing/2015/06/chart">
            <c:ext xmlns:c16="http://schemas.microsoft.com/office/drawing/2014/chart" uri="{C3380CC4-5D6E-409C-BE32-E72D297353CC}">
              <c16:uniqueId val="{00000000-0807-4969-BC8E-8B9C63AAB8F3}"/>
            </c:ext>
          </c:extLst>
        </c:ser>
        <c:ser>
          <c:idx val="1"/>
          <c:order val="1"/>
          <c:tx>
            <c:v>Difference between (% of top 10% educ.) and (% of bottom 90% educ.) voting FLN</c:v>
          </c:tx>
          <c:spPr>
            <a:ln w="28575" cap="rnd">
              <a:solidFill>
                <a:schemeClr val="accent5">
                  <a:lumMod val="75000"/>
                </a:schemeClr>
              </a:solidFill>
              <a:round/>
            </a:ln>
            <a:effectLst/>
          </c:spPr>
          <c:marker>
            <c:symbol val="circle"/>
            <c:size val="9"/>
            <c:spPr>
              <a:solidFill>
                <a:schemeClr val="accent5">
                  <a:lumMod val="75000"/>
                </a:schemeClr>
              </a:solidFill>
              <a:ln w="9525">
                <a:solidFill>
                  <a:schemeClr val="accent5">
                    <a:lumMod val="75000"/>
                  </a:schemeClr>
                </a:solidFill>
              </a:ln>
              <a:effectLst/>
            </c:spPr>
          </c:marker>
          <c:cat>
            <c:numRef>
              <c:extLst>
                <c:ext xmlns:c15="http://schemas.microsoft.com/office/drawing/2012/chart" uri="{02D57815-91ED-43cb-92C2-25804820EDAC}">
                  <c15:fullRef>
                    <c15:sqref>r_votediff_fln!$C$2:$C$6</c15:sqref>
                  </c15:fullRef>
                </c:ext>
              </c:extLst>
              <c:f>(r_votediff_fln!$C$2:$C$3,r_votediff_fln!$C$6)</c:f>
              <c:numCache>
                <c:formatCode>General</c:formatCode>
                <c:ptCount val="3"/>
                <c:pt idx="0">
                  <c:v>2002</c:v>
                </c:pt>
                <c:pt idx="1">
                  <c:v>2012</c:v>
                </c:pt>
                <c:pt idx="2">
                  <c:v>2017</c:v>
                </c:pt>
              </c:numCache>
            </c:numRef>
          </c:cat>
          <c:val>
            <c:numRef>
              <c:extLst>
                <c:ext xmlns:c15="http://schemas.microsoft.com/office/drawing/2012/chart" uri="{02D57815-91ED-43cb-92C2-25804820EDAC}">
                  <c15:fullRef>
                    <c15:sqref>r_votediff_fln!$Y$2:$Y$6</c15:sqref>
                  </c15:fullRef>
                </c:ext>
              </c:extLst>
              <c:f>(r_votediff_fln!$Y$2:$Y$3,r_votediff_fln!$Y$6)</c:f>
              <c:numCache>
                <c:formatCode>General</c:formatCode>
                <c:ptCount val="3"/>
                <c:pt idx="0">
                  <c:v>-18.380672454833984</c:v>
                </c:pt>
                <c:pt idx="1">
                  <c:v>-0.90814709663391113</c:v>
                </c:pt>
                <c:pt idx="2">
                  <c:v>-4.5937333106994629</c:v>
                </c:pt>
              </c:numCache>
            </c:numRef>
          </c:val>
          <c:smooth val="0"/>
          <c:extLst xmlns:c16r2="http://schemas.microsoft.com/office/drawing/2015/06/chart">
            <c:ext xmlns:c16="http://schemas.microsoft.com/office/drawing/2014/chart" uri="{C3380CC4-5D6E-409C-BE32-E72D297353CC}">
              <c16:uniqueId val="{00000001-0807-4969-BC8E-8B9C63AAB8F3}"/>
            </c:ext>
          </c:extLst>
        </c:ser>
        <c:ser>
          <c:idx val="3"/>
          <c:order val="2"/>
          <c:tx>
            <c:v>After controlling for age, gender, income, region and language</c:v>
          </c:tx>
          <c:spPr>
            <a:ln w="28575" cap="rnd">
              <a:solidFill>
                <a:schemeClr val="accent5">
                  <a:lumMod val="60000"/>
                  <a:lumOff val="40000"/>
                </a:schemeClr>
              </a:solidFill>
              <a:round/>
            </a:ln>
            <a:effectLst/>
          </c:spPr>
          <c:marker>
            <c:symbol val="circle"/>
            <c:size val="9"/>
            <c:spPr>
              <a:solidFill>
                <a:schemeClr val="accent5">
                  <a:lumMod val="60000"/>
                  <a:lumOff val="40000"/>
                </a:schemeClr>
              </a:solidFill>
              <a:ln w="9525">
                <a:solidFill>
                  <a:schemeClr val="accent5">
                    <a:lumMod val="60000"/>
                    <a:lumOff val="40000"/>
                  </a:schemeClr>
                </a:solidFill>
              </a:ln>
              <a:effectLst/>
            </c:spPr>
          </c:marker>
          <c:cat>
            <c:strLit>
              <c:ptCount val="3"/>
              <c:pt idx="0">
                <c:v>2002</c:v>
              </c:pt>
              <c:pt idx="1">
                <c:v>2012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r_votediff_fln!$AA$2:$AA$6</c15:sqref>
                  </c15:fullRef>
                </c:ext>
              </c:extLst>
              <c:f>(r_votediff_fln!$AA$2:$AA$3,r_votediff_fln!$AA$6)</c:f>
              <c:numCache>
                <c:formatCode>General</c:formatCode>
                <c:ptCount val="3"/>
                <c:pt idx="0">
                  <c:v>-13.105037689208984</c:v>
                </c:pt>
                <c:pt idx="1">
                  <c:v>6.8565711975097656</c:v>
                </c:pt>
                <c:pt idx="2">
                  <c:v>-5.2421960830688477</c:v>
                </c:pt>
              </c:numCache>
            </c:numRef>
          </c:val>
          <c:smooth val="0"/>
          <c:extLst xmlns:c16r2="http://schemas.microsoft.com/office/drawing/2015/06/chart">
            <c:ext xmlns:c16="http://schemas.microsoft.com/office/drawing/2014/chart" uri="{C3380CC4-5D6E-409C-BE32-E72D297353CC}">
              <c16:uniqueId val="{00000003-0807-4969-BC8E-8B9C63AAB8F3}"/>
            </c:ext>
          </c:extLst>
        </c:ser>
        <c:ser>
          <c:idx val="2"/>
          <c:order val="3"/>
          <c:tx>
            <c:v>Difference between (% of top 10% educ.) and (% of bottom 90% educ.) voting  RND</c:v>
          </c:tx>
          <c:spPr>
            <a:ln w="28575" cap="rnd">
              <a:solidFill>
                <a:srgbClr val="FF0000"/>
              </a:solidFill>
              <a:round/>
            </a:ln>
            <a:effectLst/>
          </c:spPr>
          <c:marker>
            <c:symbol val="circle"/>
            <c:size val="9"/>
            <c:spPr>
              <a:solidFill>
                <a:srgbClr val="FF0000"/>
              </a:solidFill>
              <a:ln w="9525">
                <a:solidFill>
                  <a:srgbClr val="FF0000"/>
                </a:solidFill>
              </a:ln>
              <a:effectLst/>
            </c:spPr>
          </c:marker>
          <c:cat>
            <c:strLit>
              <c:ptCount val="3"/>
              <c:pt idx="0">
                <c:v>2002</c:v>
              </c:pt>
              <c:pt idx="1">
                <c:v>2012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r_votediff_rnd!$Y$2:$Y$6</c15:sqref>
                  </c15:fullRef>
                </c:ext>
              </c:extLst>
              <c:f>(r_votediff_rnd!$Y$2:$Y$3,r_votediff_rnd!$Y$6)</c:f>
              <c:numCache>
                <c:formatCode>General</c:formatCode>
                <c:ptCount val="3"/>
                <c:pt idx="0">
                  <c:v>-2.4764266014099121</c:v>
                </c:pt>
                <c:pt idx="1">
                  <c:v>15.10047721862793</c:v>
                </c:pt>
                <c:pt idx="2">
                  <c:v>6.5943131446838379</c:v>
                </c:pt>
              </c:numCache>
            </c:numRef>
          </c:val>
          <c:smooth val="0"/>
          <c:extLst xmlns:c16r2="http://schemas.microsoft.com/office/drawing/2015/06/chart">
            <c:ext xmlns:c16="http://schemas.microsoft.com/office/drawing/2014/chart" uri="{C3380CC4-5D6E-409C-BE32-E72D297353CC}">
              <c16:uniqueId val="{00000005-0807-4969-BC8E-8B9C63AAB8F3}"/>
            </c:ext>
          </c:extLst>
        </c:ser>
        <c:ser>
          <c:idx val="4"/>
          <c:order val="4"/>
          <c:tx>
            <c:v>After controls</c:v>
          </c:tx>
          <c:spPr>
            <a:ln w="28575" cap="rnd">
              <a:solidFill>
                <a:schemeClr val="accent2">
                  <a:lumMod val="60000"/>
                  <a:lumOff val="40000"/>
                </a:schemeClr>
              </a:solidFill>
              <a:round/>
            </a:ln>
            <a:effectLst/>
          </c:spPr>
          <c:marker>
            <c:symbol val="circle"/>
            <c:size val="9"/>
            <c:spPr>
              <a:solidFill>
                <a:schemeClr val="accent2">
                  <a:lumMod val="60000"/>
                  <a:lumOff val="40000"/>
                </a:schemeClr>
              </a:solidFill>
              <a:ln w="9525">
                <a:solidFill>
                  <a:schemeClr val="accent2">
                    <a:lumMod val="60000"/>
                    <a:lumOff val="40000"/>
                  </a:schemeClr>
                </a:solidFill>
              </a:ln>
              <a:effectLst/>
            </c:spPr>
          </c:marker>
          <c:cat>
            <c:strLit>
              <c:ptCount val="3"/>
              <c:pt idx="0">
                <c:v>2002</c:v>
              </c:pt>
              <c:pt idx="1">
                <c:v>2012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r_votediff_rnd!$AA$2:$AA$6</c15:sqref>
                  </c15:fullRef>
                </c:ext>
              </c:extLst>
              <c:f>(r_votediff_rnd!$AA$2:$AA$3,r_votediff_rnd!$AA$6)</c:f>
              <c:numCache>
                <c:formatCode>General</c:formatCode>
                <c:ptCount val="3"/>
                <c:pt idx="0">
                  <c:v>-2.3416256904602051</c:v>
                </c:pt>
                <c:pt idx="1">
                  <c:v>12.548860549926758</c:v>
                </c:pt>
                <c:pt idx="2">
                  <c:v>8.2253274917602539</c:v>
                </c:pt>
              </c:numCache>
            </c:numRef>
          </c:val>
          <c:smooth val="0"/>
          <c:extLst xmlns:c16r2="http://schemas.microsoft.com/office/drawing/2015/06/chart">
            <c:ext xmlns:c16="http://schemas.microsoft.com/office/drawing/2014/chart" uri="{C3380CC4-5D6E-409C-BE32-E72D297353CC}">
              <c16:uniqueId val="{00000006-0807-4969-BC8E-8B9C63AAB8F3}"/>
            </c:ext>
          </c:extLst>
        </c:ser>
        <c:dLbls>
          <c:showLegendKey val="0"/>
          <c:showVal val="0"/>
          <c:showCatName val="0"/>
          <c:showSerName val="0"/>
          <c:showPercent val="0"/>
          <c:showBubbleSize val="0"/>
        </c:dLbls>
        <c:smooth val="0"/>
        <c:axId val="1711691696"/>
        <c:axId val="1711686800"/>
        <c:extLst xmlns:c16r2="http://schemas.microsoft.com/office/drawing/2015/06/chart"/>
      </c:lineChart>
      <c:dateAx>
        <c:axId val="1711691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1686800"/>
        <c:crosses val="autoZero"/>
        <c:auto val="0"/>
        <c:lblOffset val="200"/>
        <c:baseTimeUnit val="days"/>
        <c:majorUnit val="2"/>
        <c:majorTimeUnit val="days"/>
      </c:dateAx>
      <c:valAx>
        <c:axId val="1711686800"/>
        <c:scaling>
          <c:orientation val="minMax"/>
          <c:max val="30"/>
          <c:min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1691696"/>
        <c:crosses val="autoZero"/>
        <c:crossBetween val="midCat"/>
      </c:valAx>
      <c:spPr>
        <a:noFill/>
        <a:ln>
          <a:solidFill>
            <a:sysClr val="windowText" lastClr="000000"/>
          </a:solidFill>
        </a:ln>
        <a:effectLst/>
      </c:spPr>
    </c:plotArea>
    <c:legend>
      <c:legendPos val="b"/>
      <c:legendEntry>
        <c:idx val="0"/>
        <c:delete val="1"/>
      </c:legendEntry>
      <c:layout>
        <c:manualLayout>
          <c:xMode val="edge"/>
          <c:yMode val="edge"/>
          <c:x val="6.0715890875938365E-2"/>
          <c:y val="0.11109091670063831"/>
          <c:w val="0.84454552389855508"/>
          <c:h val="0.17669398789148275"/>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5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fr-FR" b="1"/>
              <a:t>Figure CC4 -</a:t>
            </a:r>
            <a:r>
              <a:rPr lang="fr-FR" b="1" baseline="0"/>
              <a:t> Vote for ruling parties (FLN / RND) among lowest-educated voters</a:t>
            </a:r>
          </a:p>
        </c:rich>
      </c:tx>
      <c:layout>
        <c:manualLayout>
          <c:xMode val="edge"/>
          <c:yMode val="edge"/>
          <c:x val="9.6825272316808E-2"/>
          <c:y val="4.1853510735095946E-3"/>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5.7129689975304723E-2"/>
          <c:y val="0.10287576460926452"/>
          <c:w val="0.9008992025655288"/>
          <c:h val="0.68891702557974521"/>
        </c:manualLayout>
      </c:layout>
      <c:lineChart>
        <c:grouping val="standard"/>
        <c:varyColors val="0"/>
        <c:ser>
          <c:idx val="0"/>
          <c:order val="0"/>
          <c:tx>
            <c:v>zero</c:v>
          </c:tx>
          <c:spPr>
            <a:ln w="31750" cap="rnd">
              <a:solidFill>
                <a:sysClr val="windowText" lastClr="000000"/>
              </a:solidFill>
              <a:round/>
            </a:ln>
            <a:effectLst/>
          </c:spPr>
          <c:marker>
            <c:symbol val="none"/>
          </c:marker>
          <c:cat>
            <c:numRef>
              <c:extLst>
                <c:ext xmlns:c15="http://schemas.microsoft.com/office/drawing/2012/chart" uri="{02D57815-91ED-43cb-92C2-25804820EDAC}">
                  <c15:fullRef>
                    <c15:sqref>r_votediff_fln!$C$2:$C$6</c15:sqref>
                  </c15:fullRef>
                </c:ext>
              </c:extLst>
              <c:f>(r_votediff_fln!$C$2:$C$3,r_votediff_fln!$C$6)</c:f>
              <c:numCache>
                <c:formatCode>General</c:formatCode>
                <c:ptCount val="3"/>
                <c:pt idx="0">
                  <c:v>2002</c:v>
                </c:pt>
                <c:pt idx="1">
                  <c:v>2012</c:v>
                </c:pt>
                <c:pt idx="2">
                  <c:v>2017</c:v>
                </c:pt>
              </c:numCache>
            </c:numRef>
          </c:cat>
          <c:val>
            <c:numRef>
              <c:extLst>
                <c:ext xmlns:c15="http://schemas.microsoft.com/office/drawing/2012/chart" uri="{02D57815-91ED-43cb-92C2-25804820EDAC}">
                  <c15:fullRef>
                    <c15:sqref>r_votediff_fln!$B$2:$B$6</c15:sqref>
                  </c15:fullRef>
                </c:ext>
              </c:extLst>
              <c:f>(r_votediff_fln!$B$2:$B$3,r_votediff_fln!$B$6)</c:f>
              <c:numCache>
                <c:formatCode>General</c:formatCode>
                <c:ptCount val="3"/>
                <c:pt idx="0">
                  <c:v>0</c:v>
                </c:pt>
                <c:pt idx="1">
                  <c:v>0</c:v>
                </c:pt>
                <c:pt idx="2">
                  <c:v>0</c:v>
                </c:pt>
              </c:numCache>
            </c:numRef>
          </c:val>
          <c:smooth val="0"/>
          <c:extLst xmlns:c16r2="http://schemas.microsoft.com/office/drawing/2015/06/chart">
            <c:ext xmlns:c16="http://schemas.microsoft.com/office/drawing/2014/chart" uri="{C3380CC4-5D6E-409C-BE32-E72D297353CC}">
              <c16:uniqueId val="{00000000-ACB4-4EBA-807C-3C8DD4AE7565}"/>
            </c:ext>
          </c:extLst>
        </c:ser>
        <c:ser>
          <c:idx val="1"/>
          <c:order val="1"/>
          <c:tx>
            <c:v>Difference between (% of bottom 50% educ.) and (% of top 50% educ.) voting FLN</c:v>
          </c:tx>
          <c:spPr>
            <a:ln w="28575" cap="rnd">
              <a:solidFill>
                <a:schemeClr val="accent5">
                  <a:lumMod val="75000"/>
                </a:schemeClr>
              </a:solidFill>
              <a:round/>
            </a:ln>
            <a:effectLst/>
          </c:spPr>
          <c:marker>
            <c:symbol val="circle"/>
            <c:size val="9"/>
            <c:spPr>
              <a:solidFill>
                <a:schemeClr val="accent5">
                  <a:lumMod val="75000"/>
                </a:schemeClr>
              </a:solidFill>
              <a:ln w="9525">
                <a:solidFill>
                  <a:schemeClr val="accent5">
                    <a:lumMod val="75000"/>
                  </a:schemeClr>
                </a:solidFill>
              </a:ln>
              <a:effectLst/>
            </c:spPr>
          </c:marker>
          <c:cat>
            <c:numRef>
              <c:extLst>
                <c:ext xmlns:c15="http://schemas.microsoft.com/office/drawing/2012/chart" uri="{02D57815-91ED-43cb-92C2-25804820EDAC}">
                  <c15:fullRef>
                    <c15:sqref>r_votediff_fln!$C$2:$C$6</c15:sqref>
                  </c15:fullRef>
                </c:ext>
              </c:extLst>
              <c:f>(r_votediff_fln!$C$2:$C$3,r_votediff_fln!$C$6)</c:f>
              <c:numCache>
                <c:formatCode>General</c:formatCode>
                <c:ptCount val="3"/>
                <c:pt idx="0">
                  <c:v>2002</c:v>
                </c:pt>
                <c:pt idx="1">
                  <c:v>2012</c:v>
                </c:pt>
                <c:pt idx="2">
                  <c:v>2017</c:v>
                </c:pt>
              </c:numCache>
            </c:numRef>
          </c:cat>
          <c:val>
            <c:numRef>
              <c:extLst>
                <c:ext xmlns:c15="http://schemas.microsoft.com/office/drawing/2012/chart" uri="{02D57815-91ED-43cb-92C2-25804820EDAC}">
                  <c15:fullRef>
                    <c15:sqref>r_votediff_fln!$AE$2:$AE$6</c15:sqref>
                  </c15:fullRef>
                </c:ext>
              </c:extLst>
              <c:f>(r_votediff_fln!$AE$2:$AE$3,r_votediff_fln!$AE$6)</c:f>
              <c:numCache>
                <c:formatCode>General</c:formatCode>
                <c:ptCount val="3"/>
                <c:pt idx="0">
                  <c:v>20.192401885986328</c:v>
                </c:pt>
                <c:pt idx="1">
                  <c:v>12.100378036499023</c:v>
                </c:pt>
                <c:pt idx="2">
                  <c:v>-1.5543009042739868</c:v>
                </c:pt>
              </c:numCache>
            </c:numRef>
          </c:val>
          <c:smooth val="0"/>
          <c:extLst xmlns:c16r2="http://schemas.microsoft.com/office/drawing/2015/06/chart">
            <c:ext xmlns:c16="http://schemas.microsoft.com/office/drawing/2014/chart" uri="{C3380CC4-5D6E-409C-BE32-E72D297353CC}">
              <c16:uniqueId val="{00000001-ACB4-4EBA-807C-3C8DD4AE7565}"/>
            </c:ext>
          </c:extLst>
        </c:ser>
        <c:ser>
          <c:idx val="3"/>
          <c:order val="2"/>
          <c:tx>
            <c:v>After controlling for age</c:v>
          </c:tx>
          <c:spPr>
            <a:ln w="28575" cap="rnd">
              <a:solidFill>
                <a:schemeClr val="accent5">
                  <a:lumMod val="60000"/>
                  <a:lumOff val="40000"/>
                </a:schemeClr>
              </a:solidFill>
              <a:round/>
            </a:ln>
            <a:effectLst/>
          </c:spPr>
          <c:marker>
            <c:symbol val="circle"/>
            <c:size val="9"/>
            <c:spPr>
              <a:solidFill>
                <a:schemeClr val="accent5">
                  <a:lumMod val="60000"/>
                  <a:lumOff val="40000"/>
                </a:schemeClr>
              </a:solidFill>
              <a:ln w="9525">
                <a:solidFill>
                  <a:schemeClr val="accent5">
                    <a:lumMod val="60000"/>
                    <a:lumOff val="40000"/>
                  </a:schemeClr>
                </a:solidFill>
              </a:ln>
              <a:effectLst/>
            </c:spPr>
          </c:marker>
          <c:cat>
            <c:strLit>
              <c:ptCount val="3"/>
              <c:pt idx="0">
                <c:v>2002</c:v>
              </c:pt>
              <c:pt idx="1">
                <c:v>2012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r_votediff_fln!$AF$2:$AF$6</c15:sqref>
                  </c15:fullRef>
                </c:ext>
              </c:extLst>
              <c:f>(r_votediff_fln!$AF$2:$AF$3,r_votediff_fln!$AF$6)</c:f>
              <c:numCache>
                <c:formatCode>General</c:formatCode>
                <c:ptCount val="3"/>
                <c:pt idx="0">
                  <c:v>16.686899185180664</c:v>
                </c:pt>
                <c:pt idx="1">
                  <c:v>3.2585248947143555</c:v>
                </c:pt>
                <c:pt idx="2">
                  <c:v>-2.8206686973571777</c:v>
                </c:pt>
              </c:numCache>
            </c:numRef>
          </c:val>
          <c:smooth val="0"/>
          <c:extLst xmlns:c16r2="http://schemas.microsoft.com/office/drawing/2015/06/chart">
            <c:ext xmlns:c16="http://schemas.microsoft.com/office/drawing/2014/chart" uri="{C3380CC4-5D6E-409C-BE32-E72D297353CC}">
              <c16:uniqueId val="{00000002-ACB4-4EBA-807C-3C8DD4AE7565}"/>
            </c:ext>
          </c:extLst>
        </c:ser>
        <c:ser>
          <c:idx val="2"/>
          <c:order val="3"/>
          <c:tx>
            <c:v>Difference between (% of bottom 50% educ.) and (% of top 50% educ.) voting  RND</c:v>
          </c:tx>
          <c:spPr>
            <a:ln w="28575" cap="rnd">
              <a:solidFill>
                <a:srgbClr val="FF0000"/>
              </a:solidFill>
              <a:round/>
            </a:ln>
            <a:effectLst/>
          </c:spPr>
          <c:marker>
            <c:symbol val="circle"/>
            <c:size val="9"/>
            <c:spPr>
              <a:solidFill>
                <a:srgbClr val="FF0000"/>
              </a:solidFill>
              <a:ln w="9525">
                <a:solidFill>
                  <a:srgbClr val="FF0000"/>
                </a:solidFill>
              </a:ln>
              <a:effectLst/>
            </c:spPr>
          </c:marker>
          <c:cat>
            <c:strLit>
              <c:ptCount val="3"/>
              <c:pt idx="0">
                <c:v>2002</c:v>
              </c:pt>
              <c:pt idx="1">
                <c:v>2012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r_votediff_rnd!$AE$2:$AE$6</c15:sqref>
                  </c15:fullRef>
                </c:ext>
              </c:extLst>
              <c:f>(r_votediff_rnd!$AE$2:$AE$3,r_votediff_rnd!$AE$6)</c:f>
              <c:numCache>
                <c:formatCode>General</c:formatCode>
                <c:ptCount val="3"/>
                <c:pt idx="0">
                  <c:v>-2.6445410251617432</c:v>
                </c:pt>
                <c:pt idx="1">
                  <c:v>-4.1863842010498047</c:v>
                </c:pt>
                <c:pt idx="2">
                  <c:v>-3.9151935577392578</c:v>
                </c:pt>
              </c:numCache>
            </c:numRef>
          </c:val>
          <c:smooth val="0"/>
          <c:extLst xmlns:c16r2="http://schemas.microsoft.com/office/drawing/2015/06/chart">
            <c:ext xmlns:c16="http://schemas.microsoft.com/office/drawing/2014/chart" uri="{C3380CC4-5D6E-409C-BE32-E72D297353CC}">
              <c16:uniqueId val="{00000003-ACB4-4EBA-807C-3C8DD4AE7565}"/>
            </c:ext>
          </c:extLst>
        </c:ser>
        <c:ser>
          <c:idx val="4"/>
          <c:order val="4"/>
          <c:tx>
            <c:v>After controlling for age</c:v>
          </c:tx>
          <c:spPr>
            <a:ln w="28575" cap="rnd">
              <a:solidFill>
                <a:schemeClr val="accent2">
                  <a:lumMod val="60000"/>
                  <a:lumOff val="40000"/>
                </a:schemeClr>
              </a:solidFill>
              <a:round/>
            </a:ln>
            <a:effectLst/>
          </c:spPr>
          <c:marker>
            <c:symbol val="circle"/>
            <c:size val="9"/>
            <c:spPr>
              <a:solidFill>
                <a:schemeClr val="accent2">
                  <a:lumMod val="60000"/>
                  <a:lumOff val="40000"/>
                </a:schemeClr>
              </a:solidFill>
              <a:ln w="9525">
                <a:solidFill>
                  <a:schemeClr val="accent2">
                    <a:lumMod val="60000"/>
                    <a:lumOff val="40000"/>
                  </a:schemeClr>
                </a:solidFill>
              </a:ln>
              <a:effectLst/>
            </c:spPr>
          </c:marker>
          <c:cat>
            <c:strLit>
              <c:ptCount val="3"/>
              <c:pt idx="0">
                <c:v>2002</c:v>
              </c:pt>
              <c:pt idx="1">
                <c:v>2012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r_votediff_rnd!$AF$2:$AF$6</c15:sqref>
                  </c15:fullRef>
                </c:ext>
              </c:extLst>
              <c:f>(r_votediff_rnd!$AF$2:$AF$3,r_votediff_rnd!$AF$6)</c:f>
              <c:numCache>
                <c:formatCode>General</c:formatCode>
                <c:ptCount val="3"/>
                <c:pt idx="0">
                  <c:v>-2.3093099594116211</c:v>
                </c:pt>
                <c:pt idx="1">
                  <c:v>-2.4161512851715088</c:v>
                </c:pt>
                <c:pt idx="2">
                  <c:v>-5.2644696235656738</c:v>
                </c:pt>
              </c:numCache>
            </c:numRef>
          </c:val>
          <c:smooth val="0"/>
          <c:extLst xmlns:c16r2="http://schemas.microsoft.com/office/drawing/2015/06/chart">
            <c:ext xmlns:c16="http://schemas.microsoft.com/office/drawing/2014/chart" uri="{C3380CC4-5D6E-409C-BE32-E72D297353CC}">
              <c16:uniqueId val="{00000004-ACB4-4EBA-807C-3C8DD4AE7565}"/>
            </c:ext>
          </c:extLst>
        </c:ser>
        <c:dLbls>
          <c:showLegendKey val="0"/>
          <c:showVal val="0"/>
          <c:showCatName val="0"/>
          <c:showSerName val="0"/>
          <c:showPercent val="0"/>
          <c:showBubbleSize val="0"/>
        </c:dLbls>
        <c:smooth val="0"/>
        <c:axId val="1711684624"/>
        <c:axId val="1711685168"/>
        <c:extLst xmlns:c16r2="http://schemas.microsoft.com/office/drawing/2015/06/chart"/>
      </c:lineChart>
      <c:dateAx>
        <c:axId val="17116846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1685168"/>
        <c:crosses val="autoZero"/>
        <c:auto val="0"/>
        <c:lblOffset val="200"/>
        <c:baseTimeUnit val="days"/>
        <c:majorUnit val="2"/>
        <c:majorTimeUnit val="days"/>
      </c:dateAx>
      <c:valAx>
        <c:axId val="1711685168"/>
        <c:scaling>
          <c:orientation val="minMax"/>
          <c:max val="35"/>
          <c:min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1684624"/>
        <c:crosses val="autoZero"/>
        <c:crossBetween val="midCat"/>
      </c:valAx>
      <c:spPr>
        <a:noFill/>
        <a:ln>
          <a:solidFill>
            <a:sysClr val="windowText" lastClr="000000"/>
          </a:solidFill>
        </a:ln>
        <a:effectLst/>
      </c:spPr>
    </c:plotArea>
    <c:legend>
      <c:legendPos val="b"/>
      <c:legendEntry>
        <c:idx val="0"/>
        <c:delete val="1"/>
      </c:legendEntry>
      <c:layout>
        <c:manualLayout>
          <c:xMode val="edge"/>
          <c:yMode val="edge"/>
          <c:x val="6.0715890875938365E-2"/>
          <c:y val="0.11109091670063831"/>
          <c:w val="0.84454552389855508"/>
          <c:h val="0.17669398789148275"/>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5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Figure CD1 - Decomposition of abstention</a:t>
            </a:r>
            <a:r>
              <a:rPr lang="en-US" b="1" baseline="0"/>
              <a:t> </a:t>
            </a:r>
            <a:r>
              <a:rPr lang="en-US" b="1"/>
              <a:t>by age group</a:t>
            </a:r>
          </a:p>
        </c:rich>
      </c:tx>
      <c:layout>
        <c:manualLayout>
          <c:xMode val="edge"/>
          <c:yMode val="edge"/>
          <c:x val="0.22194701449372481"/>
          <c:y val="1.2511859806689877E-2"/>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5697848339467688E-2"/>
          <c:y val="8.4059005429180628E-2"/>
          <c:w val="0.91062130312926559"/>
          <c:h val="0.749275563052479"/>
        </c:manualLayout>
      </c:layout>
      <c:barChart>
        <c:barDir val="col"/>
        <c:grouping val="clustered"/>
        <c:varyColors val="0"/>
        <c:ser>
          <c:idx val="0"/>
          <c:order val="0"/>
          <c:tx>
            <c:v>Below 25</c:v>
          </c:tx>
          <c:spPr>
            <a:solidFill>
              <a:schemeClr val="accent5"/>
            </a:solidFill>
            <a:ln>
              <a:noFill/>
            </a:ln>
            <a:effectLst/>
          </c:spPr>
          <c:invertIfNegative val="0"/>
          <c:cat>
            <c:strRef>
              <c:extLst>
                <c:ext xmlns:c15="http://schemas.microsoft.com/office/drawing/2012/chart" uri="{02D57815-91ED-43cb-92C2-25804820EDAC}">
                  <c15:fullRef>
                    <c15:sqref>r_abstention!$C$1:$G$1</c15:sqref>
                  </c15:fullRef>
                </c:ext>
              </c:extLst>
              <c:f>(r_abstention!$D$1,r_abstention!$G$1)</c:f>
              <c:strCache>
                <c:ptCount val="2"/>
                <c:pt idx="0">
                  <c:v>2012</c:v>
                </c:pt>
                <c:pt idx="1">
                  <c:v>2017</c:v>
                </c:pt>
              </c:strCache>
            </c:strRef>
          </c:cat>
          <c:val>
            <c:numRef>
              <c:extLst>
                <c:ext xmlns:c15="http://schemas.microsoft.com/office/drawing/2012/chart" uri="{02D57815-91ED-43cb-92C2-25804820EDAC}">
                  <c15:fullRef>
                    <c15:sqref>r_abstention!$C$65:$G$65</c15:sqref>
                  </c15:fullRef>
                </c:ext>
              </c:extLst>
              <c:f>(r_abstention!$D$65,r_abstention!$G$65)</c:f>
              <c:numCache>
                <c:formatCode>General</c:formatCode>
                <c:ptCount val="2"/>
                <c:pt idx="0">
                  <c:v>0.76918196678161621</c:v>
                </c:pt>
                <c:pt idx="1">
                  <c:v>0.91983121633529663</c:v>
                </c:pt>
              </c:numCache>
            </c:numRef>
          </c:val>
          <c:extLst xmlns:c16r2="http://schemas.microsoft.com/office/drawing/2015/06/chart">
            <c:ext xmlns:c16="http://schemas.microsoft.com/office/drawing/2014/chart" uri="{C3380CC4-5D6E-409C-BE32-E72D297353CC}">
              <c16:uniqueId val="{00000000-B1C9-4A6E-AA18-EF36B94C3C1A}"/>
            </c:ext>
          </c:extLst>
        </c:ser>
        <c:ser>
          <c:idx val="1"/>
          <c:order val="1"/>
          <c:tx>
            <c:v>25-35</c:v>
          </c:tx>
          <c:spPr>
            <a:solidFill>
              <a:srgbClr val="FF0000"/>
            </a:solidFill>
            <a:ln>
              <a:noFill/>
            </a:ln>
            <a:effectLst/>
          </c:spPr>
          <c:invertIfNegative val="0"/>
          <c:cat>
            <c:strRef>
              <c:extLst>
                <c:ext xmlns:c15="http://schemas.microsoft.com/office/drawing/2012/chart" uri="{02D57815-91ED-43cb-92C2-25804820EDAC}">
                  <c15:fullRef>
                    <c15:sqref>r_abstention!$C$1:$G$1</c15:sqref>
                  </c15:fullRef>
                </c:ext>
              </c:extLst>
              <c:f>(r_abstention!$D$1,r_abstention!$G$1)</c:f>
              <c:strCache>
                <c:ptCount val="2"/>
                <c:pt idx="0">
                  <c:v>2012</c:v>
                </c:pt>
                <c:pt idx="1">
                  <c:v>2017</c:v>
                </c:pt>
              </c:strCache>
            </c:strRef>
          </c:cat>
          <c:val>
            <c:numRef>
              <c:extLst>
                <c:ext xmlns:c15="http://schemas.microsoft.com/office/drawing/2012/chart" uri="{02D57815-91ED-43cb-92C2-25804820EDAC}">
                  <c15:fullRef>
                    <c15:sqref>r_abstention!$C$66:$G$66</c15:sqref>
                  </c15:fullRef>
                </c:ext>
              </c:extLst>
              <c:f>(r_abstention!$D$66,r_abstention!$G$66)</c:f>
              <c:numCache>
                <c:formatCode>General</c:formatCode>
                <c:ptCount val="2"/>
                <c:pt idx="0">
                  <c:v>0.5722772479057312</c:v>
                </c:pt>
                <c:pt idx="1">
                  <c:v>0.84637683629989624</c:v>
                </c:pt>
              </c:numCache>
            </c:numRef>
          </c:val>
          <c:extLst xmlns:c16r2="http://schemas.microsoft.com/office/drawing/2015/06/chart">
            <c:ext xmlns:c16="http://schemas.microsoft.com/office/drawing/2014/chart" uri="{C3380CC4-5D6E-409C-BE32-E72D297353CC}">
              <c16:uniqueId val="{00000001-B1C9-4A6E-AA18-EF36B94C3C1A}"/>
            </c:ext>
          </c:extLst>
        </c:ser>
        <c:ser>
          <c:idx val="2"/>
          <c:order val="2"/>
          <c:tx>
            <c:v>35-55</c:v>
          </c:tx>
          <c:spPr>
            <a:solidFill>
              <a:schemeClr val="accent6"/>
            </a:solidFill>
            <a:ln>
              <a:noFill/>
            </a:ln>
            <a:effectLst/>
          </c:spPr>
          <c:invertIfNegative val="0"/>
          <c:cat>
            <c:strRef>
              <c:extLst>
                <c:ext xmlns:c15="http://schemas.microsoft.com/office/drawing/2012/chart" uri="{02D57815-91ED-43cb-92C2-25804820EDAC}">
                  <c15:fullRef>
                    <c15:sqref>r_abstention!$C$1:$G$1</c15:sqref>
                  </c15:fullRef>
                </c:ext>
              </c:extLst>
              <c:f>(r_abstention!$D$1,r_abstention!$G$1)</c:f>
              <c:strCache>
                <c:ptCount val="2"/>
                <c:pt idx="0">
                  <c:v>2012</c:v>
                </c:pt>
                <c:pt idx="1">
                  <c:v>2017</c:v>
                </c:pt>
              </c:strCache>
            </c:strRef>
          </c:cat>
          <c:val>
            <c:numRef>
              <c:extLst>
                <c:ext xmlns:c15="http://schemas.microsoft.com/office/drawing/2012/chart" uri="{02D57815-91ED-43cb-92C2-25804820EDAC}">
                  <c15:fullRef>
                    <c15:sqref>r_abstention!$C$67:$G$67</c15:sqref>
                  </c15:fullRef>
                </c:ext>
              </c:extLst>
              <c:f>(r_abstention!$D$67,r_abstention!$G$67)</c:f>
              <c:numCache>
                <c:formatCode>General</c:formatCode>
                <c:ptCount val="2"/>
                <c:pt idx="0">
                  <c:v>0.35258093476295471</c:v>
                </c:pt>
                <c:pt idx="1">
                  <c:v>0.77377051115036011</c:v>
                </c:pt>
              </c:numCache>
            </c:numRef>
          </c:val>
          <c:extLst xmlns:c16r2="http://schemas.microsoft.com/office/drawing/2015/06/chart">
            <c:ext xmlns:c16="http://schemas.microsoft.com/office/drawing/2014/chart" uri="{C3380CC4-5D6E-409C-BE32-E72D297353CC}">
              <c16:uniqueId val="{00000002-B1C9-4A6E-AA18-EF36B94C3C1A}"/>
            </c:ext>
          </c:extLst>
        </c:ser>
        <c:ser>
          <c:idx val="3"/>
          <c:order val="3"/>
          <c:tx>
            <c:v>55+</c:v>
          </c:tx>
          <c:spPr>
            <a:solidFill>
              <a:schemeClr val="accent4"/>
            </a:solidFill>
            <a:ln>
              <a:noFill/>
            </a:ln>
            <a:effectLst/>
          </c:spPr>
          <c:invertIfNegative val="0"/>
          <c:cat>
            <c:strRef>
              <c:extLst>
                <c:ext xmlns:c15="http://schemas.microsoft.com/office/drawing/2012/chart" uri="{02D57815-91ED-43cb-92C2-25804820EDAC}">
                  <c15:fullRef>
                    <c15:sqref>r_abstention!$C$1:$G$1</c15:sqref>
                  </c15:fullRef>
                </c:ext>
              </c:extLst>
              <c:f>(r_abstention!$D$1,r_abstention!$G$1)</c:f>
              <c:strCache>
                <c:ptCount val="2"/>
                <c:pt idx="0">
                  <c:v>2012</c:v>
                </c:pt>
                <c:pt idx="1">
                  <c:v>2017</c:v>
                </c:pt>
              </c:strCache>
            </c:strRef>
          </c:cat>
          <c:val>
            <c:numRef>
              <c:extLst>
                <c:ext xmlns:c15="http://schemas.microsoft.com/office/drawing/2012/chart" uri="{02D57815-91ED-43cb-92C2-25804820EDAC}">
                  <c15:fullRef>
                    <c15:sqref>r_abstention!$C$68:$G$68</c15:sqref>
                  </c15:fullRef>
                </c:ext>
              </c:extLst>
              <c:f>(r_abstention!$D$68,r_abstention!$G$68)</c:f>
              <c:numCache>
                <c:formatCode>General</c:formatCode>
                <c:ptCount val="2"/>
                <c:pt idx="0">
                  <c:v>0.20644666254520416</c:v>
                </c:pt>
                <c:pt idx="1">
                  <c:v>0.604347825050354</c:v>
                </c:pt>
              </c:numCache>
            </c:numRef>
          </c:val>
          <c:extLst xmlns:c16r2="http://schemas.microsoft.com/office/drawing/2015/06/chart">
            <c:ext xmlns:c16="http://schemas.microsoft.com/office/drawing/2014/chart" uri="{C3380CC4-5D6E-409C-BE32-E72D297353CC}">
              <c16:uniqueId val="{00000003-B1C9-4A6E-AA18-EF36B94C3C1A}"/>
            </c:ext>
          </c:extLst>
        </c:ser>
        <c:dLbls>
          <c:showLegendKey val="0"/>
          <c:showVal val="0"/>
          <c:showCatName val="0"/>
          <c:showSerName val="0"/>
          <c:showPercent val="0"/>
          <c:showBubbleSize val="0"/>
        </c:dLbls>
        <c:gapWidth val="219"/>
        <c:overlap val="-27"/>
        <c:axId val="1711685712"/>
        <c:axId val="1711686256"/>
        <c:extLst xmlns:c16r2="http://schemas.microsoft.com/office/drawing/2015/06/chart"/>
      </c:barChart>
      <c:catAx>
        <c:axId val="171168571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1686256"/>
        <c:crosses val="autoZero"/>
        <c:auto val="1"/>
        <c:lblAlgn val="ctr"/>
        <c:lblOffset val="100"/>
        <c:noMultiLvlLbl val="0"/>
      </c:catAx>
      <c:valAx>
        <c:axId val="1711686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1685712"/>
        <c:crosses val="autoZero"/>
        <c:crossBetween val="between"/>
      </c:valAx>
      <c:spPr>
        <a:noFill/>
        <a:ln>
          <a:solidFill>
            <a:sysClr val="windowText" lastClr="000000"/>
          </a:solidFill>
        </a:ln>
        <a:effectLst/>
      </c:spPr>
    </c:plotArea>
    <c:legend>
      <c:legendPos val="b"/>
      <c:layout>
        <c:manualLayout>
          <c:xMode val="edge"/>
          <c:yMode val="edge"/>
          <c:x val="8.381353287468718E-2"/>
          <c:y val="9.8596183463669995E-2"/>
          <c:w val="0.47956056399256253"/>
          <c:h val="8.4500003040449301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fr-FR" b="1"/>
              <a:t>Figure CA1 - Legislative</a:t>
            </a:r>
            <a:r>
              <a:rPr lang="fr-FR" b="1" baseline="0"/>
              <a:t> election results in Algeria (share of seats), 2002-2017</a:t>
            </a:r>
            <a:endParaRPr lang="fr-FR" b="1"/>
          </a:p>
        </c:rich>
      </c:tx>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0.10172107345439042"/>
          <c:y val="9.6697964931563879E-2"/>
          <c:w val="0.86877770514175479"/>
          <c:h val="0.68828802742467987"/>
        </c:manualLayout>
      </c:layout>
      <c:lineChart>
        <c:grouping val="standard"/>
        <c:varyColors val="0"/>
        <c:ser>
          <c:idx val="0"/>
          <c:order val="0"/>
          <c:tx>
            <c:v>FLN</c:v>
          </c:tx>
          <c:spPr>
            <a:ln w="28575" cap="rnd">
              <a:solidFill>
                <a:schemeClr val="accent6"/>
              </a:solidFill>
              <a:round/>
            </a:ln>
            <a:effectLst/>
          </c:spPr>
          <c:marker>
            <c:symbol val="circle"/>
            <c:size val="9"/>
            <c:spPr>
              <a:solidFill>
                <a:schemeClr val="accent6"/>
              </a:solidFill>
              <a:ln w="9525">
                <a:solidFill>
                  <a:schemeClr val="accent6"/>
                </a:solidFill>
              </a:ln>
              <a:effectLst/>
            </c:spPr>
          </c:marker>
          <c:cat>
            <c:numRef>
              <c:f>r_elec2!$A$2:$A$6</c:f>
              <c:numCache>
                <c:formatCode>General</c:formatCode>
                <c:ptCount val="5"/>
                <c:pt idx="0">
                  <c:v>2002</c:v>
                </c:pt>
                <c:pt idx="1">
                  <c:v>2007</c:v>
                </c:pt>
                <c:pt idx="2">
                  <c:v>2012</c:v>
                </c:pt>
                <c:pt idx="3">
                  <c:v>2017</c:v>
                </c:pt>
              </c:numCache>
            </c:numRef>
          </c:cat>
          <c:val>
            <c:numRef>
              <c:f>r_elec2!$B$2:$B$5</c:f>
              <c:numCache>
                <c:formatCode>General</c:formatCode>
                <c:ptCount val="4"/>
                <c:pt idx="0">
                  <c:v>0.51156812339331614</c:v>
                </c:pt>
                <c:pt idx="1">
                  <c:v>0.34961439588688947</c:v>
                </c:pt>
                <c:pt idx="2">
                  <c:v>0.45021645021645024</c:v>
                </c:pt>
                <c:pt idx="3">
                  <c:v>0.354978354978355</c:v>
                </c:pt>
              </c:numCache>
            </c:numRef>
          </c:val>
          <c:smooth val="0"/>
          <c:extLst xmlns:c16r2="http://schemas.microsoft.com/office/drawing/2015/06/chart">
            <c:ext xmlns:c16="http://schemas.microsoft.com/office/drawing/2014/chart" uri="{C3380CC4-5D6E-409C-BE32-E72D297353CC}">
              <c16:uniqueId val="{00000000-C528-403C-91C3-7074F8340053}"/>
            </c:ext>
          </c:extLst>
        </c:ser>
        <c:ser>
          <c:idx val="5"/>
          <c:order val="1"/>
          <c:tx>
            <c:v>RND</c:v>
          </c:tx>
          <c:spPr>
            <a:ln w="28575" cap="rnd">
              <a:solidFill>
                <a:schemeClr val="accent2"/>
              </a:solidFill>
              <a:round/>
            </a:ln>
            <a:effectLst/>
          </c:spPr>
          <c:marker>
            <c:symbol val="circle"/>
            <c:size val="9"/>
            <c:spPr>
              <a:solidFill>
                <a:schemeClr val="accent2"/>
              </a:solidFill>
              <a:ln w="9525">
                <a:solidFill>
                  <a:schemeClr val="accent2"/>
                </a:solidFill>
              </a:ln>
              <a:effectLst/>
            </c:spPr>
          </c:marker>
          <c:cat>
            <c:numRef>
              <c:f>r_elec2!$A$2:$A$6</c:f>
              <c:numCache>
                <c:formatCode>General</c:formatCode>
                <c:ptCount val="5"/>
                <c:pt idx="0">
                  <c:v>2002</c:v>
                </c:pt>
                <c:pt idx="1">
                  <c:v>2007</c:v>
                </c:pt>
                <c:pt idx="2">
                  <c:v>2012</c:v>
                </c:pt>
                <c:pt idx="3">
                  <c:v>2017</c:v>
                </c:pt>
              </c:numCache>
            </c:numRef>
          </c:cat>
          <c:val>
            <c:numRef>
              <c:f>r_elec2!$E$2:$E$5</c:f>
              <c:numCache>
                <c:formatCode>General</c:formatCode>
                <c:ptCount val="4"/>
                <c:pt idx="0">
                  <c:v>0.12082262210796917</c:v>
                </c:pt>
                <c:pt idx="1">
                  <c:v>0.15681233933161953</c:v>
                </c:pt>
                <c:pt idx="2">
                  <c:v>0.1471861471861472</c:v>
                </c:pt>
                <c:pt idx="3">
                  <c:v>0.21645021645021642</c:v>
                </c:pt>
              </c:numCache>
            </c:numRef>
          </c:val>
          <c:smooth val="0"/>
          <c:extLst xmlns:c16r2="http://schemas.microsoft.com/office/drawing/2015/06/chart">
            <c:ext xmlns:c16="http://schemas.microsoft.com/office/drawing/2014/chart" uri="{C3380CC4-5D6E-409C-BE32-E72D297353CC}">
              <c16:uniqueId val="{00000001-C528-403C-91C3-7074F8340053}"/>
            </c:ext>
          </c:extLst>
        </c:ser>
        <c:ser>
          <c:idx val="4"/>
          <c:order val="2"/>
          <c:tx>
            <c:v>Islamic Parties</c:v>
          </c:tx>
          <c:spPr>
            <a:ln w="28575" cap="rnd">
              <a:solidFill>
                <a:srgbClr val="7030A0"/>
              </a:solidFill>
              <a:round/>
            </a:ln>
            <a:effectLst/>
          </c:spPr>
          <c:marker>
            <c:symbol val="circle"/>
            <c:size val="9"/>
            <c:spPr>
              <a:solidFill>
                <a:srgbClr val="7030A0"/>
              </a:solidFill>
              <a:ln w="9525">
                <a:solidFill>
                  <a:schemeClr val="accent5"/>
                </a:solidFill>
              </a:ln>
              <a:effectLst/>
            </c:spPr>
          </c:marker>
          <c:cat>
            <c:numRef>
              <c:f>r_elec2!$A$2:$A$6</c:f>
              <c:numCache>
                <c:formatCode>General</c:formatCode>
                <c:ptCount val="5"/>
                <c:pt idx="0">
                  <c:v>2002</c:v>
                </c:pt>
                <c:pt idx="1">
                  <c:v>2007</c:v>
                </c:pt>
                <c:pt idx="2">
                  <c:v>2012</c:v>
                </c:pt>
                <c:pt idx="3">
                  <c:v>2017</c:v>
                </c:pt>
              </c:numCache>
            </c:numRef>
          </c:cat>
          <c:val>
            <c:numRef>
              <c:f>r_elec2!$C$2:$C$5</c:f>
              <c:numCache>
                <c:formatCode>General</c:formatCode>
                <c:ptCount val="4"/>
                <c:pt idx="0">
                  <c:v>0.21079691516709509</c:v>
                </c:pt>
                <c:pt idx="1">
                  <c:v>0.15424164524421591</c:v>
                </c:pt>
                <c:pt idx="2">
                  <c:v>0.12337662337662336</c:v>
                </c:pt>
                <c:pt idx="3">
                  <c:v>0.14935064935064934</c:v>
                </c:pt>
              </c:numCache>
            </c:numRef>
          </c:val>
          <c:smooth val="0"/>
          <c:extLst xmlns:c16r2="http://schemas.microsoft.com/office/drawing/2015/06/chart">
            <c:ext xmlns:c16="http://schemas.microsoft.com/office/drawing/2014/chart" uri="{C3380CC4-5D6E-409C-BE32-E72D297353CC}">
              <c16:uniqueId val="{00000002-C528-403C-91C3-7074F8340053}"/>
            </c:ext>
          </c:extLst>
        </c:ser>
        <c:ser>
          <c:idx val="1"/>
          <c:order val="3"/>
          <c:tx>
            <c:v>Secular Opposition: FFS/RCD/PT</c:v>
          </c:tx>
          <c:spPr>
            <a:ln w="28575" cap="rnd">
              <a:solidFill>
                <a:schemeClr val="accent4"/>
              </a:solidFill>
              <a:round/>
            </a:ln>
            <a:effectLst/>
          </c:spPr>
          <c:marker>
            <c:symbol val="circle"/>
            <c:size val="9"/>
            <c:spPr>
              <a:solidFill>
                <a:schemeClr val="accent4"/>
              </a:solidFill>
              <a:ln w="9525">
                <a:solidFill>
                  <a:schemeClr val="accent4"/>
                </a:solidFill>
              </a:ln>
              <a:effectLst/>
            </c:spPr>
          </c:marker>
          <c:cat>
            <c:numRef>
              <c:f>r_elec2!$A$2:$A$6</c:f>
              <c:numCache>
                <c:formatCode>General</c:formatCode>
                <c:ptCount val="5"/>
                <c:pt idx="0">
                  <c:v>2002</c:v>
                </c:pt>
                <c:pt idx="1">
                  <c:v>2007</c:v>
                </c:pt>
                <c:pt idx="2">
                  <c:v>2012</c:v>
                </c:pt>
                <c:pt idx="3">
                  <c:v>2017</c:v>
                </c:pt>
              </c:numCache>
            </c:numRef>
          </c:cat>
          <c:val>
            <c:numRef>
              <c:f>r_elec2!$F$2:$F$5</c:f>
              <c:numCache>
                <c:formatCode>General</c:formatCode>
                <c:ptCount val="4"/>
                <c:pt idx="0">
                  <c:v>5.3984575835475578E-2</c:v>
                </c:pt>
                <c:pt idx="1">
                  <c:v>0.11568123393316194</c:v>
                </c:pt>
                <c:pt idx="2">
                  <c:v>0.11038961038961037</c:v>
                </c:pt>
                <c:pt idx="3">
                  <c:v>7.3593073593073599E-2</c:v>
                </c:pt>
              </c:numCache>
            </c:numRef>
          </c:val>
          <c:smooth val="0"/>
          <c:extLst xmlns:c16r2="http://schemas.microsoft.com/office/drawing/2015/06/chart">
            <c:ext xmlns:c16="http://schemas.microsoft.com/office/drawing/2014/chart" uri="{C3380CC4-5D6E-409C-BE32-E72D297353CC}">
              <c16:uniqueId val="{00000003-C528-403C-91C3-7074F8340053}"/>
            </c:ext>
          </c:extLst>
        </c:ser>
        <c:ser>
          <c:idx val="2"/>
          <c:order val="4"/>
          <c:tx>
            <c:v>Other</c:v>
          </c:tx>
          <c:spPr>
            <a:ln w="28575" cap="rnd">
              <a:solidFill>
                <a:schemeClr val="accent3"/>
              </a:solidFill>
              <a:round/>
            </a:ln>
            <a:effectLst/>
          </c:spPr>
          <c:marker>
            <c:symbol val="circle"/>
            <c:size val="9"/>
            <c:spPr>
              <a:solidFill>
                <a:schemeClr val="accent3"/>
              </a:solidFill>
              <a:ln w="9525">
                <a:solidFill>
                  <a:schemeClr val="accent3"/>
                </a:solidFill>
              </a:ln>
              <a:effectLst/>
            </c:spPr>
          </c:marker>
          <c:cat>
            <c:numRef>
              <c:f>r_elec2!$A$2:$A$6</c:f>
              <c:numCache>
                <c:formatCode>General</c:formatCode>
                <c:ptCount val="5"/>
                <c:pt idx="0">
                  <c:v>2002</c:v>
                </c:pt>
                <c:pt idx="1">
                  <c:v>2007</c:v>
                </c:pt>
                <c:pt idx="2">
                  <c:v>2012</c:v>
                </c:pt>
                <c:pt idx="3">
                  <c:v>2017</c:v>
                </c:pt>
              </c:numCache>
            </c:numRef>
          </c:cat>
          <c:val>
            <c:numRef>
              <c:f>r_elec2!$D$2:$D$5</c:f>
              <c:numCache>
                <c:formatCode>General</c:formatCode>
                <c:ptCount val="4"/>
                <c:pt idx="0">
                  <c:v>0.10282776349614395</c:v>
                </c:pt>
                <c:pt idx="1">
                  <c:v>0.22365038560411313</c:v>
                </c:pt>
                <c:pt idx="2">
                  <c:v>0.16883116883116883</c:v>
                </c:pt>
                <c:pt idx="3">
                  <c:v>0.20562770562770566</c:v>
                </c:pt>
              </c:numCache>
            </c:numRef>
          </c:val>
          <c:smooth val="0"/>
          <c:extLst xmlns:c16r2="http://schemas.microsoft.com/office/drawing/2015/06/chart">
            <c:ext xmlns:c16="http://schemas.microsoft.com/office/drawing/2014/chart" uri="{C3380CC4-5D6E-409C-BE32-E72D297353CC}">
              <c16:uniqueId val="{00000004-C528-403C-91C3-7074F8340053}"/>
            </c:ext>
          </c:extLst>
        </c:ser>
        <c:dLbls>
          <c:showLegendKey val="0"/>
          <c:showVal val="0"/>
          <c:showCatName val="0"/>
          <c:showSerName val="0"/>
          <c:showPercent val="0"/>
          <c:showBubbleSize val="0"/>
        </c:dLbls>
        <c:marker val="1"/>
        <c:smooth val="0"/>
        <c:axId val="1948766080"/>
        <c:axId val="1948766624"/>
        <c:extLst xmlns:c16r2="http://schemas.microsoft.com/office/drawing/2015/06/chart"/>
      </c:lineChart>
      <c:dateAx>
        <c:axId val="19487660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948766624"/>
        <c:crosses val="autoZero"/>
        <c:auto val="0"/>
        <c:lblOffset val="100"/>
        <c:baseTimeUnit val="days"/>
        <c:majorUnit val="2"/>
        <c:majorTimeUnit val="days"/>
        <c:minorUnit val="1"/>
      </c:dateAx>
      <c:valAx>
        <c:axId val="1948766624"/>
        <c:scaling>
          <c:orientation val="minMax"/>
          <c:max val="0.60000000000000009"/>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Share of parliamentary</a:t>
                </a:r>
                <a:r>
                  <a:rPr lang="en-US" baseline="0"/>
                  <a:t> seats</a:t>
                </a:r>
                <a:r>
                  <a:rPr lang="en-US"/>
                  <a:t> (%)</a:t>
                </a:r>
              </a:p>
            </c:rich>
          </c:tx>
          <c:layout>
            <c:manualLayout>
              <c:xMode val="edge"/>
              <c:yMode val="edge"/>
              <c:x val="9.1762355658820387E-3"/>
              <c:y val="0.26123326589399987"/>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948766080"/>
        <c:crosses val="autoZero"/>
        <c:crossBetween val="midCat"/>
        <c:majorUnit val="5.000000000000001E-2"/>
      </c:valAx>
      <c:spPr>
        <a:noFill/>
        <a:ln>
          <a:solidFill>
            <a:sysClr val="windowText" lastClr="000000"/>
          </a:solidFill>
        </a:ln>
        <a:effectLst/>
      </c:spPr>
    </c:plotArea>
    <c:legend>
      <c:legendPos val="b"/>
      <c:layout>
        <c:manualLayout>
          <c:xMode val="edge"/>
          <c:yMode val="edge"/>
          <c:x val="0.11992316998233969"/>
          <c:y val="0.11030114587401148"/>
          <c:w val="0.83798295712093873"/>
          <c:h val="7.2122614142153402E-2"/>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6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a:t>
            </a:r>
            <a:r>
              <a:rPr lang="en-US" b="1" baseline="0"/>
              <a:t> CD2 - </a:t>
            </a:r>
            <a:r>
              <a:rPr lang="en-US" b="1"/>
              <a:t>Decomposition</a:t>
            </a:r>
            <a:r>
              <a:rPr lang="en-US" b="1" baseline="0"/>
              <a:t> of abstention </a:t>
            </a:r>
            <a:r>
              <a:rPr lang="en-US" b="1"/>
              <a:t>by education</a:t>
            </a:r>
            <a:r>
              <a:rPr lang="en-US" b="1" baseline="0"/>
              <a:t> group</a:t>
            </a:r>
            <a:endParaRPr lang="en-US" b="1"/>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7062816517722524E-2"/>
          <c:y val="8.6150483389206986E-2"/>
          <c:w val="0.91062130312926559"/>
          <c:h val="0.749275563052479"/>
        </c:manualLayout>
      </c:layout>
      <c:barChart>
        <c:barDir val="col"/>
        <c:grouping val="clustered"/>
        <c:varyColors val="0"/>
        <c:ser>
          <c:idx val="0"/>
          <c:order val="0"/>
          <c:tx>
            <c:v>Bottom 50%</c:v>
          </c:tx>
          <c:spPr>
            <a:solidFill>
              <a:schemeClr val="accent5"/>
            </a:solidFill>
            <a:ln>
              <a:noFill/>
            </a:ln>
            <a:effectLst/>
          </c:spPr>
          <c:invertIfNegative val="0"/>
          <c:cat>
            <c:strRef>
              <c:extLst>
                <c:ext xmlns:c15="http://schemas.microsoft.com/office/drawing/2012/chart" uri="{02D57815-91ED-43cb-92C2-25804820EDAC}">
                  <c15:fullRef>
                    <c15:sqref>r_abstention!$C$1:$G$1</c15:sqref>
                  </c15:fullRef>
                </c:ext>
              </c:extLst>
              <c:f>(r_abstention!$D$1,r_abstention!$G$1)</c:f>
              <c:strCache>
                <c:ptCount val="2"/>
                <c:pt idx="0">
                  <c:v>2012</c:v>
                </c:pt>
                <c:pt idx="1">
                  <c:v>2017</c:v>
                </c:pt>
              </c:strCache>
            </c:strRef>
          </c:cat>
          <c:val>
            <c:numRef>
              <c:extLst>
                <c:ext xmlns:c15="http://schemas.microsoft.com/office/drawing/2012/chart" uri="{02D57815-91ED-43cb-92C2-25804820EDAC}">
                  <c15:fullRef>
                    <c15:sqref>r_abstention!$C$12:$G$12</c15:sqref>
                  </c15:fullRef>
                </c:ext>
              </c:extLst>
              <c:f>(r_abstention!$D$12,r_abstention!$G$12)</c:f>
              <c:numCache>
                <c:formatCode>General</c:formatCode>
                <c:ptCount val="2"/>
                <c:pt idx="0">
                  <c:v>0.40575012564659119</c:v>
                </c:pt>
                <c:pt idx="1">
                  <c:v>0.76659423112869263</c:v>
                </c:pt>
              </c:numCache>
            </c:numRef>
          </c:val>
          <c:extLst xmlns:c16r2="http://schemas.microsoft.com/office/drawing/2015/06/chart">
            <c:ext xmlns:c16="http://schemas.microsoft.com/office/drawing/2014/chart" uri="{C3380CC4-5D6E-409C-BE32-E72D297353CC}">
              <c16:uniqueId val="{00000000-A19E-4B1E-88C3-CD1AF57D8399}"/>
            </c:ext>
          </c:extLst>
        </c:ser>
        <c:ser>
          <c:idx val="1"/>
          <c:order val="1"/>
          <c:tx>
            <c:v>Middle 40%</c:v>
          </c:tx>
          <c:spPr>
            <a:solidFill>
              <a:srgbClr val="FF0000"/>
            </a:solidFill>
            <a:ln>
              <a:noFill/>
            </a:ln>
            <a:effectLst/>
          </c:spPr>
          <c:invertIfNegative val="0"/>
          <c:cat>
            <c:strRef>
              <c:extLst>
                <c:ext xmlns:c15="http://schemas.microsoft.com/office/drawing/2012/chart" uri="{02D57815-91ED-43cb-92C2-25804820EDAC}">
                  <c15:fullRef>
                    <c15:sqref>r_abstention!$C$1:$G$1</c15:sqref>
                  </c15:fullRef>
                </c:ext>
              </c:extLst>
              <c:f>(r_abstention!$D$1,r_abstention!$G$1)</c:f>
              <c:strCache>
                <c:ptCount val="2"/>
                <c:pt idx="0">
                  <c:v>2012</c:v>
                </c:pt>
                <c:pt idx="1">
                  <c:v>2017</c:v>
                </c:pt>
              </c:strCache>
            </c:strRef>
          </c:cat>
          <c:val>
            <c:numRef>
              <c:extLst>
                <c:ext xmlns:c15="http://schemas.microsoft.com/office/drawing/2012/chart" uri="{02D57815-91ED-43cb-92C2-25804820EDAC}">
                  <c15:fullRef>
                    <c15:sqref>r_abstention!$C$13:$G$13</c15:sqref>
                  </c15:fullRef>
                </c:ext>
              </c:extLst>
              <c:f>(r_abstention!$D$13,r_abstention!$G$13)</c:f>
              <c:numCache>
                <c:formatCode>General</c:formatCode>
                <c:ptCount val="2"/>
                <c:pt idx="0">
                  <c:v>0.58537757396697998</c:v>
                </c:pt>
                <c:pt idx="1">
                  <c:v>0.82320547103881836</c:v>
                </c:pt>
              </c:numCache>
            </c:numRef>
          </c:val>
          <c:extLst xmlns:c16r2="http://schemas.microsoft.com/office/drawing/2015/06/chart">
            <c:ext xmlns:c16="http://schemas.microsoft.com/office/drawing/2014/chart" uri="{C3380CC4-5D6E-409C-BE32-E72D297353CC}">
              <c16:uniqueId val="{00000001-A19E-4B1E-88C3-CD1AF57D8399}"/>
            </c:ext>
          </c:extLst>
        </c:ser>
        <c:ser>
          <c:idx val="2"/>
          <c:order val="2"/>
          <c:tx>
            <c:v>Top 10%</c:v>
          </c:tx>
          <c:spPr>
            <a:solidFill>
              <a:schemeClr val="accent6"/>
            </a:solidFill>
            <a:ln>
              <a:noFill/>
            </a:ln>
            <a:effectLst/>
          </c:spPr>
          <c:invertIfNegative val="0"/>
          <c:cat>
            <c:strRef>
              <c:extLst>
                <c:ext xmlns:c15="http://schemas.microsoft.com/office/drawing/2012/chart" uri="{02D57815-91ED-43cb-92C2-25804820EDAC}">
                  <c15:fullRef>
                    <c15:sqref>r_abstention!$C$1:$G$1</c15:sqref>
                  </c15:fullRef>
                </c:ext>
              </c:extLst>
              <c:f>(r_abstention!$D$1,r_abstention!$G$1)</c:f>
              <c:strCache>
                <c:ptCount val="2"/>
                <c:pt idx="0">
                  <c:v>2012</c:v>
                </c:pt>
                <c:pt idx="1">
                  <c:v>2017</c:v>
                </c:pt>
              </c:strCache>
            </c:strRef>
          </c:cat>
          <c:val>
            <c:numRef>
              <c:extLst>
                <c:ext xmlns:c15="http://schemas.microsoft.com/office/drawing/2012/chart" uri="{02D57815-91ED-43cb-92C2-25804820EDAC}">
                  <c15:fullRef>
                    <c15:sqref>r_abstention!$C$14:$G$14</c15:sqref>
                  </c15:fullRef>
                </c:ext>
              </c:extLst>
              <c:f>(r_abstention!$D$14,r_abstention!$G$14)</c:f>
              <c:numCache>
                <c:formatCode>General</c:formatCode>
                <c:ptCount val="2"/>
                <c:pt idx="0">
                  <c:v>0.42001041769981384</c:v>
                </c:pt>
                <c:pt idx="1">
                  <c:v>0.80416983366012573</c:v>
                </c:pt>
              </c:numCache>
            </c:numRef>
          </c:val>
          <c:extLst xmlns:c16r2="http://schemas.microsoft.com/office/drawing/2015/06/chart">
            <c:ext xmlns:c16="http://schemas.microsoft.com/office/drawing/2014/chart" uri="{C3380CC4-5D6E-409C-BE32-E72D297353CC}">
              <c16:uniqueId val="{00000002-A19E-4B1E-88C3-CD1AF57D8399}"/>
            </c:ext>
          </c:extLst>
        </c:ser>
        <c:dLbls>
          <c:showLegendKey val="0"/>
          <c:showVal val="0"/>
          <c:showCatName val="0"/>
          <c:showSerName val="0"/>
          <c:showPercent val="0"/>
          <c:showBubbleSize val="0"/>
        </c:dLbls>
        <c:gapWidth val="219"/>
        <c:overlap val="-27"/>
        <c:axId val="1711687344"/>
        <c:axId val="1711687888"/>
        <c:extLst xmlns:c16r2="http://schemas.microsoft.com/office/drawing/2015/06/chart"/>
      </c:barChart>
      <c:catAx>
        <c:axId val="171168734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1687888"/>
        <c:crosses val="autoZero"/>
        <c:auto val="1"/>
        <c:lblAlgn val="ctr"/>
        <c:lblOffset val="100"/>
        <c:noMultiLvlLbl val="0"/>
      </c:catAx>
      <c:valAx>
        <c:axId val="17116878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1687344"/>
        <c:crosses val="autoZero"/>
        <c:crossBetween val="between"/>
      </c:valAx>
      <c:spPr>
        <a:noFill/>
        <a:ln>
          <a:solidFill>
            <a:sysClr val="windowText" lastClr="000000"/>
          </a:solidFill>
        </a:ln>
        <a:effectLst/>
      </c:spPr>
    </c:plotArea>
    <c:legend>
      <c:legendPos val="b"/>
      <c:layout>
        <c:manualLayout>
          <c:xMode val="edge"/>
          <c:yMode val="edge"/>
          <c:x val="9.6110414079655856E-2"/>
          <c:y val="9.4355432071743794E-2"/>
          <c:w val="0.56222829336082647"/>
          <c:h val="7.1908978105413801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6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CD3</a:t>
            </a:r>
            <a:r>
              <a:rPr lang="en-US" b="1" baseline="0"/>
              <a:t> - </a:t>
            </a:r>
            <a:r>
              <a:rPr lang="en-US" b="1"/>
              <a:t>Decomposition of abstention</a:t>
            </a:r>
            <a:r>
              <a:rPr lang="en-US" b="1" baseline="0"/>
              <a:t> </a:t>
            </a:r>
            <a:r>
              <a:rPr lang="en-US" b="1"/>
              <a:t>by income group</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7062816517722524E-2"/>
          <c:y val="8.6150483389206986E-2"/>
          <c:w val="0.91062130312926559"/>
          <c:h val="0.749275563052479"/>
        </c:manualLayout>
      </c:layout>
      <c:barChart>
        <c:barDir val="col"/>
        <c:grouping val="clustered"/>
        <c:varyColors val="0"/>
        <c:ser>
          <c:idx val="0"/>
          <c:order val="0"/>
          <c:tx>
            <c:v>Bottom 50%</c:v>
          </c:tx>
          <c:spPr>
            <a:solidFill>
              <a:schemeClr val="accent5"/>
            </a:solidFill>
            <a:ln>
              <a:noFill/>
            </a:ln>
            <a:effectLst/>
          </c:spPr>
          <c:invertIfNegative val="0"/>
          <c:cat>
            <c:strRef>
              <c:extLst>
                <c:ext xmlns:c15="http://schemas.microsoft.com/office/drawing/2012/chart" uri="{02D57815-91ED-43cb-92C2-25804820EDAC}">
                  <c15:fullRef>
                    <c15:sqref>r_abstention!$C$1:$G$1</c15:sqref>
                  </c15:fullRef>
                </c:ext>
              </c:extLst>
              <c:f>(r_abstention!$D$1,r_abstention!$G$1)</c:f>
              <c:strCache>
                <c:ptCount val="2"/>
                <c:pt idx="0">
                  <c:v>2012</c:v>
                </c:pt>
                <c:pt idx="1">
                  <c:v>2017</c:v>
                </c:pt>
              </c:strCache>
            </c:strRef>
          </c:cat>
          <c:val>
            <c:numRef>
              <c:extLst>
                <c:ext xmlns:c15="http://schemas.microsoft.com/office/drawing/2012/chart" uri="{02D57815-91ED-43cb-92C2-25804820EDAC}">
                  <c15:fullRef>
                    <c15:sqref>r_abstention!$C$20:$G$20</c15:sqref>
                  </c15:fullRef>
                </c:ext>
              </c:extLst>
              <c:f>(r_abstention!$D$20,r_abstention!$G$20)</c:f>
              <c:numCache>
                <c:formatCode>General</c:formatCode>
                <c:ptCount val="2"/>
                <c:pt idx="0">
                  <c:v>0.49628347158432007</c:v>
                </c:pt>
                <c:pt idx="1">
                  <c:v>0.78152424097061157</c:v>
                </c:pt>
              </c:numCache>
            </c:numRef>
          </c:val>
          <c:extLst xmlns:c16r2="http://schemas.microsoft.com/office/drawing/2015/06/chart">
            <c:ext xmlns:c16="http://schemas.microsoft.com/office/drawing/2014/chart" uri="{C3380CC4-5D6E-409C-BE32-E72D297353CC}">
              <c16:uniqueId val="{00000000-632F-497B-9A97-799AECE4AF0F}"/>
            </c:ext>
          </c:extLst>
        </c:ser>
        <c:ser>
          <c:idx val="1"/>
          <c:order val="1"/>
          <c:tx>
            <c:v>Middle 40%</c:v>
          </c:tx>
          <c:spPr>
            <a:solidFill>
              <a:srgbClr val="FF0000"/>
            </a:solidFill>
            <a:ln>
              <a:noFill/>
            </a:ln>
            <a:effectLst/>
          </c:spPr>
          <c:invertIfNegative val="0"/>
          <c:cat>
            <c:strRef>
              <c:extLst>
                <c:ext xmlns:c15="http://schemas.microsoft.com/office/drawing/2012/chart" uri="{02D57815-91ED-43cb-92C2-25804820EDAC}">
                  <c15:fullRef>
                    <c15:sqref>r_abstention!$C$1:$G$1</c15:sqref>
                  </c15:fullRef>
                </c:ext>
              </c:extLst>
              <c:f>(r_abstention!$D$1,r_abstention!$G$1)</c:f>
              <c:strCache>
                <c:ptCount val="2"/>
                <c:pt idx="0">
                  <c:v>2012</c:v>
                </c:pt>
                <c:pt idx="1">
                  <c:v>2017</c:v>
                </c:pt>
              </c:strCache>
            </c:strRef>
          </c:cat>
          <c:val>
            <c:numRef>
              <c:extLst>
                <c:ext xmlns:c15="http://schemas.microsoft.com/office/drawing/2012/chart" uri="{02D57815-91ED-43cb-92C2-25804820EDAC}">
                  <c15:fullRef>
                    <c15:sqref>r_abstention!$C$21:$G$21</c15:sqref>
                  </c15:fullRef>
                </c:ext>
              </c:extLst>
              <c:f>(r_abstention!$D$21,r_abstention!$G$21)</c:f>
              <c:numCache>
                <c:formatCode>General</c:formatCode>
                <c:ptCount val="2"/>
                <c:pt idx="0">
                  <c:v>0.40794646739959717</c:v>
                </c:pt>
                <c:pt idx="1">
                  <c:v>0.79194831848144531</c:v>
                </c:pt>
              </c:numCache>
            </c:numRef>
          </c:val>
          <c:extLst xmlns:c16r2="http://schemas.microsoft.com/office/drawing/2015/06/chart">
            <c:ext xmlns:c16="http://schemas.microsoft.com/office/drawing/2014/chart" uri="{C3380CC4-5D6E-409C-BE32-E72D297353CC}">
              <c16:uniqueId val="{00000001-632F-497B-9A97-799AECE4AF0F}"/>
            </c:ext>
          </c:extLst>
        </c:ser>
        <c:ser>
          <c:idx val="2"/>
          <c:order val="2"/>
          <c:tx>
            <c:v>Top 10%</c:v>
          </c:tx>
          <c:spPr>
            <a:solidFill>
              <a:schemeClr val="accent6"/>
            </a:solidFill>
            <a:ln>
              <a:noFill/>
            </a:ln>
            <a:effectLst/>
          </c:spPr>
          <c:invertIfNegative val="0"/>
          <c:cat>
            <c:strRef>
              <c:extLst>
                <c:ext xmlns:c15="http://schemas.microsoft.com/office/drawing/2012/chart" uri="{02D57815-91ED-43cb-92C2-25804820EDAC}">
                  <c15:fullRef>
                    <c15:sqref>r_abstention!$C$1:$G$1</c15:sqref>
                  </c15:fullRef>
                </c:ext>
              </c:extLst>
              <c:f>(r_abstention!$D$1,r_abstention!$G$1)</c:f>
              <c:strCache>
                <c:ptCount val="2"/>
                <c:pt idx="0">
                  <c:v>2012</c:v>
                </c:pt>
                <c:pt idx="1">
                  <c:v>2017</c:v>
                </c:pt>
              </c:strCache>
            </c:strRef>
          </c:cat>
          <c:val>
            <c:numRef>
              <c:extLst>
                <c:ext xmlns:c15="http://schemas.microsoft.com/office/drawing/2012/chart" uri="{02D57815-91ED-43cb-92C2-25804820EDAC}">
                  <c15:fullRef>
                    <c15:sqref>r_abstention!$C$22:$G$22</c15:sqref>
                  </c15:fullRef>
                </c:ext>
              </c:extLst>
              <c:f>(r_abstention!$D$22,r_abstention!$G$22)</c:f>
              <c:numCache>
                <c:formatCode>General</c:formatCode>
                <c:ptCount val="2"/>
                <c:pt idx="0">
                  <c:v>0.32291287183761597</c:v>
                </c:pt>
                <c:pt idx="1">
                  <c:v>0.76380586624145508</c:v>
                </c:pt>
              </c:numCache>
            </c:numRef>
          </c:val>
          <c:extLst xmlns:c16r2="http://schemas.microsoft.com/office/drawing/2015/06/chart">
            <c:ext xmlns:c16="http://schemas.microsoft.com/office/drawing/2014/chart" uri="{C3380CC4-5D6E-409C-BE32-E72D297353CC}">
              <c16:uniqueId val="{00000002-632F-497B-9A97-799AECE4AF0F}"/>
            </c:ext>
          </c:extLst>
        </c:ser>
        <c:dLbls>
          <c:showLegendKey val="0"/>
          <c:showVal val="0"/>
          <c:showCatName val="0"/>
          <c:showSerName val="0"/>
          <c:showPercent val="0"/>
          <c:showBubbleSize val="0"/>
        </c:dLbls>
        <c:gapWidth val="219"/>
        <c:overlap val="-27"/>
        <c:axId val="1711688432"/>
        <c:axId val="2020389200"/>
        <c:extLst xmlns:c16r2="http://schemas.microsoft.com/office/drawing/2015/06/chart"/>
      </c:barChart>
      <c:catAx>
        <c:axId val="171168843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020389200"/>
        <c:crosses val="autoZero"/>
        <c:auto val="1"/>
        <c:lblAlgn val="ctr"/>
        <c:lblOffset val="100"/>
        <c:noMultiLvlLbl val="0"/>
      </c:catAx>
      <c:valAx>
        <c:axId val="2020389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1688432"/>
        <c:crosses val="autoZero"/>
        <c:crossBetween val="between"/>
      </c:valAx>
      <c:spPr>
        <a:noFill/>
        <a:ln>
          <a:solidFill>
            <a:sysClr val="windowText" lastClr="000000"/>
          </a:solidFill>
        </a:ln>
        <a:effectLst/>
      </c:spPr>
    </c:plotArea>
    <c:legend>
      <c:legendPos val="b"/>
      <c:layout>
        <c:manualLayout>
          <c:xMode val="edge"/>
          <c:yMode val="edge"/>
          <c:x val="0.12885459916680658"/>
          <c:y val="9.8526048372252789E-2"/>
          <c:w val="0.73743535897155765"/>
          <c:h val="5.9397129203886817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6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Figure CD4 - Decomposition of abstention</a:t>
            </a:r>
            <a:r>
              <a:rPr lang="en-US" b="1" baseline="0"/>
              <a:t> </a:t>
            </a:r>
            <a:r>
              <a:rPr lang="en-US" b="1"/>
              <a:t>by political</a:t>
            </a:r>
            <a:r>
              <a:rPr lang="en-US" b="1" baseline="0"/>
              <a:t> activism</a:t>
            </a:r>
            <a:endParaRPr lang="en-US" b="1"/>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7062816517722524E-2"/>
          <c:y val="8.8235791539461497E-2"/>
          <c:w val="0.91062130312926559"/>
          <c:h val="0.749275563052479"/>
        </c:manualLayout>
      </c:layout>
      <c:barChart>
        <c:barDir val="col"/>
        <c:grouping val="clustered"/>
        <c:varyColors val="0"/>
        <c:ser>
          <c:idx val="0"/>
          <c:order val="0"/>
          <c:tx>
            <c:v>None</c:v>
          </c:tx>
          <c:spPr>
            <a:solidFill>
              <a:schemeClr val="accent5"/>
            </a:solidFill>
            <a:ln>
              <a:noFill/>
            </a:ln>
            <a:effectLst/>
          </c:spPr>
          <c:invertIfNegative val="0"/>
          <c:cat>
            <c:strRef>
              <c:extLst>
                <c:ext xmlns:c15="http://schemas.microsoft.com/office/drawing/2012/chart" uri="{02D57815-91ED-43cb-92C2-25804820EDAC}">
                  <c15:fullRef>
                    <c15:sqref>r_abstention!$C$1:$G$1</c15:sqref>
                  </c15:fullRef>
                </c:ext>
              </c:extLst>
              <c:f>(r_abstention!$D$1,r_abstention!$G$1)</c:f>
              <c:strCache>
                <c:ptCount val="2"/>
                <c:pt idx="0">
                  <c:v>2012</c:v>
                </c:pt>
                <c:pt idx="1">
                  <c:v>2017</c:v>
                </c:pt>
              </c:strCache>
            </c:strRef>
          </c:cat>
          <c:val>
            <c:numRef>
              <c:extLst>
                <c:ext xmlns:c15="http://schemas.microsoft.com/office/drawing/2012/chart" uri="{02D57815-91ED-43cb-92C2-25804820EDAC}">
                  <c15:fullRef>
                    <c15:sqref>r_abstention!$C$51:$G$51</c15:sqref>
                  </c15:fullRef>
                </c:ext>
              </c:extLst>
              <c:f>(r_abstention!$D$51,r_abstention!$G$51)</c:f>
              <c:numCache>
                <c:formatCode>General</c:formatCode>
                <c:ptCount val="2"/>
                <c:pt idx="0">
                  <c:v>0.50704222917556763</c:v>
                </c:pt>
                <c:pt idx="1">
                  <c:v>0.81093937158584595</c:v>
                </c:pt>
              </c:numCache>
            </c:numRef>
          </c:val>
          <c:extLst xmlns:c16r2="http://schemas.microsoft.com/office/drawing/2015/06/chart">
            <c:ext xmlns:c16="http://schemas.microsoft.com/office/drawing/2014/chart" uri="{C3380CC4-5D6E-409C-BE32-E72D297353CC}">
              <c16:uniqueId val="{00000000-B35F-4CEC-90FB-EF9E291F6459}"/>
            </c:ext>
          </c:extLst>
        </c:ser>
        <c:ser>
          <c:idx val="1"/>
          <c:order val="1"/>
          <c:tx>
            <c:v>Signed a petition and/or attended a demonstration</c:v>
          </c:tx>
          <c:spPr>
            <a:solidFill>
              <a:srgbClr val="FF0000"/>
            </a:solidFill>
            <a:ln>
              <a:noFill/>
            </a:ln>
            <a:effectLst/>
          </c:spPr>
          <c:invertIfNegative val="0"/>
          <c:cat>
            <c:strRef>
              <c:extLst>
                <c:ext xmlns:c15="http://schemas.microsoft.com/office/drawing/2012/chart" uri="{02D57815-91ED-43cb-92C2-25804820EDAC}">
                  <c15:fullRef>
                    <c15:sqref>r_abstention!$C$1:$G$1</c15:sqref>
                  </c15:fullRef>
                </c:ext>
              </c:extLst>
              <c:f>(r_abstention!$D$1,r_abstention!$G$1)</c:f>
              <c:strCache>
                <c:ptCount val="2"/>
                <c:pt idx="0">
                  <c:v>2012</c:v>
                </c:pt>
                <c:pt idx="1">
                  <c:v>2017</c:v>
                </c:pt>
              </c:strCache>
            </c:strRef>
          </c:cat>
          <c:val>
            <c:numRef>
              <c:extLst>
                <c:ext xmlns:c15="http://schemas.microsoft.com/office/drawing/2012/chart" uri="{02D57815-91ED-43cb-92C2-25804820EDAC}">
                  <c15:fullRef>
                    <c15:sqref>r_abstention!$C$52:$G$52</c15:sqref>
                  </c15:fullRef>
                </c:ext>
              </c:extLst>
              <c:f>(r_abstention!$D$52,r_abstention!$G$52)</c:f>
              <c:numCache>
                <c:formatCode>General</c:formatCode>
                <c:ptCount val="2"/>
                <c:pt idx="0">
                  <c:v>0.38592234253883362</c:v>
                </c:pt>
                <c:pt idx="1">
                  <c:v>0.73550724983215332</c:v>
                </c:pt>
              </c:numCache>
            </c:numRef>
          </c:val>
          <c:extLst xmlns:c16r2="http://schemas.microsoft.com/office/drawing/2015/06/chart">
            <c:ext xmlns:c16="http://schemas.microsoft.com/office/drawing/2014/chart" uri="{C3380CC4-5D6E-409C-BE32-E72D297353CC}">
              <c16:uniqueId val="{00000001-B35F-4CEC-90FB-EF9E291F6459}"/>
            </c:ext>
          </c:extLst>
        </c:ser>
        <c:dLbls>
          <c:showLegendKey val="0"/>
          <c:showVal val="0"/>
          <c:showCatName val="0"/>
          <c:showSerName val="0"/>
          <c:showPercent val="0"/>
          <c:showBubbleSize val="0"/>
        </c:dLbls>
        <c:gapWidth val="219"/>
        <c:overlap val="-27"/>
        <c:axId val="2020377232"/>
        <c:axId val="2020389744"/>
        <c:extLst xmlns:c16r2="http://schemas.microsoft.com/office/drawing/2015/06/chart"/>
      </c:barChart>
      <c:catAx>
        <c:axId val="202037723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020389744"/>
        <c:crosses val="autoZero"/>
        <c:auto val="1"/>
        <c:lblAlgn val="ctr"/>
        <c:lblOffset val="100"/>
        <c:noMultiLvlLbl val="0"/>
      </c:catAx>
      <c:valAx>
        <c:axId val="20203897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020377232"/>
        <c:crosses val="autoZero"/>
        <c:crossBetween val="between"/>
      </c:valAx>
      <c:spPr>
        <a:noFill/>
        <a:ln>
          <a:solidFill>
            <a:sysClr val="windowText" lastClr="000000"/>
          </a:solidFill>
        </a:ln>
        <a:effectLst/>
      </c:spPr>
    </c:plotArea>
    <c:legend>
      <c:legendPos val="b"/>
      <c:layout>
        <c:manualLayout>
          <c:xMode val="edge"/>
          <c:yMode val="edge"/>
          <c:x val="0.16023490311277552"/>
          <c:y val="9.8522226588417E-2"/>
          <c:w val="0.72901490386820766"/>
          <c:h val="6.7738361804904806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6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CD5 - Decomposition of abstention</a:t>
            </a:r>
            <a:r>
              <a:rPr lang="en-US" b="1" baseline="0"/>
              <a:t> </a:t>
            </a:r>
            <a:r>
              <a:rPr lang="en-US" b="1"/>
              <a:t>by</a:t>
            </a:r>
            <a:r>
              <a:rPr lang="en-US" sz="1680" b="1" i="0" u="none" strike="noStrike" baseline="0">
                <a:effectLst/>
              </a:rPr>
              <a:t> participation in civil society</a:t>
            </a:r>
            <a:endParaRPr lang="en-US" b="1"/>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7515744080008988E-2"/>
          <c:y val="0.10075917554190257"/>
          <c:w val="0.92016842369332352"/>
          <c:h val="0.73675214602308403"/>
        </c:manualLayout>
      </c:layout>
      <c:barChart>
        <c:barDir val="col"/>
        <c:grouping val="clustered"/>
        <c:varyColors val="0"/>
        <c:ser>
          <c:idx val="0"/>
          <c:order val="0"/>
          <c:tx>
            <c:v>Not engaged</c:v>
          </c:tx>
          <c:spPr>
            <a:solidFill>
              <a:schemeClr val="accent5"/>
            </a:solidFill>
            <a:ln>
              <a:noFill/>
            </a:ln>
            <a:effectLst/>
          </c:spPr>
          <c:invertIfNegative val="0"/>
          <c:cat>
            <c:strRef>
              <c:extLst>
                <c:ext xmlns:c15="http://schemas.microsoft.com/office/drawing/2012/chart" uri="{02D57815-91ED-43cb-92C2-25804820EDAC}">
                  <c15:fullRef>
                    <c15:sqref>r_abstention!$C$1:$G$1</c15:sqref>
                  </c15:fullRef>
                </c:ext>
              </c:extLst>
              <c:f>(r_abstention!$D$1,r_abstention!$G$1)</c:f>
              <c:strCache>
                <c:ptCount val="2"/>
                <c:pt idx="0">
                  <c:v>2012</c:v>
                </c:pt>
                <c:pt idx="1">
                  <c:v>2017</c:v>
                </c:pt>
              </c:strCache>
            </c:strRef>
          </c:cat>
          <c:val>
            <c:numRef>
              <c:extLst>
                <c:ext xmlns:c15="http://schemas.microsoft.com/office/drawing/2012/chart" uri="{02D57815-91ED-43cb-92C2-25804820EDAC}">
                  <c15:fullRef>
                    <c15:sqref>r_abstention!$C$74:$G$74</c15:sqref>
                  </c15:fullRef>
                </c:ext>
              </c:extLst>
              <c:f>(r_abstention!$D$74,r_abstention!$G$74)</c:f>
              <c:numCache>
                <c:formatCode>General</c:formatCode>
                <c:ptCount val="2"/>
                <c:pt idx="0">
                  <c:v>0.4633156955242157</c:v>
                </c:pt>
                <c:pt idx="1">
                  <c:v>0.81939393281936646</c:v>
                </c:pt>
              </c:numCache>
            </c:numRef>
          </c:val>
          <c:extLst xmlns:c16r2="http://schemas.microsoft.com/office/drawing/2015/06/chart">
            <c:ext xmlns:c16="http://schemas.microsoft.com/office/drawing/2014/chart" uri="{C3380CC4-5D6E-409C-BE32-E72D297353CC}">
              <c16:uniqueId val="{00000000-C405-49C3-8ABC-3F749B4C1A21}"/>
            </c:ext>
          </c:extLst>
        </c:ser>
        <c:ser>
          <c:idx val="1"/>
          <c:order val="1"/>
          <c:tx>
            <c:v>Engaged in civil society</c:v>
          </c:tx>
          <c:spPr>
            <a:solidFill>
              <a:srgbClr val="FF0000"/>
            </a:solidFill>
            <a:ln>
              <a:noFill/>
            </a:ln>
            <a:effectLst/>
          </c:spPr>
          <c:invertIfNegative val="0"/>
          <c:cat>
            <c:strRef>
              <c:extLst>
                <c:ext xmlns:c15="http://schemas.microsoft.com/office/drawing/2012/chart" uri="{02D57815-91ED-43cb-92C2-25804820EDAC}">
                  <c15:fullRef>
                    <c15:sqref>r_abstention!$C$1:$G$1</c15:sqref>
                  </c15:fullRef>
                </c:ext>
              </c:extLst>
              <c:f>(r_abstention!$D$1,r_abstention!$G$1)</c:f>
              <c:strCache>
                <c:ptCount val="2"/>
                <c:pt idx="0">
                  <c:v>2012</c:v>
                </c:pt>
                <c:pt idx="1">
                  <c:v>2017</c:v>
                </c:pt>
              </c:strCache>
            </c:strRef>
          </c:cat>
          <c:val>
            <c:numRef>
              <c:extLst>
                <c:ext xmlns:c15="http://schemas.microsoft.com/office/drawing/2012/chart" uri="{02D57815-91ED-43cb-92C2-25804820EDAC}">
                  <c15:fullRef>
                    <c15:sqref>r_abstention!$C$75:$G$75</c15:sqref>
                  </c15:fullRef>
                </c:ext>
              </c:extLst>
              <c:f>(r_abstention!$D$75,r_abstention!$G$75)</c:f>
              <c:numCache>
                <c:formatCode>General</c:formatCode>
                <c:ptCount val="2"/>
                <c:pt idx="0">
                  <c:v>0.53891819715499878</c:v>
                </c:pt>
                <c:pt idx="1">
                  <c:v>0.71575343608856201</c:v>
                </c:pt>
              </c:numCache>
            </c:numRef>
          </c:val>
          <c:extLst xmlns:c16r2="http://schemas.microsoft.com/office/drawing/2015/06/chart">
            <c:ext xmlns:c16="http://schemas.microsoft.com/office/drawing/2014/chart" uri="{C3380CC4-5D6E-409C-BE32-E72D297353CC}">
              <c16:uniqueId val="{00000001-C405-49C3-8ABC-3F749B4C1A21}"/>
            </c:ext>
          </c:extLst>
        </c:ser>
        <c:dLbls>
          <c:showLegendKey val="0"/>
          <c:showVal val="0"/>
          <c:showCatName val="0"/>
          <c:showSerName val="0"/>
          <c:showPercent val="0"/>
          <c:showBubbleSize val="0"/>
        </c:dLbls>
        <c:gapWidth val="219"/>
        <c:overlap val="-27"/>
        <c:axId val="2020388656"/>
        <c:axId val="2020390832"/>
        <c:extLst xmlns:c16r2="http://schemas.microsoft.com/office/drawing/2015/06/chart"/>
      </c:barChart>
      <c:catAx>
        <c:axId val="202038865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020390832"/>
        <c:crosses val="autoZero"/>
        <c:auto val="1"/>
        <c:lblAlgn val="ctr"/>
        <c:lblOffset val="100"/>
        <c:noMultiLvlLbl val="0"/>
      </c:catAx>
      <c:valAx>
        <c:axId val="20203908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020388656"/>
        <c:crosses val="autoZero"/>
        <c:crossBetween val="between"/>
      </c:valAx>
      <c:spPr>
        <a:noFill/>
        <a:ln>
          <a:solidFill>
            <a:sysClr val="windowText" lastClr="000000"/>
          </a:solidFill>
        </a:ln>
        <a:effectLst/>
      </c:spPr>
    </c:plotArea>
    <c:legend>
      <c:legendPos val="b"/>
      <c:layout>
        <c:manualLayout>
          <c:xMode val="edge"/>
          <c:yMode val="edge"/>
          <c:x val="9.0653060637125957E-2"/>
          <c:y val="0.10478966089457906"/>
          <c:w val="0.85143948185979657"/>
          <c:h val="6.5653053654650309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6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CD6 - Decomposition of abstention</a:t>
            </a:r>
            <a:r>
              <a:rPr lang="en-US" b="1" baseline="0"/>
              <a:t> </a:t>
            </a:r>
            <a:r>
              <a:rPr lang="en-US" b="1"/>
              <a:t>by</a:t>
            </a:r>
            <a:r>
              <a:rPr lang="en-US" sz="1680" b="1" i="0" u="none" strike="noStrike" baseline="0">
                <a:effectLst/>
              </a:rPr>
              <a:t> region (Kabylia)</a:t>
            </a:r>
            <a:endParaRPr lang="en-US" b="1"/>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72955643269708E-2"/>
          <c:y val="7.9863675634355993E-2"/>
          <c:w val="0.92289570232268081"/>
          <c:h val="0.75764763797502965"/>
        </c:manualLayout>
      </c:layout>
      <c:barChart>
        <c:barDir val="col"/>
        <c:grouping val="clustered"/>
        <c:varyColors val="0"/>
        <c:ser>
          <c:idx val="0"/>
          <c:order val="0"/>
          <c:tx>
            <c:v>Kabylia</c:v>
          </c:tx>
          <c:spPr>
            <a:solidFill>
              <a:schemeClr val="accent5"/>
            </a:solidFill>
            <a:ln>
              <a:noFill/>
            </a:ln>
            <a:effectLst/>
          </c:spPr>
          <c:invertIfNegative val="0"/>
          <c:cat>
            <c:strRef>
              <c:extLst>
                <c:ext xmlns:c15="http://schemas.microsoft.com/office/drawing/2012/chart" uri="{02D57815-91ED-43cb-92C2-25804820EDAC}">
                  <c15:fullRef>
                    <c15:sqref>r_abstention!$C$1:$G$1</c15:sqref>
                  </c15:fullRef>
                </c:ext>
              </c:extLst>
              <c:f>(r_abstention!$D$1,r_abstention!$G$1)</c:f>
              <c:strCache>
                <c:ptCount val="2"/>
                <c:pt idx="0">
                  <c:v>2012</c:v>
                </c:pt>
                <c:pt idx="1">
                  <c:v>2017</c:v>
                </c:pt>
              </c:strCache>
            </c:strRef>
          </c:cat>
          <c:val>
            <c:numRef>
              <c:extLst>
                <c:ext xmlns:c15="http://schemas.microsoft.com/office/drawing/2012/chart" uri="{02D57815-91ED-43cb-92C2-25804820EDAC}">
                  <c15:fullRef>
                    <c15:sqref>r_abstention!$C$64:$G$64</c15:sqref>
                  </c15:fullRef>
                </c:ext>
              </c:extLst>
              <c:f>(r_abstention!$D$64,r_abstention!$G$64)</c:f>
              <c:numCache>
                <c:formatCode>General</c:formatCode>
                <c:ptCount val="2"/>
                <c:pt idx="0">
                  <c:v>0.43603700399398804</c:v>
                </c:pt>
                <c:pt idx="1">
                  <c:v>0.82413792610168457</c:v>
                </c:pt>
              </c:numCache>
            </c:numRef>
          </c:val>
          <c:extLst xmlns:c16r2="http://schemas.microsoft.com/office/drawing/2015/06/chart">
            <c:ext xmlns:c16="http://schemas.microsoft.com/office/drawing/2014/chart" uri="{C3380CC4-5D6E-409C-BE32-E72D297353CC}">
              <c16:uniqueId val="{00000000-276C-4EC3-A1AE-F4EE875D6CF2}"/>
            </c:ext>
          </c:extLst>
        </c:ser>
        <c:ser>
          <c:idx val="1"/>
          <c:order val="1"/>
          <c:tx>
            <c:v>Other regions of Algeria</c:v>
          </c:tx>
          <c:spPr>
            <a:solidFill>
              <a:srgbClr val="FF0000"/>
            </a:solidFill>
            <a:ln>
              <a:noFill/>
            </a:ln>
            <a:effectLst/>
          </c:spPr>
          <c:invertIfNegative val="0"/>
          <c:cat>
            <c:strRef>
              <c:extLst>
                <c:ext xmlns:c15="http://schemas.microsoft.com/office/drawing/2012/chart" uri="{02D57815-91ED-43cb-92C2-25804820EDAC}">
                  <c15:fullRef>
                    <c15:sqref>r_abstention!$C$1:$G$1</c15:sqref>
                  </c15:fullRef>
                </c:ext>
              </c:extLst>
              <c:f>(r_abstention!$D$1,r_abstention!$G$1)</c:f>
              <c:strCache>
                <c:ptCount val="2"/>
                <c:pt idx="0">
                  <c:v>2012</c:v>
                </c:pt>
                <c:pt idx="1">
                  <c:v>2017</c:v>
                </c:pt>
              </c:strCache>
            </c:strRef>
          </c:cat>
          <c:val>
            <c:numRef>
              <c:extLst>
                <c:ext xmlns:c15="http://schemas.microsoft.com/office/drawing/2012/chart" uri="{02D57815-91ED-43cb-92C2-25804820EDAC}">
                  <c15:fullRef>
                    <c15:sqref>r_abstention!$C$63:$G$63</c15:sqref>
                  </c15:fullRef>
                </c:ext>
              </c:extLst>
              <c:f>(r_abstention!$D$63,r_abstention!$G$63)</c:f>
              <c:numCache>
                <c:formatCode>General</c:formatCode>
                <c:ptCount val="2"/>
                <c:pt idx="0">
                  <c:v>0.49411106109619141</c:v>
                </c:pt>
                <c:pt idx="1">
                  <c:v>0.78113663196563721</c:v>
                </c:pt>
              </c:numCache>
            </c:numRef>
          </c:val>
          <c:extLst xmlns:c16r2="http://schemas.microsoft.com/office/drawing/2015/06/chart">
            <c:ext xmlns:c16="http://schemas.microsoft.com/office/drawing/2014/chart" uri="{C3380CC4-5D6E-409C-BE32-E72D297353CC}">
              <c16:uniqueId val="{00000001-276C-4EC3-A1AE-F4EE875D6CF2}"/>
            </c:ext>
          </c:extLst>
        </c:ser>
        <c:dLbls>
          <c:showLegendKey val="0"/>
          <c:showVal val="0"/>
          <c:showCatName val="0"/>
          <c:showSerName val="0"/>
          <c:showPercent val="0"/>
          <c:showBubbleSize val="0"/>
        </c:dLbls>
        <c:gapWidth val="219"/>
        <c:overlap val="-27"/>
        <c:axId val="2020381040"/>
        <c:axId val="2020390288"/>
        <c:extLst xmlns:c16r2="http://schemas.microsoft.com/office/drawing/2015/06/chart"/>
      </c:barChart>
      <c:catAx>
        <c:axId val="202038104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020390288"/>
        <c:crosses val="autoZero"/>
        <c:auto val="1"/>
        <c:lblAlgn val="ctr"/>
        <c:lblOffset val="100"/>
        <c:noMultiLvlLbl val="0"/>
      </c:catAx>
      <c:valAx>
        <c:axId val="202039028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020381040"/>
        <c:crosses val="autoZero"/>
        <c:crossBetween val="between"/>
      </c:valAx>
      <c:spPr>
        <a:noFill/>
        <a:ln>
          <a:solidFill>
            <a:sysClr val="windowText" lastClr="000000"/>
          </a:solidFill>
        </a:ln>
        <a:effectLst/>
      </c:spPr>
    </c:plotArea>
    <c:legend>
      <c:legendPos val="b"/>
      <c:layout>
        <c:manualLayout>
          <c:xMode val="edge"/>
          <c:yMode val="edge"/>
          <c:x val="9.0653060637125957E-2"/>
          <c:y val="0.10478966089457906"/>
          <c:w val="0.85143948185979657"/>
          <c:h val="6.5653053654650309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6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 CD7</a:t>
            </a:r>
            <a:r>
              <a:rPr lang="en-US" sz="1680" b="1" baseline="0"/>
              <a:t> -</a:t>
            </a:r>
            <a:r>
              <a:rPr lang="en-US" sz="1680" b="1"/>
              <a:t> Composition of emigration thought by age group</a:t>
            </a:r>
            <a:r>
              <a:rPr lang="en-US" sz="1680" b="1" baseline="0"/>
              <a:t>, 2019</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563E-2"/>
          <c:y val="8.8354306681412018E-2"/>
          <c:w val="0.91062130312926559"/>
          <c:h val="0.60048611032360732"/>
        </c:manualLayout>
      </c:layout>
      <c:barChart>
        <c:barDir val="col"/>
        <c:grouping val="percentStacked"/>
        <c:varyColors val="0"/>
        <c:ser>
          <c:idx val="2"/>
          <c:order val="0"/>
          <c:tx>
            <c:v>Have never thought about emigrating from Algeria</c:v>
          </c:tx>
          <c:spPr>
            <a:solidFill>
              <a:schemeClr val="accent5"/>
            </a:solidFill>
            <a:ln>
              <a:solidFill>
                <a:schemeClr val="accent5"/>
              </a:solidFill>
            </a:ln>
            <a:effectLst/>
          </c:spPr>
          <c:invertIfNegative val="0"/>
          <c:cat>
            <c:strRef>
              <c:f>r_comp_age!$B$18:$B$21</c:f>
              <c:strCache>
                <c:ptCount val="4"/>
                <c:pt idx="0">
                  <c:v>Below 25</c:v>
                </c:pt>
                <c:pt idx="1">
                  <c:v>25-35</c:v>
                </c:pt>
                <c:pt idx="2">
                  <c:v>35-55</c:v>
                </c:pt>
                <c:pt idx="3">
                  <c:v>55+</c:v>
                </c:pt>
              </c:strCache>
            </c:strRef>
          </c:cat>
          <c:val>
            <c:numRef>
              <c:f>r_comp_age!$C$18:$C$21</c:f>
              <c:numCache>
                <c:formatCode>General</c:formatCode>
                <c:ptCount val="4"/>
                <c:pt idx="0">
                  <c:v>0.42406311631202698</c:v>
                </c:pt>
                <c:pt idx="1">
                  <c:v>0.47514620423316956</c:v>
                </c:pt>
                <c:pt idx="2">
                  <c:v>0.79672133922576904</c:v>
                </c:pt>
                <c:pt idx="3">
                  <c:v>0.94583332538604736</c:v>
                </c:pt>
              </c:numCache>
            </c:numRef>
          </c:val>
          <c:extLst xmlns:c16r2="http://schemas.microsoft.com/office/drawing/2015/06/chart">
            <c:ext xmlns:c16="http://schemas.microsoft.com/office/drawing/2014/chart" uri="{C3380CC4-5D6E-409C-BE32-E72D297353CC}">
              <c16:uniqueId val="{00000000-18FA-47C2-BE5F-5E87E17EB59F}"/>
            </c:ext>
          </c:extLst>
        </c:ser>
        <c:ser>
          <c:idx val="0"/>
          <c:order val="1"/>
          <c:tx>
            <c:v>Have thought about emigrating</c:v>
          </c:tx>
          <c:spPr>
            <a:solidFill>
              <a:srgbClr val="FF0000"/>
            </a:solidFill>
            <a:ln>
              <a:solidFill>
                <a:srgbClr val="FF0000"/>
              </a:solidFill>
            </a:ln>
            <a:effectLst/>
          </c:spPr>
          <c:invertIfNegative val="0"/>
          <c:cat>
            <c:strRef>
              <c:f>r_comp_age!$B$18:$B$21</c:f>
              <c:strCache>
                <c:ptCount val="4"/>
                <c:pt idx="0">
                  <c:v>Below 25</c:v>
                </c:pt>
                <c:pt idx="1">
                  <c:v>25-35</c:v>
                </c:pt>
                <c:pt idx="2">
                  <c:v>35-55</c:v>
                </c:pt>
                <c:pt idx="3">
                  <c:v>55+</c:v>
                </c:pt>
              </c:strCache>
            </c:strRef>
          </c:cat>
          <c:val>
            <c:numRef>
              <c:f>r_comp_age!$D$18:$D$21</c:f>
              <c:numCache>
                <c:formatCode>General</c:formatCode>
                <c:ptCount val="4"/>
                <c:pt idx="0">
                  <c:v>0.57593685388565063</c:v>
                </c:pt>
                <c:pt idx="1">
                  <c:v>0.52485382556915283</c:v>
                </c:pt>
                <c:pt idx="2">
                  <c:v>0.20327869057655334</c:v>
                </c:pt>
                <c:pt idx="3">
                  <c:v>5.416666716337204E-2</c:v>
                </c:pt>
              </c:numCache>
            </c:numRef>
          </c:val>
          <c:extLst xmlns:c16r2="http://schemas.microsoft.com/office/drawing/2015/06/chart">
            <c:ext xmlns:c16="http://schemas.microsoft.com/office/drawing/2014/chart" uri="{C3380CC4-5D6E-409C-BE32-E72D297353CC}">
              <c16:uniqueId val="{00000001-18FA-47C2-BE5F-5E87E17EB59F}"/>
            </c:ext>
          </c:extLst>
        </c:ser>
        <c:dLbls>
          <c:showLegendKey val="0"/>
          <c:showVal val="0"/>
          <c:showCatName val="0"/>
          <c:showSerName val="0"/>
          <c:showPercent val="0"/>
          <c:showBubbleSize val="0"/>
        </c:dLbls>
        <c:gapWidth val="219"/>
        <c:overlap val="100"/>
        <c:axId val="2020385392"/>
        <c:axId val="2020377776"/>
      </c:barChart>
      <c:catAx>
        <c:axId val="202038539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020377776"/>
        <c:crosses val="autoZero"/>
        <c:auto val="1"/>
        <c:lblAlgn val="ctr"/>
        <c:lblOffset val="100"/>
        <c:noMultiLvlLbl val="0"/>
      </c:catAx>
      <c:valAx>
        <c:axId val="202037777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020385392"/>
        <c:crosses val="autoZero"/>
        <c:crossBetween val="between"/>
      </c:valAx>
      <c:spPr>
        <a:noFill/>
        <a:ln>
          <a:solidFill>
            <a:sysClr val="windowText" lastClr="000000"/>
          </a:solidFill>
        </a:ln>
        <a:effectLst/>
      </c:spPr>
    </c:plotArea>
    <c:legend>
      <c:legendPos val="b"/>
      <c:layout>
        <c:manualLayout>
          <c:xMode val="edge"/>
          <c:yMode val="edge"/>
          <c:x val="6.5044571102417958E-2"/>
          <c:y val="0.76863823661807407"/>
          <c:w val="0.9142198129374981"/>
          <c:h val="6.5674198270493825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6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baseline="0">
                <a:effectLst/>
              </a:rPr>
              <a:t>Figure CD8 - Participation in civil society organizations by age group</a:t>
            </a:r>
            <a:endParaRPr lang="fr-FR" sz="1680">
              <a:effectLst/>
            </a:endParaRP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4783747110040979E-2"/>
          <c:y val="8.1979867088698005E-2"/>
          <c:w val="0.92290033553121131"/>
          <c:h val="0.69714281585891646"/>
        </c:manualLayout>
      </c:layout>
      <c:barChart>
        <c:barDir val="col"/>
        <c:grouping val="clustered"/>
        <c:varyColors val="0"/>
        <c:ser>
          <c:idx val="3"/>
          <c:order val="0"/>
          <c:tx>
            <c:v>Below 25</c:v>
          </c:tx>
          <c:spPr>
            <a:solidFill>
              <a:schemeClr val="accent5"/>
            </a:solidFill>
            <a:ln>
              <a:noFill/>
            </a:ln>
            <a:effectLst/>
          </c:spPr>
          <c:invertIfNegative val="0"/>
          <c:cat>
            <c:strRef>
              <c:extLst>
                <c:ext xmlns:c15="http://schemas.microsoft.com/office/drawing/2012/chart" uri="{02D57815-91ED-43cb-92C2-25804820EDAC}">
                  <c15:fullRef>
                    <c15:sqref>r_turnout!$C$1:$G$1</c15:sqref>
                  </c15:fullRef>
                </c:ext>
              </c:extLst>
              <c:f>(r_turnout!$C$1:$D$1,r_turnout!$G$1)</c:f>
              <c:strCache>
                <c:ptCount val="3"/>
                <c:pt idx="0">
                  <c:v>2002</c:v>
                </c:pt>
                <c:pt idx="1">
                  <c:v>2012</c:v>
                </c:pt>
                <c:pt idx="2">
                  <c:v>2017</c:v>
                </c:pt>
              </c:strCache>
            </c:strRef>
          </c:cat>
          <c:val>
            <c:numRef>
              <c:extLst>
                <c:ext xmlns:c15="http://schemas.microsoft.com/office/drawing/2012/chart" uri="{02D57815-91ED-43cb-92C2-25804820EDAC}">
                  <c15:fullRef>
                    <c15:sqref>r_civil!$C$65:$G$65</c15:sqref>
                  </c15:fullRef>
                </c:ext>
              </c:extLst>
              <c:f>(r_civil!$C$65:$D$65,r_civil!$G$65)</c:f>
              <c:numCache>
                <c:formatCode>General</c:formatCode>
                <c:ptCount val="3"/>
                <c:pt idx="0">
                  <c:v>0.33030300000000001</c:v>
                </c:pt>
                <c:pt idx="1">
                  <c:v>0.35447050000000002</c:v>
                </c:pt>
                <c:pt idx="2">
                  <c:v>0.3</c:v>
                </c:pt>
              </c:numCache>
            </c:numRef>
          </c:val>
          <c:extLst xmlns:c16r2="http://schemas.microsoft.com/office/drawing/2015/06/chart">
            <c:ext xmlns:c16="http://schemas.microsoft.com/office/drawing/2014/chart" uri="{C3380CC4-5D6E-409C-BE32-E72D297353CC}">
              <c16:uniqueId val="{00000000-9D9F-4367-8F9C-E461FB63494C}"/>
            </c:ext>
          </c:extLst>
        </c:ser>
        <c:ser>
          <c:idx val="0"/>
          <c:order val="1"/>
          <c:tx>
            <c:v>25-35</c:v>
          </c:tx>
          <c:spPr>
            <a:solidFill>
              <a:srgbClr val="FF0000"/>
            </a:solidFill>
            <a:ln>
              <a:solidFill>
                <a:srgbClr val="FF0000"/>
              </a:solidFill>
            </a:ln>
            <a:effectLst/>
          </c:spPr>
          <c:invertIfNegative val="0"/>
          <c:cat>
            <c:strRef>
              <c:extLst>
                <c:ext xmlns:c15="http://schemas.microsoft.com/office/drawing/2012/chart" uri="{02D57815-91ED-43cb-92C2-25804820EDAC}">
                  <c15:fullRef>
                    <c15:sqref>r_turnout!$C$1:$G$1</c15:sqref>
                  </c15:fullRef>
                </c:ext>
              </c:extLst>
              <c:f>(r_turnout!$C$1:$D$1,r_turnout!$G$1)</c:f>
              <c:strCache>
                <c:ptCount val="3"/>
                <c:pt idx="0">
                  <c:v>2002</c:v>
                </c:pt>
                <c:pt idx="1">
                  <c:v>2012</c:v>
                </c:pt>
                <c:pt idx="2">
                  <c:v>2017</c:v>
                </c:pt>
              </c:strCache>
            </c:strRef>
          </c:cat>
          <c:val>
            <c:numRef>
              <c:extLst>
                <c:ext xmlns:c15="http://schemas.microsoft.com/office/drawing/2012/chart" uri="{02D57815-91ED-43cb-92C2-25804820EDAC}">
                  <c15:fullRef>
                    <c15:sqref>r_civil!$C$66:$G$66</c15:sqref>
                  </c15:fullRef>
                </c:ext>
              </c:extLst>
              <c:f>(r_civil!$C$66:$D$66,r_civil!$G$66)</c:f>
              <c:numCache>
                <c:formatCode>General</c:formatCode>
                <c:ptCount val="3"/>
                <c:pt idx="0">
                  <c:v>0.3169399</c:v>
                </c:pt>
                <c:pt idx="1">
                  <c:v>0.22216749999999999</c:v>
                </c:pt>
                <c:pt idx="2">
                  <c:v>0.27246789999999999</c:v>
                </c:pt>
              </c:numCache>
            </c:numRef>
          </c:val>
          <c:extLst xmlns:c16r2="http://schemas.microsoft.com/office/drawing/2015/06/chart">
            <c:ext xmlns:c16="http://schemas.microsoft.com/office/drawing/2014/chart" uri="{C3380CC4-5D6E-409C-BE32-E72D297353CC}">
              <c16:uniqueId val="{00000001-9D9F-4367-8F9C-E461FB63494C}"/>
            </c:ext>
          </c:extLst>
        </c:ser>
        <c:ser>
          <c:idx val="1"/>
          <c:order val="2"/>
          <c:tx>
            <c:v>35-55</c:v>
          </c:tx>
          <c:spPr>
            <a:solidFill>
              <a:schemeClr val="accent6"/>
            </a:solidFill>
            <a:ln>
              <a:noFill/>
            </a:ln>
            <a:effectLst/>
          </c:spPr>
          <c:invertIfNegative val="0"/>
          <c:cat>
            <c:strRef>
              <c:extLst>
                <c:ext xmlns:c15="http://schemas.microsoft.com/office/drawing/2012/chart" uri="{02D57815-91ED-43cb-92C2-25804820EDAC}">
                  <c15:fullRef>
                    <c15:sqref>r_turnout!$C$1:$G$1</c15:sqref>
                  </c15:fullRef>
                </c:ext>
              </c:extLst>
              <c:f>(r_turnout!$C$1:$D$1,r_turnout!$G$1)</c:f>
              <c:strCache>
                <c:ptCount val="3"/>
                <c:pt idx="0">
                  <c:v>2002</c:v>
                </c:pt>
                <c:pt idx="1">
                  <c:v>2012</c:v>
                </c:pt>
                <c:pt idx="2">
                  <c:v>2017</c:v>
                </c:pt>
              </c:strCache>
            </c:strRef>
          </c:cat>
          <c:val>
            <c:numRef>
              <c:extLst>
                <c:ext xmlns:c15="http://schemas.microsoft.com/office/drawing/2012/chart" uri="{02D57815-91ED-43cb-92C2-25804820EDAC}">
                  <c15:fullRef>
                    <c15:sqref>r_civil!$C$67:$G$67</c15:sqref>
                  </c15:fullRef>
                </c:ext>
              </c:extLst>
              <c:f>(r_civil!$C$67:$D$67,r_civil!$G$67)</c:f>
              <c:numCache>
                <c:formatCode>General</c:formatCode>
                <c:ptCount val="3"/>
                <c:pt idx="0">
                  <c:v>0.25550659999999997</c:v>
                </c:pt>
                <c:pt idx="1">
                  <c:v>0.1786644</c:v>
                </c:pt>
                <c:pt idx="2">
                  <c:v>0.24394179999999999</c:v>
                </c:pt>
              </c:numCache>
            </c:numRef>
          </c:val>
          <c:extLst xmlns:c16r2="http://schemas.microsoft.com/office/drawing/2015/06/chart">
            <c:ext xmlns:c16="http://schemas.microsoft.com/office/drawing/2014/chart" uri="{C3380CC4-5D6E-409C-BE32-E72D297353CC}">
              <c16:uniqueId val="{00000002-9D9F-4367-8F9C-E461FB63494C}"/>
            </c:ext>
          </c:extLst>
        </c:ser>
        <c:ser>
          <c:idx val="2"/>
          <c:order val="3"/>
          <c:tx>
            <c:v>55+</c:v>
          </c:tx>
          <c:spPr>
            <a:solidFill>
              <a:schemeClr val="accent4"/>
            </a:solidFill>
            <a:ln>
              <a:noFill/>
            </a:ln>
            <a:effectLst/>
          </c:spPr>
          <c:invertIfNegative val="0"/>
          <c:cat>
            <c:strRef>
              <c:extLst>
                <c:ext xmlns:c15="http://schemas.microsoft.com/office/drawing/2012/chart" uri="{02D57815-91ED-43cb-92C2-25804820EDAC}">
                  <c15:fullRef>
                    <c15:sqref>r_turnout!$C$1:$G$1</c15:sqref>
                  </c15:fullRef>
                </c:ext>
              </c:extLst>
              <c:f>(r_turnout!$C$1:$D$1,r_turnout!$G$1)</c:f>
              <c:strCache>
                <c:ptCount val="3"/>
                <c:pt idx="0">
                  <c:v>2002</c:v>
                </c:pt>
                <c:pt idx="1">
                  <c:v>2012</c:v>
                </c:pt>
                <c:pt idx="2">
                  <c:v>2017</c:v>
                </c:pt>
              </c:strCache>
            </c:strRef>
          </c:cat>
          <c:val>
            <c:numRef>
              <c:extLst>
                <c:ext xmlns:c15="http://schemas.microsoft.com/office/drawing/2012/chart" uri="{02D57815-91ED-43cb-92C2-25804820EDAC}">
                  <c15:fullRef>
                    <c15:sqref>r_civil!$C$68:$G$68</c15:sqref>
                  </c15:fullRef>
                </c:ext>
              </c:extLst>
              <c:f>(r_civil!$C$68:$D$68,r_civil!$G$68)</c:f>
              <c:numCache>
                <c:formatCode>General</c:formatCode>
                <c:ptCount val="3"/>
                <c:pt idx="0">
                  <c:v>0.18181820000000001</c:v>
                </c:pt>
                <c:pt idx="1">
                  <c:v>8.8569300000000004E-2</c:v>
                </c:pt>
                <c:pt idx="2">
                  <c:v>0.2337398</c:v>
                </c:pt>
              </c:numCache>
            </c:numRef>
          </c:val>
          <c:extLst xmlns:c16r2="http://schemas.microsoft.com/office/drawing/2015/06/chart">
            <c:ext xmlns:c16="http://schemas.microsoft.com/office/drawing/2014/chart" uri="{C3380CC4-5D6E-409C-BE32-E72D297353CC}">
              <c16:uniqueId val="{00000003-9D9F-4367-8F9C-E461FB63494C}"/>
            </c:ext>
          </c:extLst>
        </c:ser>
        <c:dLbls>
          <c:showLegendKey val="0"/>
          <c:showVal val="0"/>
          <c:showCatName val="0"/>
          <c:showSerName val="0"/>
          <c:showPercent val="0"/>
          <c:showBubbleSize val="0"/>
        </c:dLbls>
        <c:gapWidth val="219"/>
        <c:overlap val="-27"/>
        <c:axId val="2020391376"/>
        <c:axId val="2020381584"/>
        <c:extLst xmlns:c16r2="http://schemas.microsoft.com/office/drawing/2015/06/chart"/>
      </c:barChart>
      <c:catAx>
        <c:axId val="202039137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020381584"/>
        <c:crosses val="autoZero"/>
        <c:auto val="1"/>
        <c:lblAlgn val="ctr"/>
        <c:lblOffset val="100"/>
        <c:noMultiLvlLbl val="0"/>
      </c:catAx>
      <c:valAx>
        <c:axId val="20203815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020391376"/>
        <c:crosses val="autoZero"/>
        <c:crossBetween val="between"/>
      </c:valAx>
      <c:spPr>
        <a:noFill/>
        <a:ln>
          <a:solidFill>
            <a:sysClr val="windowText" lastClr="000000"/>
          </a:solidFill>
        </a:ln>
        <a:effectLst/>
      </c:spPr>
    </c:plotArea>
    <c:legend>
      <c:legendPos val="b"/>
      <c:layout>
        <c:manualLayout>
          <c:xMode val="edge"/>
          <c:yMode val="edge"/>
          <c:x val="0.44128869854003694"/>
          <c:y val="8.6014199470725805E-2"/>
          <c:w val="0.55131356499844286"/>
          <c:h val="6.1482437354141328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6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2108262952004"/>
          <c:y val="9.4613267164489853E-2"/>
          <c:w val="0.86877772064109171"/>
          <c:h val="0.6903726372009632"/>
        </c:manualLayout>
      </c:layout>
      <c:lineChart>
        <c:grouping val="standard"/>
        <c:varyColors val="0"/>
        <c:dLbls>
          <c:showLegendKey val="0"/>
          <c:showVal val="0"/>
          <c:showCatName val="0"/>
          <c:showSerName val="0"/>
          <c:showPercent val="0"/>
          <c:showBubbleSize val="0"/>
        </c:dLbls>
        <c:marker val="1"/>
        <c:smooth val="0"/>
        <c:axId val="2020387568"/>
        <c:axId val="2020383760"/>
        <c:extLst xmlns:c16r2="http://schemas.microsoft.com/office/drawing/2015/06/chart"/>
      </c:lineChart>
      <c:dateAx>
        <c:axId val="2020387568"/>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2020383760"/>
        <c:crosses val="autoZero"/>
        <c:auto val="0"/>
        <c:lblOffset val="100"/>
        <c:baseTimeUnit val="days"/>
        <c:majorUnit val="2"/>
        <c:majorTimeUnit val="days"/>
        <c:minorUnit val="1"/>
      </c:dateAx>
      <c:valAx>
        <c:axId val="2020383760"/>
        <c:scaling>
          <c:orientation val="minMax"/>
          <c:min val="0"/>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crossAx val="2020387568"/>
        <c:crosses val="autoZero"/>
        <c:crossBetween val="midCat"/>
      </c:valAx>
      <c:spPr>
        <a:noFill/>
        <a:ln w="25400">
          <a:noFill/>
        </a:ln>
        <a:effectLst/>
      </c:spPr>
    </c:plotArea>
    <c:plotVisOnly val="1"/>
    <c:dispBlanksAs val="span"/>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6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2108262952004"/>
          <c:y val="9.4613267164489853E-2"/>
          <c:w val="0.86877772064109171"/>
          <c:h val="0.6903726372009632"/>
        </c:manualLayout>
      </c:layout>
      <c:lineChart>
        <c:grouping val="standard"/>
        <c:varyColors val="0"/>
        <c:dLbls>
          <c:showLegendKey val="0"/>
          <c:showVal val="0"/>
          <c:showCatName val="0"/>
          <c:showSerName val="0"/>
          <c:showPercent val="0"/>
          <c:showBubbleSize val="0"/>
        </c:dLbls>
        <c:marker val="1"/>
        <c:smooth val="0"/>
        <c:axId val="2020391920"/>
        <c:axId val="2020382672"/>
        <c:extLst xmlns:c16r2="http://schemas.microsoft.com/office/drawing/2015/06/chart"/>
      </c:lineChart>
      <c:dateAx>
        <c:axId val="2020391920"/>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2020382672"/>
        <c:crosses val="autoZero"/>
        <c:auto val="0"/>
        <c:lblOffset val="100"/>
        <c:baseTimeUnit val="days"/>
        <c:majorUnit val="2"/>
        <c:majorTimeUnit val="days"/>
        <c:minorUnit val="1"/>
      </c:dateAx>
      <c:valAx>
        <c:axId val="2020382672"/>
        <c:scaling>
          <c:orientation val="minMax"/>
          <c:min val="0"/>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crossAx val="2020391920"/>
        <c:crosses val="autoZero"/>
        <c:crossBetween val="midCat"/>
      </c:valAx>
      <c:spPr>
        <a:noFill/>
        <a:ln w="25400">
          <a:noFill/>
        </a:ln>
        <a:effectLst/>
      </c:spPr>
    </c:plotArea>
    <c:plotVisOnly val="1"/>
    <c:dispBlanksAs val="span"/>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6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2108262952004"/>
          <c:y val="9.4613267164489853E-2"/>
          <c:w val="0.86877772064109171"/>
          <c:h val="0.6903726372009632"/>
        </c:manualLayout>
      </c:layout>
      <c:lineChart>
        <c:grouping val="standard"/>
        <c:varyColors val="0"/>
        <c:dLbls>
          <c:showLegendKey val="0"/>
          <c:showVal val="0"/>
          <c:showCatName val="0"/>
          <c:showSerName val="0"/>
          <c:showPercent val="0"/>
          <c:showBubbleSize val="0"/>
        </c:dLbls>
        <c:marker val="1"/>
        <c:smooth val="0"/>
        <c:axId val="2020383216"/>
        <c:axId val="2020387024"/>
        <c:extLst xmlns:c16r2="http://schemas.microsoft.com/office/drawing/2015/06/chart"/>
      </c:lineChart>
      <c:dateAx>
        <c:axId val="2020383216"/>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2020387024"/>
        <c:crosses val="autoZero"/>
        <c:auto val="0"/>
        <c:lblOffset val="100"/>
        <c:baseTimeUnit val="days"/>
        <c:majorUnit val="2"/>
        <c:majorTimeUnit val="days"/>
        <c:minorUnit val="1"/>
      </c:dateAx>
      <c:valAx>
        <c:axId val="2020387024"/>
        <c:scaling>
          <c:orientation val="minMax"/>
          <c:min val="0"/>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crossAx val="2020383216"/>
        <c:crosses val="autoZero"/>
        <c:crossBetween val="midCat"/>
      </c:valAx>
      <c:spPr>
        <a:noFill/>
        <a:ln w="25400">
          <a:noFill/>
        </a:ln>
        <a:effectLst/>
      </c:spPr>
    </c:plotArea>
    <c:plotVisOnly val="1"/>
    <c:dispBlanksAs val="span"/>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Figure CA2 - Composition of the electorate by age</a:t>
            </a:r>
            <a:endParaRPr lang="en-US" sz="1680" b="1"/>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1606380495017372E-2"/>
          <c:y val="9.0338697151224043E-2"/>
          <c:w val="0.91334908546767879"/>
          <c:h val="0.62563555662491721"/>
        </c:manualLayout>
      </c:layout>
      <c:barChart>
        <c:barDir val="col"/>
        <c:grouping val="percentStacked"/>
        <c:varyColors val="0"/>
        <c:ser>
          <c:idx val="2"/>
          <c:order val="0"/>
          <c:tx>
            <c:v>Below 25</c:v>
          </c:tx>
          <c:spPr>
            <a:solidFill>
              <a:schemeClr val="accent5"/>
            </a:solidFill>
            <a:ln>
              <a:solidFill>
                <a:schemeClr val="accent5"/>
              </a:solidFill>
            </a:ln>
            <a:effectLst/>
          </c:spPr>
          <c:invertIfNegative val="0"/>
          <c:cat>
            <c:strRef>
              <c:f>'TB2'!$B$2:$D$2</c:f>
              <c:strCache>
                <c:ptCount val="3"/>
                <c:pt idx="0">
                  <c:v>2002</c:v>
                </c:pt>
                <c:pt idx="1">
                  <c:v>2012</c:v>
                </c:pt>
                <c:pt idx="2">
                  <c:v>2017</c:v>
                </c:pt>
              </c:strCache>
            </c:strRef>
          </c:cat>
          <c:val>
            <c:numRef>
              <c:f>'TB2'!$B$6:$D$6</c:f>
              <c:numCache>
                <c:formatCode>0%</c:formatCode>
                <c:ptCount val="3"/>
                <c:pt idx="0">
                  <c:v>0.25741028785705566</c:v>
                </c:pt>
                <c:pt idx="1">
                  <c:v>0.21799834072589874</c:v>
                </c:pt>
                <c:pt idx="2">
                  <c:v>0.22298456728458405</c:v>
                </c:pt>
              </c:numCache>
            </c:numRef>
          </c:val>
          <c:extLst xmlns:c16r2="http://schemas.microsoft.com/office/drawing/2015/06/chart">
            <c:ext xmlns:c16="http://schemas.microsoft.com/office/drawing/2014/chart" uri="{C3380CC4-5D6E-409C-BE32-E72D297353CC}">
              <c16:uniqueId val="{00000000-2DE2-4233-B461-890240B4D22D}"/>
            </c:ext>
          </c:extLst>
        </c:ser>
        <c:ser>
          <c:idx val="0"/>
          <c:order val="1"/>
          <c:tx>
            <c:v>25-34</c:v>
          </c:tx>
          <c:spPr>
            <a:solidFill>
              <a:srgbClr val="FF0000"/>
            </a:solidFill>
            <a:ln>
              <a:solidFill>
                <a:srgbClr val="FF0000"/>
              </a:solidFill>
            </a:ln>
            <a:effectLst/>
          </c:spPr>
          <c:invertIfNegative val="0"/>
          <c:cat>
            <c:strRef>
              <c:f>'TB2'!$B$2:$D$2</c:f>
              <c:strCache>
                <c:ptCount val="3"/>
                <c:pt idx="0">
                  <c:v>2002</c:v>
                </c:pt>
                <c:pt idx="1">
                  <c:v>2012</c:v>
                </c:pt>
                <c:pt idx="2">
                  <c:v>2017</c:v>
                </c:pt>
              </c:strCache>
            </c:strRef>
          </c:cat>
          <c:val>
            <c:numRef>
              <c:f>'TB2'!$B$7:$D$7</c:f>
              <c:numCache>
                <c:formatCode>0%</c:formatCode>
                <c:ptCount val="3"/>
                <c:pt idx="0">
                  <c:v>0.28549140691757202</c:v>
                </c:pt>
                <c:pt idx="1">
                  <c:v>0.2806192934513092</c:v>
                </c:pt>
                <c:pt idx="2">
                  <c:v>0.30060034990310669</c:v>
                </c:pt>
              </c:numCache>
            </c:numRef>
          </c:val>
          <c:extLst xmlns:c16r2="http://schemas.microsoft.com/office/drawing/2015/06/chart">
            <c:ext xmlns:c16="http://schemas.microsoft.com/office/drawing/2014/chart" uri="{C3380CC4-5D6E-409C-BE32-E72D297353CC}">
              <c16:uniqueId val="{00000001-2DE2-4233-B461-890240B4D22D}"/>
            </c:ext>
          </c:extLst>
        </c:ser>
        <c:ser>
          <c:idx val="1"/>
          <c:order val="2"/>
          <c:tx>
            <c:v>35-54</c:v>
          </c:tx>
          <c:spPr>
            <a:solidFill>
              <a:schemeClr val="accent6"/>
            </a:solidFill>
            <a:ln>
              <a:solidFill>
                <a:schemeClr val="accent6"/>
              </a:solidFill>
            </a:ln>
            <a:effectLst/>
          </c:spPr>
          <c:invertIfNegative val="0"/>
          <c:cat>
            <c:strRef>
              <c:f>'TB2'!$B$2:$D$2</c:f>
              <c:strCache>
                <c:ptCount val="3"/>
                <c:pt idx="0">
                  <c:v>2002</c:v>
                </c:pt>
                <c:pt idx="1">
                  <c:v>2012</c:v>
                </c:pt>
                <c:pt idx="2">
                  <c:v>2017</c:v>
                </c:pt>
              </c:strCache>
            </c:strRef>
          </c:cat>
          <c:val>
            <c:numRef>
              <c:f>'TB2'!$B$8:$D$8</c:f>
              <c:numCache>
                <c:formatCode>0%</c:formatCode>
                <c:ptCount val="3"/>
                <c:pt idx="0">
                  <c:v>0.35413417220115662</c:v>
                </c:pt>
                <c:pt idx="1">
                  <c:v>0.31877246499061584</c:v>
                </c:pt>
                <c:pt idx="2">
                  <c:v>0.26543739438056946</c:v>
                </c:pt>
              </c:numCache>
            </c:numRef>
          </c:val>
          <c:extLst xmlns:c16r2="http://schemas.microsoft.com/office/drawing/2015/06/chart">
            <c:ext xmlns:c16="http://schemas.microsoft.com/office/drawing/2014/chart" uri="{C3380CC4-5D6E-409C-BE32-E72D297353CC}">
              <c16:uniqueId val="{00000002-2DE2-4233-B461-890240B4D22D}"/>
            </c:ext>
          </c:extLst>
        </c:ser>
        <c:ser>
          <c:idx val="3"/>
          <c:order val="3"/>
          <c:tx>
            <c:v>55+</c:v>
          </c:tx>
          <c:spPr>
            <a:solidFill>
              <a:schemeClr val="accent4"/>
            </a:solidFill>
            <a:ln>
              <a:solidFill>
                <a:schemeClr val="accent4"/>
              </a:solidFill>
            </a:ln>
            <a:effectLst/>
          </c:spPr>
          <c:invertIfNegative val="0"/>
          <c:cat>
            <c:strRef>
              <c:f>'TB2'!$B$2:$D$2</c:f>
              <c:strCache>
                <c:ptCount val="3"/>
                <c:pt idx="0">
                  <c:v>2002</c:v>
                </c:pt>
                <c:pt idx="1">
                  <c:v>2012</c:v>
                </c:pt>
                <c:pt idx="2">
                  <c:v>2017</c:v>
                </c:pt>
              </c:strCache>
            </c:strRef>
          </c:cat>
          <c:val>
            <c:numRef>
              <c:f>'TB2'!$B$9:$D$9</c:f>
              <c:numCache>
                <c:formatCode>0%</c:formatCode>
                <c:ptCount val="3"/>
                <c:pt idx="0">
                  <c:v>0.1029641181230545</c:v>
                </c:pt>
                <c:pt idx="1">
                  <c:v>0.18260990083217621</c:v>
                </c:pt>
                <c:pt idx="2">
                  <c:v>0.210977703332901</c:v>
                </c:pt>
              </c:numCache>
            </c:numRef>
          </c:val>
          <c:extLst xmlns:c16r2="http://schemas.microsoft.com/office/drawing/2015/06/chart">
            <c:ext xmlns:c16="http://schemas.microsoft.com/office/drawing/2014/chart" uri="{C3380CC4-5D6E-409C-BE32-E72D297353CC}">
              <c16:uniqueId val="{00000003-2DE2-4233-B461-890240B4D22D}"/>
            </c:ext>
          </c:extLst>
        </c:ser>
        <c:dLbls>
          <c:showLegendKey val="0"/>
          <c:showVal val="0"/>
          <c:showCatName val="0"/>
          <c:showSerName val="0"/>
          <c:showPercent val="0"/>
          <c:showBubbleSize val="0"/>
        </c:dLbls>
        <c:gapWidth val="219"/>
        <c:overlap val="100"/>
        <c:axId val="1948768800"/>
        <c:axId val="1948764448"/>
      </c:barChart>
      <c:catAx>
        <c:axId val="194876880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948764448"/>
        <c:crosses val="autoZero"/>
        <c:auto val="1"/>
        <c:lblAlgn val="ctr"/>
        <c:lblOffset val="100"/>
        <c:noMultiLvlLbl val="0"/>
      </c:catAx>
      <c:valAx>
        <c:axId val="19487644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948768800"/>
        <c:crosses val="autoZero"/>
        <c:crossBetween val="between"/>
      </c:valAx>
      <c:spPr>
        <a:noFill/>
        <a:ln>
          <a:solidFill>
            <a:sysClr val="windowText" lastClr="000000"/>
          </a:solidFill>
        </a:ln>
        <a:effectLst/>
      </c:spPr>
    </c:plotArea>
    <c:legend>
      <c:legendPos val="b"/>
      <c:layout>
        <c:manualLayout>
          <c:xMode val="edge"/>
          <c:yMode val="edge"/>
          <c:x val="6.5044566254649772E-2"/>
          <c:y val="0.79159774296764618"/>
          <c:w val="0.90210480216723943"/>
          <c:h val="6.1539022852181408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7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2108262952004"/>
          <c:y val="9.4613267164489853E-2"/>
          <c:w val="0.86877772064109171"/>
          <c:h val="0.6903726372009632"/>
        </c:manualLayout>
      </c:layout>
      <c:lineChart>
        <c:grouping val="standard"/>
        <c:varyColors val="0"/>
        <c:dLbls>
          <c:showLegendKey val="0"/>
          <c:showVal val="0"/>
          <c:showCatName val="0"/>
          <c:showSerName val="0"/>
          <c:showPercent val="0"/>
          <c:showBubbleSize val="0"/>
        </c:dLbls>
        <c:marker val="1"/>
        <c:smooth val="0"/>
        <c:axId val="2020382128"/>
        <c:axId val="2020380496"/>
        <c:extLst xmlns:c16r2="http://schemas.microsoft.com/office/drawing/2015/06/chart"/>
      </c:lineChart>
      <c:dateAx>
        <c:axId val="2020382128"/>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2020380496"/>
        <c:crosses val="autoZero"/>
        <c:auto val="0"/>
        <c:lblOffset val="100"/>
        <c:baseTimeUnit val="days"/>
        <c:majorUnit val="2"/>
        <c:majorTimeUnit val="days"/>
        <c:minorUnit val="1"/>
      </c:dateAx>
      <c:valAx>
        <c:axId val="2020380496"/>
        <c:scaling>
          <c:orientation val="minMax"/>
          <c:min val="0"/>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crossAx val="2020382128"/>
        <c:crosses val="autoZero"/>
        <c:crossBetween val="midCat"/>
      </c:valAx>
      <c:spPr>
        <a:noFill/>
        <a:ln w="25400">
          <a:noFill/>
        </a:ln>
        <a:effectLst/>
      </c:spPr>
    </c:plotArea>
    <c:plotVisOnly val="1"/>
    <c:dispBlanksAs val="span"/>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7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2108262952004"/>
          <c:y val="9.4613267164489853E-2"/>
          <c:w val="0.86877772064109171"/>
          <c:h val="0.6903726372009632"/>
        </c:manualLayout>
      </c:layout>
      <c:lineChart>
        <c:grouping val="standard"/>
        <c:varyColors val="0"/>
        <c:dLbls>
          <c:showLegendKey val="0"/>
          <c:showVal val="0"/>
          <c:showCatName val="0"/>
          <c:showSerName val="0"/>
          <c:showPercent val="0"/>
          <c:showBubbleSize val="0"/>
        </c:dLbls>
        <c:marker val="1"/>
        <c:smooth val="0"/>
        <c:axId val="2020384304"/>
        <c:axId val="2020376688"/>
        <c:extLst xmlns:c16r2="http://schemas.microsoft.com/office/drawing/2015/06/chart"/>
      </c:lineChart>
      <c:dateAx>
        <c:axId val="2020384304"/>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2020376688"/>
        <c:crosses val="autoZero"/>
        <c:auto val="0"/>
        <c:lblOffset val="100"/>
        <c:baseTimeUnit val="days"/>
        <c:majorUnit val="2"/>
        <c:majorTimeUnit val="days"/>
        <c:minorUnit val="1"/>
      </c:dateAx>
      <c:valAx>
        <c:axId val="2020376688"/>
        <c:scaling>
          <c:orientation val="minMax"/>
          <c:min val="0"/>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crossAx val="2020384304"/>
        <c:crosses val="autoZero"/>
        <c:crossBetween val="midCat"/>
      </c:valAx>
      <c:spPr>
        <a:noFill/>
        <a:ln w="25400">
          <a:noFill/>
        </a:ln>
        <a:effectLst/>
      </c:spPr>
    </c:plotArea>
    <c:plotVisOnly val="1"/>
    <c:dispBlanksAs val="span"/>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Figure CA3 - Composition of the electorate by region</a:t>
            </a:r>
            <a:endParaRPr lang="en-US" sz="1680" b="1"/>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1606380495017372E-2"/>
          <c:y val="9.0338697151224043E-2"/>
          <c:w val="0.91334908546767879"/>
          <c:h val="0.62563555662491721"/>
        </c:manualLayout>
      </c:layout>
      <c:barChart>
        <c:barDir val="col"/>
        <c:grouping val="percentStacked"/>
        <c:varyColors val="0"/>
        <c:ser>
          <c:idx val="2"/>
          <c:order val="0"/>
          <c:tx>
            <c:v>Alger</c:v>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'TB2'!$B$2:$D$2</c15:sqref>
                  </c15:fullRef>
                </c:ext>
              </c:extLst>
              <c:f>'TB2'!$C$2:$D$2</c:f>
              <c:strCache>
                <c:ptCount val="2"/>
                <c:pt idx="0">
                  <c:v>2012</c:v>
                </c:pt>
                <c:pt idx="1">
                  <c:v>2017</c:v>
                </c:pt>
              </c:strCache>
            </c:strRef>
          </c:cat>
          <c:val>
            <c:numRef>
              <c:extLst>
                <c:ext xmlns:c15="http://schemas.microsoft.com/office/drawing/2012/chart" uri="{02D57815-91ED-43cb-92C2-25804820EDAC}">
                  <c15:fullRef>
                    <c15:sqref>'TB2'!$B$31:$D$31</c15:sqref>
                  </c15:fullRef>
                </c:ext>
              </c:extLst>
              <c:f>'TB2'!$C$31:$D$31</c:f>
              <c:numCache>
                <c:formatCode>0%</c:formatCode>
                <c:ptCount val="2"/>
                <c:pt idx="0">
                  <c:v>0.1143212616443634</c:v>
                </c:pt>
                <c:pt idx="1">
                  <c:v>0.10291595011949539</c:v>
                </c:pt>
              </c:numCache>
            </c:numRef>
          </c:val>
          <c:extLst xmlns:c16r2="http://schemas.microsoft.com/office/drawing/2015/06/chart">
            <c:ext xmlns:c16="http://schemas.microsoft.com/office/drawing/2014/chart" uri="{C3380CC4-5D6E-409C-BE32-E72D297353CC}">
              <c16:uniqueId val="{00000000-A081-4627-AC87-3C456CAEC8C3}"/>
            </c:ext>
          </c:extLst>
        </c:ser>
        <c:ser>
          <c:idx val="0"/>
          <c:order val="1"/>
          <c:tx>
            <c:v>Eastern Highlands</c:v>
          </c:tx>
          <c:spPr>
            <a:solidFill>
              <a:srgbClr val="FF0000"/>
            </a:solidFill>
            <a:ln>
              <a:solidFill>
                <a:srgbClr val="FF0000"/>
              </a:solidFill>
            </a:ln>
            <a:effectLst/>
          </c:spPr>
          <c:invertIfNegative val="0"/>
          <c:cat>
            <c:strRef>
              <c:extLst>
                <c:ext xmlns:c15="http://schemas.microsoft.com/office/drawing/2012/chart" uri="{02D57815-91ED-43cb-92C2-25804820EDAC}">
                  <c15:fullRef>
                    <c15:sqref>'TB2'!$B$2:$D$2</c15:sqref>
                  </c15:fullRef>
                </c:ext>
              </c:extLst>
              <c:f>'TB2'!$C$2:$D$2</c:f>
              <c:strCache>
                <c:ptCount val="2"/>
                <c:pt idx="0">
                  <c:v>2012</c:v>
                </c:pt>
                <c:pt idx="1">
                  <c:v>2017</c:v>
                </c:pt>
              </c:strCache>
            </c:strRef>
          </c:cat>
          <c:val>
            <c:numRef>
              <c:extLst>
                <c:ext xmlns:c15="http://schemas.microsoft.com/office/drawing/2012/chart" uri="{02D57815-91ED-43cb-92C2-25804820EDAC}">
                  <c15:fullRef>
                    <c15:sqref>'TB2'!$B$32:$D$32</c15:sqref>
                  </c15:fullRef>
                </c:ext>
              </c:extLst>
              <c:f>'TB2'!$C$32:$D$32</c:f>
              <c:numCache>
                <c:formatCode>0%</c:formatCode>
                <c:ptCount val="2"/>
                <c:pt idx="0">
                  <c:v>0.16201271116733551</c:v>
                </c:pt>
                <c:pt idx="1">
                  <c:v>0.16037735342979431</c:v>
                </c:pt>
              </c:numCache>
            </c:numRef>
          </c:val>
          <c:extLst xmlns:c16r2="http://schemas.microsoft.com/office/drawing/2015/06/chart">
            <c:ext xmlns:c16="http://schemas.microsoft.com/office/drawing/2014/chart" uri="{C3380CC4-5D6E-409C-BE32-E72D297353CC}">
              <c16:uniqueId val="{00000001-A081-4627-AC87-3C456CAEC8C3}"/>
            </c:ext>
          </c:extLst>
        </c:ser>
        <c:ser>
          <c:idx val="1"/>
          <c:order val="2"/>
          <c:tx>
            <c:v>Middle Highlands</c:v>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'TB2'!$B$2:$D$2</c15:sqref>
                  </c15:fullRef>
                </c:ext>
              </c:extLst>
              <c:f>'TB2'!$C$2:$D$2</c:f>
              <c:strCache>
                <c:ptCount val="2"/>
                <c:pt idx="0">
                  <c:v>2012</c:v>
                </c:pt>
                <c:pt idx="1">
                  <c:v>2017</c:v>
                </c:pt>
              </c:strCache>
            </c:strRef>
          </c:cat>
          <c:val>
            <c:numRef>
              <c:extLst>
                <c:ext xmlns:c15="http://schemas.microsoft.com/office/drawing/2012/chart" uri="{02D57815-91ED-43cb-92C2-25804820EDAC}">
                  <c15:fullRef>
                    <c15:sqref>'TB2'!$B$33:$D$33</c15:sqref>
                  </c15:fullRef>
                </c:ext>
              </c:extLst>
              <c:f>'TB2'!$C$33:$D$33</c:f>
              <c:numCache>
                <c:formatCode>0%</c:formatCode>
                <c:ptCount val="2"/>
                <c:pt idx="0">
                  <c:v>6.1238594353199005E-2</c:v>
                </c:pt>
                <c:pt idx="1">
                  <c:v>6.4322471618652344E-2</c:v>
                </c:pt>
              </c:numCache>
            </c:numRef>
          </c:val>
          <c:extLst xmlns:c16r2="http://schemas.microsoft.com/office/drawing/2015/06/chart">
            <c:ext xmlns:c16="http://schemas.microsoft.com/office/drawing/2014/chart" uri="{C3380CC4-5D6E-409C-BE32-E72D297353CC}">
              <c16:uniqueId val="{00000002-A081-4627-AC87-3C456CAEC8C3}"/>
            </c:ext>
          </c:extLst>
        </c:ser>
        <c:ser>
          <c:idx val="3"/>
          <c:order val="3"/>
          <c:tx>
            <c:v>Western Highlands</c:v>
          </c:tx>
          <c:spPr>
            <a:solidFill>
              <a:schemeClr val="accent4"/>
            </a:solidFill>
            <a:ln>
              <a:solidFill>
                <a:schemeClr val="accent4"/>
              </a:solidFill>
            </a:ln>
            <a:effectLst/>
          </c:spPr>
          <c:invertIfNegative val="0"/>
          <c:cat>
            <c:strRef>
              <c:extLst>
                <c:ext xmlns:c15="http://schemas.microsoft.com/office/drawing/2012/chart" uri="{02D57815-91ED-43cb-92C2-25804820EDAC}">
                  <c15:fullRef>
                    <c15:sqref>'TB2'!$B$2:$D$2</c15:sqref>
                  </c15:fullRef>
                </c:ext>
              </c:extLst>
              <c:f>'TB2'!$C$2:$D$2</c:f>
              <c:strCache>
                <c:ptCount val="2"/>
                <c:pt idx="0">
                  <c:v>2012</c:v>
                </c:pt>
                <c:pt idx="1">
                  <c:v>2017</c:v>
                </c:pt>
              </c:strCache>
            </c:strRef>
          </c:cat>
          <c:val>
            <c:numRef>
              <c:extLst>
                <c:ext xmlns:c15="http://schemas.microsoft.com/office/drawing/2012/chart" uri="{02D57815-91ED-43cb-92C2-25804820EDAC}">
                  <c15:fullRef>
                    <c15:sqref>'TB2'!$B$34:$D$34</c15:sqref>
                  </c15:fullRef>
                </c:ext>
              </c:extLst>
              <c:f>'TB2'!$C$34:$D$34</c:f>
              <c:numCache>
                <c:formatCode>0%</c:formatCode>
                <c:ptCount val="2"/>
                <c:pt idx="0">
                  <c:v>6.0547415167093277E-2</c:v>
                </c:pt>
                <c:pt idx="1">
                  <c:v>4.9313895404338837E-2</c:v>
                </c:pt>
              </c:numCache>
            </c:numRef>
          </c:val>
          <c:extLst xmlns:c16r2="http://schemas.microsoft.com/office/drawing/2015/06/chart">
            <c:ext xmlns:c16="http://schemas.microsoft.com/office/drawing/2014/chart" uri="{C3380CC4-5D6E-409C-BE32-E72D297353CC}">
              <c16:uniqueId val="{00000003-A081-4627-AC87-3C456CAEC8C3}"/>
            </c:ext>
          </c:extLst>
        </c:ser>
        <c:ser>
          <c:idx val="4"/>
          <c:order val="4"/>
          <c:tx>
            <c:v>North Eastern Region</c:v>
          </c:tx>
          <c:spPr>
            <a:solidFill>
              <a:schemeClr val="tx1"/>
            </a:solidFill>
            <a:ln>
              <a:noFill/>
            </a:ln>
            <a:effectLst/>
          </c:spPr>
          <c:invertIfNegative val="0"/>
          <c:cat>
            <c:strRef>
              <c:extLst>
                <c:ext xmlns:c15="http://schemas.microsoft.com/office/drawing/2012/chart" uri="{02D57815-91ED-43cb-92C2-25804820EDAC}">
                  <c15:fullRef>
                    <c15:sqref>'TB2'!$B$2:$D$2</c15:sqref>
                  </c15:fullRef>
                </c:ext>
              </c:extLst>
              <c:f>'TB2'!$C$2:$D$2</c:f>
              <c:strCache>
                <c:ptCount val="2"/>
                <c:pt idx="0">
                  <c:v>2012</c:v>
                </c:pt>
                <c:pt idx="1">
                  <c:v>2017</c:v>
                </c:pt>
              </c:strCache>
            </c:strRef>
          </c:cat>
          <c:val>
            <c:numRef>
              <c:extLst>
                <c:ext xmlns:c15="http://schemas.microsoft.com/office/drawing/2012/chart" uri="{02D57815-91ED-43cb-92C2-25804820EDAC}">
                  <c15:fullRef>
                    <c15:sqref>'TB2'!$B$35:$D$35</c15:sqref>
                  </c15:fullRef>
                </c:ext>
              </c:extLst>
              <c:f>'TB2'!$C$35:$D$35</c:f>
              <c:numCache>
                <c:formatCode>0%</c:formatCode>
                <c:ptCount val="2"/>
                <c:pt idx="0">
                  <c:v>0.10962123423814774</c:v>
                </c:pt>
                <c:pt idx="1">
                  <c:v>0.17753002047538757</c:v>
                </c:pt>
              </c:numCache>
            </c:numRef>
          </c:val>
          <c:extLst xmlns:c16r2="http://schemas.microsoft.com/office/drawing/2015/06/chart">
            <c:ext xmlns:c16="http://schemas.microsoft.com/office/drawing/2014/chart" uri="{C3380CC4-5D6E-409C-BE32-E72D297353CC}">
              <c16:uniqueId val="{00000005-A081-4627-AC87-3C456CAEC8C3}"/>
            </c:ext>
          </c:extLst>
        </c:ser>
        <c:ser>
          <c:idx val="5"/>
          <c:order val="5"/>
          <c:tx>
            <c:v>North Middle Region</c:v>
          </c:tx>
          <c:spPr>
            <a:solidFill>
              <a:srgbClr val="7030A0"/>
            </a:solidFill>
            <a:ln>
              <a:noFill/>
            </a:ln>
            <a:effectLst/>
          </c:spPr>
          <c:invertIfNegative val="0"/>
          <c:cat>
            <c:strRef>
              <c:extLst>
                <c:ext xmlns:c15="http://schemas.microsoft.com/office/drawing/2012/chart" uri="{02D57815-91ED-43cb-92C2-25804820EDAC}">
                  <c15:fullRef>
                    <c15:sqref>'TB2'!$B$2:$D$2</c15:sqref>
                  </c15:fullRef>
                </c:ext>
              </c:extLst>
              <c:f>'TB2'!$C$2:$D$2</c:f>
              <c:strCache>
                <c:ptCount val="2"/>
                <c:pt idx="0">
                  <c:v>2012</c:v>
                </c:pt>
                <c:pt idx="1">
                  <c:v>2017</c:v>
                </c:pt>
              </c:strCache>
            </c:strRef>
          </c:cat>
          <c:val>
            <c:numRef>
              <c:extLst>
                <c:ext xmlns:c15="http://schemas.microsoft.com/office/drawing/2012/chart" uri="{02D57815-91ED-43cb-92C2-25804820EDAC}">
                  <c15:fullRef>
                    <c15:sqref>'TB2'!$B$36:$D$36</c15:sqref>
                  </c15:fullRef>
                </c:ext>
              </c:extLst>
              <c:f>'TB2'!$C$36:$D$36</c:f>
              <c:numCache>
                <c:formatCode>0%</c:formatCode>
                <c:ptCount val="2"/>
                <c:pt idx="0">
                  <c:v>0.18509814143180847</c:v>
                </c:pt>
                <c:pt idx="1">
                  <c:v>0.2375643253326416</c:v>
                </c:pt>
              </c:numCache>
            </c:numRef>
          </c:val>
          <c:extLst xmlns:c16r2="http://schemas.microsoft.com/office/drawing/2015/06/chart">
            <c:ext xmlns:c16="http://schemas.microsoft.com/office/drawing/2014/chart" uri="{C3380CC4-5D6E-409C-BE32-E72D297353CC}">
              <c16:uniqueId val="{00000006-A081-4627-AC87-3C456CAEC8C3}"/>
            </c:ext>
          </c:extLst>
        </c:ser>
        <c:ser>
          <c:idx val="6"/>
          <c:order val="6"/>
          <c:tx>
            <c:v>North Western Region</c:v>
          </c:tx>
          <c:spPr>
            <a:solidFill>
              <a:schemeClr val="accent1">
                <a:lumMod val="60000"/>
              </a:schemeClr>
            </a:solidFill>
            <a:ln>
              <a:noFill/>
            </a:ln>
            <a:effectLst/>
          </c:spPr>
          <c:invertIfNegative val="0"/>
          <c:cat>
            <c:strRef>
              <c:extLst>
                <c:ext xmlns:c15="http://schemas.microsoft.com/office/drawing/2012/chart" uri="{02D57815-91ED-43cb-92C2-25804820EDAC}">
                  <c15:fullRef>
                    <c15:sqref>'TB2'!$B$2:$D$2</c15:sqref>
                  </c15:fullRef>
                </c:ext>
              </c:extLst>
              <c:f>'TB2'!$C$2:$D$2</c:f>
              <c:strCache>
                <c:ptCount val="2"/>
                <c:pt idx="0">
                  <c:v>2012</c:v>
                </c:pt>
                <c:pt idx="1">
                  <c:v>2017</c:v>
                </c:pt>
              </c:strCache>
            </c:strRef>
          </c:cat>
          <c:val>
            <c:numRef>
              <c:extLst>
                <c:ext xmlns:c15="http://schemas.microsoft.com/office/drawing/2012/chart" uri="{02D57815-91ED-43cb-92C2-25804820EDAC}">
                  <c15:fullRef>
                    <c15:sqref>'TB2'!$B$37:$D$37</c15:sqref>
                  </c15:fullRef>
                </c:ext>
              </c:extLst>
              <c:f>'TB2'!$C$37:$D$37</c:f>
              <c:numCache>
                <c:formatCode>0%</c:formatCode>
                <c:ptCount val="2"/>
                <c:pt idx="0">
                  <c:v>0.20998065173625946</c:v>
                </c:pt>
                <c:pt idx="1">
                  <c:v>0.18224699795246124</c:v>
                </c:pt>
              </c:numCache>
            </c:numRef>
          </c:val>
          <c:extLst xmlns:c16r2="http://schemas.microsoft.com/office/drawing/2015/06/chart">
            <c:ext xmlns:c16="http://schemas.microsoft.com/office/drawing/2014/chart" uri="{C3380CC4-5D6E-409C-BE32-E72D297353CC}">
              <c16:uniqueId val="{00000007-A081-4627-AC87-3C456CAEC8C3}"/>
            </c:ext>
          </c:extLst>
        </c:ser>
        <c:ser>
          <c:idx val="7"/>
          <c:order val="7"/>
          <c:tx>
            <c:v>South Region</c:v>
          </c:tx>
          <c:spPr>
            <a:solidFill>
              <a:schemeClr val="accent2">
                <a:lumMod val="60000"/>
              </a:schemeClr>
            </a:solidFill>
            <a:ln>
              <a:noFill/>
            </a:ln>
            <a:effectLst/>
          </c:spPr>
          <c:invertIfNegative val="0"/>
          <c:cat>
            <c:strRef>
              <c:extLst>
                <c:ext xmlns:c15="http://schemas.microsoft.com/office/drawing/2012/chart" uri="{02D57815-91ED-43cb-92C2-25804820EDAC}">
                  <c15:fullRef>
                    <c15:sqref>'TB2'!$B$2:$D$2</c15:sqref>
                  </c15:fullRef>
                </c:ext>
              </c:extLst>
              <c:f>'TB2'!$C$2:$D$2</c:f>
              <c:strCache>
                <c:ptCount val="2"/>
                <c:pt idx="0">
                  <c:v>2012</c:v>
                </c:pt>
                <c:pt idx="1">
                  <c:v>2017</c:v>
                </c:pt>
              </c:strCache>
            </c:strRef>
          </c:cat>
          <c:val>
            <c:numRef>
              <c:extLst>
                <c:ext xmlns:c15="http://schemas.microsoft.com/office/drawing/2012/chart" uri="{02D57815-91ED-43cb-92C2-25804820EDAC}">
                  <c15:fullRef>
                    <c15:sqref>'TB2'!$B$38:$D$38</c15:sqref>
                  </c15:fullRef>
                </c:ext>
              </c:extLst>
              <c:f>'TB2'!$C$38:$D$38</c:f>
              <c:numCache>
                <c:formatCode>0%</c:formatCode>
                <c:ptCount val="2"/>
                <c:pt idx="0">
                  <c:v>9.7179986536502838E-2</c:v>
                </c:pt>
                <c:pt idx="1">
                  <c:v>2.5728987529873848E-2</c:v>
                </c:pt>
              </c:numCache>
            </c:numRef>
          </c:val>
          <c:extLst xmlns:c16r2="http://schemas.microsoft.com/office/drawing/2015/06/chart">
            <c:ext xmlns:c16="http://schemas.microsoft.com/office/drawing/2014/chart" uri="{C3380CC4-5D6E-409C-BE32-E72D297353CC}">
              <c16:uniqueId val="{00000008-A081-4627-AC87-3C456CAEC8C3}"/>
            </c:ext>
          </c:extLst>
        </c:ser>
        <c:dLbls>
          <c:showLegendKey val="0"/>
          <c:showVal val="0"/>
          <c:showCatName val="0"/>
          <c:showSerName val="0"/>
          <c:showPercent val="0"/>
          <c:showBubbleSize val="0"/>
        </c:dLbls>
        <c:gapWidth val="219"/>
        <c:overlap val="100"/>
        <c:axId val="1710698880"/>
        <c:axId val="1710704320"/>
      </c:barChart>
      <c:catAx>
        <c:axId val="171069888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0704320"/>
        <c:crosses val="autoZero"/>
        <c:auto val="1"/>
        <c:lblAlgn val="ctr"/>
        <c:lblOffset val="100"/>
        <c:noMultiLvlLbl val="0"/>
      </c:catAx>
      <c:valAx>
        <c:axId val="171070432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0698880"/>
        <c:crosses val="autoZero"/>
        <c:crossBetween val="between"/>
      </c:valAx>
      <c:spPr>
        <a:noFill/>
        <a:ln>
          <a:solidFill>
            <a:sysClr val="windowText" lastClr="000000"/>
          </a:solidFill>
        </a:ln>
        <a:effectLst/>
      </c:spPr>
    </c:plotArea>
    <c:legend>
      <c:legendPos val="b"/>
      <c:layout>
        <c:manualLayout>
          <c:xMode val="edge"/>
          <c:yMode val="edge"/>
          <c:x val="6.7771870714812832E-2"/>
          <c:y val="0.76861268700464636"/>
          <c:w val="0.919453433051304"/>
          <c:h val="0.11799125909016944"/>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Figure CA4 - Composition of the electorate by language</a:t>
            </a:r>
            <a:endParaRPr lang="en-US" sz="1680" b="1"/>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1606380495017372E-2"/>
          <c:y val="9.0338697151224043E-2"/>
          <c:w val="0.91334908546767879"/>
          <c:h val="0.62563555662491721"/>
        </c:manualLayout>
      </c:layout>
      <c:barChart>
        <c:barDir val="col"/>
        <c:grouping val="percentStacked"/>
        <c:varyColors val="0"/>
        <c:ser>
          <c:idx val="2"/>
          <c:order val="0"/>
          <c:tx>
            <c:v>Arabic or Algerian dialect</c:v>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'TB2'!$B$2:$D$2</c15:sqref>
                  </c15:fullRef>
                </c:ext>
              </c:extLst>
              <c:f>'TB2'!$B$2:$C$2</c:f>
              <c:strCache>
                <c:ptCount val="2"/>
                <c:pt idx="0">
                  <c:v>2002</c:v>
                </c:pt>
                <c:pt idx="1">
                  <c:v>2012</c:v>
                </c:pt>
              </c:strCache>
            </c:strRef>
          </c:cat>
          <c:val>
            <c:numRef>
              <c:extLst>
                <c:ext xmlns:c15="http://schemas.microsoft.com/office/drawing/2012/chart" uri="{02D57815-91ED-43cb-92C2-25804820EDAC}">
                  <c15:fullRef>
                    <c15:sqref>'TB2'!$B$16:$D$16</c15:sqref>
                  </c15:fullRef>
                </c:ext>
              </c:extLst>
              <c:f>'TB2'!$B$16:$C$16</c:f>
              <c:numCache>
                <c:formatCode>0%</c:formatCode>
                <c:ptCount val="2"/>
                <c:pt idx="0">
                  <c:v>0.84796237945556641</c:v>
                </c:pt>
                <c:pt idx="1">
                  <c:v>0.94733202457427979</c:v>
                </c:pt>
              </c:numCache>
            </c:numRef>
          </c:val>
          <c:extLst xmlns:c16r2="http://schemas.microsoft.com/office/drawing/2015/06/chart">
            <c:ext xmlns:c16="http://schemas.microsoft.com/office/drawing/2014/chart" uri="{C3380CC4-5D6E-409C-BE32-E72D297353CC}">
              <c16:uniqueId val="{00000000-D708-42F7-8EFC-F5055CDF09FA}"/>
            </c:ext>
          </c:extLst>
        </c:ser>
        <c:ser>
          <c:idx val="0"/>
          <c:order val="1"/>
          <c:tx>
            <c:v>French or other</c:v>
          </c:tx>
          <c:spPr>
            <a:solidFill>
              <a:srgbClr val="FF0000"/>
            </a:solidFill>
            <a:ln>
              <a:solidFill>
                <a:srgbClr val="FF0000"/>
              </a:solidFill>
            </a:ln>
            <a:effectLst/>
          </c:spPr>
          <c:invertIfNegative val="0"/>
          <c:cat>
            <c:strRef>
              <c:extLst>
                <c:ext xmlns:c15="http://schemas.microsoft.com/office/drawing/2012/chart" uri="{02D57815-91ED-43cb-92C2-25804820EDAC}">
                  <c15:fullRef>
                    <c15:sqref>'TB2'!$B$2:$D$2</c15:sqref>
                  </c15:fullRef>
                </c:ext>
              </c:extLst>
              <c:f>'TB2'!$B$2:$C$2</c:f>
              <c:strCache>
                <c:ptCount val="2"/>
                <c:pt idx="0">
                  <c:v>2002</c:v>
                </c:pt>
                <c:pt idx="1">
                  <c:v>2012</c:v>
                </c:pt>
              </c:strCache>
            </c:strRef>
          </c:cat>
          <c:val>
            <c:numRef>
              <c:extLst>
                <c:ext xmlns:c15="http://schemas.microsoft.com/office/drawing/2012/chart" uri="{02D57815-91ED-43cb-92C2-25804820EDAC}">
                  <c15:fullRef>
                    <c15:sqref>'TB2'!$B$17:$D$17</c15:sqref>
                  </c15:fullRef>
                </c:ext>
              </c:extLst>
              <c:f>'TB2'!$B$17:$C$17</c:f>
              <c:numCache>
                <c:formatCode>0%</c:formatCode>
                <c:ptCount val="2"/>
                <c:pt idx="0">
                  <c:v>2.2727273404598236E-2</c:v>
                </c:pt>
                <c:pt idx="1">
                  <c:v>0</c:v>
                </c:pt>
              </c:numCache>
            </c:numRef>
          </c:val>
          <c:extLst xmlns:c16r2="http://schemas.microsoft.com/office/drawing/2015/06/chart">
            <c:ext xmlns:c16="http://schemas.microsoft.com/office/drawing/2014/chart" uri="{C3380CC4-5D6E-409C-BE32-E72D297353CC}">
              <c16:uniqueId val="{00000001-D708-42F7-8EFC-F5055CDF09FA}"/>
            </c:ext>
          </c:extLst>
        </c:ser>
        <c:ser>
          <c:idx val="1"/>
          <c:order val="2"/>
          <c:tx>
            <c:v>Amazight</c:v>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'TB2'!$B$2:$D$2</c15:sqref>
                  </c15:fullRef>
                </c:ext>
              </c:extLst>
              <c:f>'TB2'!$B$2:$C$2</c:f>
              <c:strCache>
                <c:ptCount val="2"/>
                <c:pt idx="0">
                  <c:v>2002</c:v>
                </c:pt>
                <c:pt idx="1">
                  <c:v>2012</c:v>
                </c:pt>
              </c:strCache>
            </c:strRef>
          </c:cat>
          <c:val>
            <c:numRef>
              <c:extLst>
                <c:ext xmlns:c15="http://schemas.microsoft.com/office/drawing/2012/chart" uri="{02D57815-91ED-43cb-92C2-25804820EDAC}">
                  <c15:fullRef>
                    <c15:sqref>'TB2'!$B$18:$D$18</c15:sqref>
                  </c15:fullRef>
                </c:ext>
              </c:extLst>
              <c:f>'TB2'!$B$18:$C$18</c:f>
              <c:numCache>
                <c:formatCode>0%</c:formatCode>
                <c:ptCount val="2"/>
                <c:pt idx="0">
                  <c:v>0.12931033968925476</c:v>
                </c:pt>
                <c:pt idx="1">
                  <c:v>5.2667956799268723E-2</c:v>
                </c:pt>
              </c:numCache>
            </c:numRef>
          </c:val>
          <c:extLst xmlns:c16r2="http://schemas.microsoft.com/office/drawing/2015/06/chart">
            <c:ext xmlns:c16="http://schemas.microsoft.com/office/drawing/2014/chart" uri="{C3380CC4-5D6E-409C-BE32-E72D297353CC}">
              <c16:uniqueId val="{00000002-D708-42F7-8EFC-F5055CDF09FA}"/>
            </c:ext>
          </c:extLst>
        </c:ser>
        <c:dLbls>
          <c:showLegendKey val="0"/>
          <c:showVal val="0"/>
          <c:showCatName val="0"/>
          <c:showSerName val="0"/>
          <c:showPercent val="0"/>
          <c:showBubbleSize val="0"/>
        </c:dLbls>
        <c:gapWidth val="219"/>
        <c:overlap val="100"/>
        <c:axId val="1710704864"/>
        <c:axId val="1710697792"/>
      </c:barChart>
      <c:catAx>
        <c:axId val="171070486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0697792"/>
        <c:crosses val="autoZero"/>
        <c:auto val="1"/>
        <c:lblAlgn val="ctr"/>
        <c:lblOffset val="100"/>
        <c:noMultiLvlLbl val="0"/>
      </c:catAx>
      <c:valAx>
        <c:axId val="171069779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10704864"/>
        <c:crosses val="autoZero"/>
        <c:crossBetween val="between"/>
      </c:valAx>
      <c:spPr>
        <a:noFill/>
        <a:ln>
          <a:solidFill>
            <a:sysClr val="windowText" lastClr="000000"/>
          </a:solidFill>
        </a:ln>
        <a:effectLst/>
      </c:spPr>
    </c:plotArea>
    <c:legend>
      <c:legendPos val="b"/>
      <c:layout>
        <c:manualLayout>
          <c:xMode val="edge"/>
          <c:yMode val="edge"/>
          <c:x val="6.5044566254649772E-2"/>
          <c:y val="0.79159774296764618"/>
          <c:w val="0.90210480216723943"/>
          <c:h val="6.1539022852181408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Reversed" id="25">
  <a:schemeClr val="accent5"/>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withinLinearReversed" id="25">
  <a:schemeClr val="accent5"/>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Reversed" id="25">
  <a:schemeClr val="accent5"/>
</cs:colorStyle>
</file>

<file path=xl/charts/colors3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withinLinearReversed" id="25">
  <a:schemeClr val="accent5"/>
</cs:colorStyle>
</file>

<file path=xl/charts/colors3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withinLinearReversed" id="25">
  <a:schemeClr val="accent5"/>
</cs:colorStyle>
</file>

<file path=xl/charts/colors4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withinLinearReversed" id="25">
  <a:schemeClr val="accent5"/>
</cs:colorStyle>
</file>

<file path=xl/charts/colors4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2.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3.bin"/></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4.bin"/></Relationships>
</file>

<file path=xl/chartsheets/_rels/sheet1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5.bin"/></Relationships>
</file>

<file path=xl/chartsheets/_rels/sheet1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6.bin"/></Relationships>
</file>

<file path=xl/chartsheets/_rels/sheet1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7.bin"/></Relationships>
</file>

<file path=xl/chartsheets/_rels/sheet1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8.bin"/></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9.bin"/></Relationships>
</file>

<file path=xl/chartsheets/_rels/sheet1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0.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chartsheets/_rels/sheet2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1.bin"/></Relationships>
</file>

<file path=xl/chartsheets/_rels/sheet2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2.bin"/></Relationships>
</file>

<file path=xl/chartsheets/_rels/sheet2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3.bin"/></Relationships>
</file>

<file path=xl/chartsheets/_rels/sheet2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4.bin"/></Relationships>
</file>

<file path=xl/chartsheets/_rels/sheet2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5.bin"/></Relationships>
</file>

<file path=xl/chartsheets/_rels/sheet2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6.bin"/></Relationships>
</file>

<file path=xl/chartsheets/_rels/sheet26.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7.bin"/></Relationships>
</file>

<file path=xl/chartsheets/_rels/sheet2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8.bin"/></Relationships>
</file>

<file path=xl/chartsheets/_rels/sheet2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9.bin"/></Relationships>
</file>

<file path=xl/chartsheets/_rels/sheet2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0.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chartsheets/_rels/sheet3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1.bin"/></Relationships>
</file>

<file path=xl/chartsheets/_rels/sheet3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2.bin"/></Relationships>
</file>

<file path=xl/chartsheets/_rels/sheet32.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3.bin"/></Relationships>
</file>

<file path=xl/chartsheets/_rels/sheet33.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4.bin"/></Relationships>
</file>

<file path=xl/chartsheets/_rels/sheet34.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5.bin"/></Relationships>
</file>

<file path=xl/chartsheets/_rels/sheet35.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36.bin"/></Relationships>
</file>

<file path=xl/chartsheets/_rels/sheet3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37.bin"/></Relationships>
</file>

<file path=xl/chartsheets/_rels/sheet37.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38.bin"/></Relationships>
</file>

<file path=xl/chartsheets/_rels/sheet38.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39.bin"/></Relationships>
</file>

<file path=xl/chartsheets/_rels/sheet39.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40.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chartsheets/_rels/sheet4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41.bin"/></Relationships>
</file>

<file path=xl/chartsheets/_rels/sheet4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42.bin"/></Relationships>
</file>

<file path=xl/chartsheets/_rels/sheet42.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43.bin"/></Relationships>
</file>

<file path=xl/chartsheets/_rels/sheet43.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44.bin"/></Relationships>
</file>

<file path=xl/chartsheets/_rels/sheet44.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45.bin"/></Relationships>
</file>

<file path=xl/chartsheets/_rels/sheet45.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46.bin"/></Relationships>
</file>

<file path=xl/chartsheets/_rels/sheet46.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47.bin"/></Relationships>
</file>

<file path=xl/chartsheets/_rels/sheet47.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48.bin"/></Relationships>
</file>

<file path=xl/chartsheets/_rels/sheet4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49.bin"/></Relationships>
</file>

<file path=xl/chartsheets/_rels/sheet49.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50.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chartsheets/_rels/sheet5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51.bin"/></Relationships>
</file>

<file path=xl/chartsheets/_rels/sheet5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52.bin"/></Relationships>
</file>

<file path=xl/chartsheets/_rels/sheet52.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53.bin"/></Relationships>
</file>

<file path=xl/chartsheets/_rels/sheet53.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54.bin"/></Relationships>
</file>

<file path=xl/chartsheets/_rels/sheet54.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55.bin"/></Relationships>
</file>

<file path=xl/chartsheets/_rels/sheet55.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56.bin"/></Relationships>
</file>

<file path=xl/chartsheets/_rels/sheet56.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57.bin"/></Relationships>
</file>

<file path=xl/chartsheets/_rels/sheet57.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58.bin"/></Relationships>
</file>

<file path=xl/chartsheets/_rels/sheet58.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59.bin"/></Relationships>
</file>

<file path=xl/chartsheets/_rels/sheet59.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60.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chartsheets/_rels/sheet6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61.bin"/></Relationships>
</file>

<file path=xl/chartsheets/_rels/sheet6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62.bin"/></Relationships>
</file>

<file path=xl/chartsheets/_rels/sheet62.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63.bin"/></Relationships>
</file>

<file path=xl/chartsheets/_rels/sheet63.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64.bin"/></Relationships>
</file>

<file path=xl/chartsheets/_rels/sheet64.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65.bin"/></Relationships>
</file>

<file path=xl/chartsheets/_rels/sheet65.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66.bin"/></Relationships>
</file>

<file path=xl/chartsheets/_rels/sheet66.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67.bin"/></Relationships>
</file>

<file path=xl/chartsheets/_rels/sheet67.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68.bin"/></Relationships>
</file>

<file path=xl/chartsheets/_rels/sheet68.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69.bin"/></Relationships>
</file>

<file path=xl/chartsheets/_rels/sheet69.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70.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chartsheets/_rels/sheet70.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71.bin"/></Relationships>
</file>

<file path=xl/chartsheets/_rels/sheet7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72.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chartsheets/sheet1.xml><?xml version="1.0" encoding="utf-8"?>
<chartsheet xmlns="http://schemas.openxmlformats.org/spreadsheetml/2006/main" xmlns:r="http://schemas.openxmlformats.org/officeDocument/2006/relationships">
  <sheetPr codeName="Graphique3">
    <tabColor theme="8" tint="0.79998168889431442"/>
  </sheetPr>
  <sheetViews>
    <sheetView zoomScale="70" workbookViewId="0"/>
  </sheetViews>
  <pageMargins left="0.7" right="0.7" top="0.75" bottom="0.75" header="0.3" footer="0.3"/>
  <pageSetup paperSize="9" orientation="landscape" r:id="rId1"/>
  <drawing r:id="rId2"/>
</chartsheet>
</file>

<file path=xl/chartsheets/sheet10.xml><?xml version="1.0" encoding="utf-8"?>
<chartsheet xmlns="http://schemas.openxmlformats.org/spreadsheetml/2006/main" xmlns:r="http://schemas.openxmlformats.org/officeDocument/2006/relationships">
  <sheetPr codeName="Graphique12">
    <tabColor theme="7" tint="0.79998168889431442"/>
  </sheetPr>
  <sheetViews>
    <sheetView zoomScale="63" workbookViewId="0" zoomToFit="1"/>
  </sheetViews>
  <pageMargins left="0.7" right="0.7" top="0.75" bottom="0.75" header="0.3" footer="0.3"/>
  <pageSetup paperSize="9" orientation="landscape" r:id="rId1"/>
  <drawing r:id="rId2"/>
</chartsheet>
</file>

<file path=xl/chartsheets/sheet11.xml><?xml version="1.0" encoding="utf-8"?>
<chartsheet xmlns="http://schemas.openxmlformats.org/spreadsheetml/2006/main" xmlns:r="http://schemas.openxmlformats.org/officeDocument/2006/relationships">
  <sheetPr codeName="Graphique13">
    <tabColor theme="7" tint="0.79998168889431442"/>
  </sheetPr>
  <sheetViews>
    <sheetView zoomScale="63" workbookViewId="0" zoomToFit="1"/>
  </sheetViews>
  <pageMargins left="0.7" right="0.7" top="0.75" bottom="0.75" header="0.3" footer="0.3"/>
  <pageSetup paperSize="9" orientation="landscape" r:id="rId1"/>
  <drawing r:id="rId2"/>
</chartsheet>
</file>

<file path=xl/chartsheets/sheet12.xml><?xml version="1.0" encoding="utf-8"?>
<chartsheet xmlns="http://schemas.openxmlformats.org/spreadsheetml/2006/main" xmlns:r="http://schemas.openxmlformats.org/officeDocument/2006/relationships">
  <sheetPr codeName="Graphique14">
    <tabColor theme="7" tint="0.79998168889431442"/>
  </sheetPr>
  <sheetViews>
    <sheetView zoomScale="63" workbookViewId="0" zoomToFit="1"/>
  </sheetViews>
  <pageMargins left="0.7" right="0.7" top="0.75" bottom="0.75" header="0.3" footer="0.3"/>
  <pageSetup paperSize="9" orientation="landscape" r:id="rId1"/>
  <drawing r:id="rId2"/>
</chartsheet>
</file>

<file path=xl/chartsheets/sheet13.xml><?xml version="1.0" encoding="utf-8"?>
<chartsheet xmlns="http://schemas.openxmlformats.org/spreadsheetml/2006/main" xmlns:r="http://schemas.openxmlformats.org/officeDocument/2006/relationships">
  <sheetPr codeName="Graphique15">
    <tabColor theme="7" tint="0.79998168889431442"/>
  </sheetPr>
  <sheetViews>
    <sheetView zoomScale="63" workbookViewId="0" zoomToFit="1"/>
  </sheetViews>
  <pageMargins left="0.7" right="0.7" top="0.75" bottom="0.75" header="0.3" footer="0.3"/>
  <pageSetup paperSize="9" orientation="landscape" r:id="rId1"/>
  <drawing r:id="rId2"/>
</chartsheet>
</file>

<file path=xl/chartsheets/sheet14.xml><?xml version="1.0" encoding="utf-8"?>
<chartsheet xmlns="http://schemas.openxmlformats.org/spreadsheetml/2006/main" xmlns:r="http://schemas.openxmlformats.org/officeDocument/2006/relationships">
  <sheetPr codeName="Graphique16">
    <tabColor theme="7" tint="0.79998168889431442"/>
  </sheetPr>
  <sheetViews>
    <sheetView zoomScale="63" workbookViewId="0" zoomToFit="1"/>
  </sheetViews>
  <pageMargins left="0.7" right="0.7" top="0.75" bottom="0.75" header="0.3" footer="0.3"/>
  <pageSetup paperSize="9" orientation="landscape" r:id="rId1"/>
  <drawing r:id="rId2"/>
</chartsheet>
</file>

<file path=xl/chartsheets/sheet15.xml><?xml version="1.0" encoding="utf-8"?>
<chartsheet xmlns="http://schemas.openxmlformats.org/spreadsheetml/2006/main" xmlns:r="http://schemas.openxmlformats.org/officeDocument/2006/relationships">
  <sheetPr codeName="Graphique17">
    <tabColor theme="7" tint="0.79998168889431442"/>
  </sheetPr>
  <sheetViews>
    <sheetView zoomScale="63" workbookViewId="0" zoomToFit="1"/>
  </sheetViews>
  <pageMargins left="0.7" right="0.7" top="0.75" bottom="0.75" header="0.3" footer="0.3"/>
  <pageSetup paperSize="9" orientation="landscape" r:id="rId1"/>
  <drawing r:id="rId2"/>
</chartsheet>
</file>

<file path=xl/chartsheets/sheet16.xml><?xml version="1.0" encoding="utf-8"?>
<chartsheet xmlns="http://schemas.openxmlformats.org/spreadsheetml/2006/main" xmlns:r="http://schemas.openxmlformats.org/officeDocument/2006/relationships">
  <sheetPr codeName="Graphique18">
    <tabColor theme="7" tint="0.79998168889431442"/>
  </sheetPr>
  <sheetViews>
    <sheetView zoomScale="63" workbookViewId="0" zoomToFit="1"/>
  </sheetViews>
  <pageMargins left="0.7" right="0.7" top="0.75" bottom="0.75" header="0.3" footer="0.3"/>
  <pageSetup paperSize="9" orientation="landscape" r:id="rId1"/>
  <drawing r:id="rId2"/>
</chartsheet>
</file>

<file path=xl/chartsheets/sheet17.xml><?xml version="1.0" encoding="utf-8"?>
<chartsheet xmlns="http://schemas.openxmlformats.org/spreadsheetml/2006/main" xmlns:r="http://schemas.openxmlformats.org/officeDocument/2006/relationships">
  <sheetPr codeName="Graphique19">
    <tabColor theme="7" tint="0.79998168889431442"/>
  </sheetPr>
  <sheetViews>
    <sheetView zoomScale="63" workbookViewId="0" zoomToFit="1"/>
  </sheetViews>
  <pageMargins left="0.7" right="0.7" top="0.75" bottom="0.75" header="0.3" footer="0.3"/>
  <pageSetup paperSize="9" orientation="landscape" r:id="rId1"/>
  <drawing r:id="rId2"/>
</chartsheet>
</file>

<file path=xl/chartsheets/sheet18.xml><?xml version="1.0" encoding="utf-8"?>
<chartsheet xmlns="http://schemas.openxmlformats.org/spreadsheetml/2006/main" xmlns:r="http://schemas.openxmlformats.org/officeDocument/2006/relationships">
  <sheetPr codeName="Graphique20">
    <tabColor theme="7" tint="0.79998168889431442"/>
  </sheetPr>
  <sheetViews>
    <sheetView zoomScale="63" workbookViewId="0" zoomToFit="1"/>
  </sheetViews>
  <pageMargins left="0.7" right="0.7" top="0.75" bottom="0.75" header="0.3" footer="0.3"/>
  <pageSetup paperSize="9" orientation="landscape" r:id="rId1"/>
  <drawing r:id="rId2"/>
</chartsheet>
</file>

<file path=xl/chartsheets/sheet19.xml><?xml version="1.0" encoding="utf-8"?>
<chartsheet xmlns="http://schemas.openxmlformats.org/spreadsheetml/2006/main" xmlns:r="http://schemas.openxmlformats.org/officeDocument/2006/relationships">
  <sheetPr codeName="Graphique21">
    <tabColor theme="7" tint="0.79998168889431442"/>
  </sheetPr>
  <sheetViews>
    <sheetView zoomScale="63" workbookViewId="0" zoomToFit="1"/>
  </sheetViews>
  <pageMargins left="0.7" right="0.7" top="0.75" bottom="0.75" header="0.3" footer="0.3"/>
  <pageSetup paperSize="9" orientation="landscape" r:id="rId1"/>
  <drawing r:id="rId2"/>
</chartsheet>
</file>

<file path=xl/chartsheets/sheet2.xml><?xml version="1.0" encoding="utf-8"?>
<chartsheet xmlns="http://schemas.openxmlformats.org/spreadsheetml/2006/main" xmlns:r="http://schemas.openxmlformats.org/officeDocument/2006/relationships">
  <sheetPr codeName="Graphique4">
    <tabColor theme="8" tint="0.79998168889431442"/>
  </sheetPr>
  <sheetViews>
    <sheetView zoomScale="63" workbookViewId="0" zoomToFit="1"/>
  </sheetViews>
  <pageMargins left="0.7" right="0.7" top="0.75" bottom="0.75" header="0.3" footer="0.3"/>
  <pageSetup paperSize="9" orientation="landscape" r:id="rId1"/>
  <drawing r:id="rId2"/>
</chartsheet>
</file>

<file path=xl/chartsheets/sheet20.xml><?xml version="1.0" encoding="utf-8"?>
<chartsheet xmlns="http://schemas.openxmlformats.org/spreadsheetml/2006/main" xmlns:r="http://schemas.openxmlformats.org/officeDocument/2006/relationships">
  <sheetPr codeName="Graphique22">
    <tabColor theme="7" tint="0.79998168889431442"/>
  </sheetPr>
  <sheetViews>
    <sheetView zoomScale="63" workbookViewId="0" zoomToFit="1"/>
  </sheetViews>
  <pageMargins left="0.7" right="0.7" top="0.75" bottom="0.75" header="0.3" footer="0.3"/>
  <pageSetup paperSize="9" orientation="landscape" r:id="rId1"/>
  <drawing r:id="rId2"/>
</chartsheet>
</file>

<file path=xl/chartsheets/sheet21.xml><?xml version="1.0" encoding="utf-8"?>
<chartsheet xmlns="http://schemas.openxmlformats.org/spreadsheetml/2006/main" xmlns:r="http://schemas.openxmlformats.org/officeDocument/2006/relationships">
  <sheetPr codeName="Graphique30">
    <tabColor theme="7" tint="0.79998168889431442"/>
  </sheetPr>
  <sheetViews>
    <sheetView zoomScale="63" workbookViewId="0" zoomToFit="1"/>
  </sheetViews>
  <pageMargins left="0.7" right="0.7" top="0.75" bottom="0.75" header="0.3" footer="0.3"/>
  <pageSetup paperSize="9" orientation="landscape" r:id="rId1"/>
  <drawing r:id="rId2"/>
</chartsheet>
</file>

<file path=xl/chartsheets/sheet22.xml><?xml version="1.0" encoding="utf-8"?>
<chartsheet xmlns="http://schemas.openxmlformats.org/spreadsheetml/2006/main" xmlns:r="http://schemas.openxmlformats.org/officeDocument/2006/relationships">
  <sheetPr codeName="Graphique32">
    <tabColor theme="7" tint="0.79998168889431442"/>
  </sheetPr>
  <sheetViews>
    <sheetView zoomScale="125" workbookViewId="0" zoomToFit="1"/>
  </sheetViews>
  <pageMargins left="0.7" right="0.7" top="0.75" bottom="0.75" header="0.3" footer="0.3"/>
  <pageSetup paperSize="9" orientation="landscape" r:id="rId1"/>
  <drawing r:id="rId2"/>
</chartsheet>
</file>

<file path=xl/chartsheets/sheet23.xml><?xml version="1.0" encoding="utf-8"?>
<chartsheet xmlns="http://schemas.openxmlformats.org/spreadsheetml/2006/main" xmlns:r="http://schemas.openxmlformats.org/officeDocument/2006/relationships">
  <sheetPr codeName="Graphique33">
    <tabColor theme="7" tint="0.79998168889431442"/>
  </sheetPr>
  <sheetViews>
    <sheetView zoomScale="125" workbookViewId="0" zoomToFit="1"/>
  </sheetViews>
  <pageMargins left="0.7" right="0.7" top="0.75" bottom="0.75" header="0.3" footer="0.3"/>
  <pageSetup paperSize="9" orientation="landscape" r:id="rId1"/>
  <drawing r:id="rId2"/>
</chartsheet>
</file>

<file path=xl/chartsheets/sheet24.xml><?xml version="1.0" encoding="utf-8"?>
<chartsheet xmlns="http://schemas.openxmlformats.org/spreadsheetml/2006/main" xmlns:r="http://schemas.openxmlformats.org/officeDocument/2006/relationships">
  <sheetPr codeName="Graphique34">
    <tabColor theme="5" tint="0.79998168889431442"/>
  </sheetPr>
  <sheetViews>
    <sheetView zoomScale="125" workbookViewId="0" zoomToFit="1"/>
  </sheetViews>
  <pageMargins left="0.7" right="0.7" top="0.75" bottom="0.75" header="0.3" footer="0.3"/>
  <pageSetup paperSize="9" orientation="landscape" r:id="rId1"/>
  <drawing r:id="rId2"/>
</chartsheet>
</file>

<file path=xl/chartsheets/sheet25.xml><?xml version="1.0" encoding="utf-8"?>
<chartsheet xmlns="http://schemas.openxmlformats.org/spreadsheetml/2006/main" xmlns:r="http://schemas.openxmlformats.org/officeDocument/2006/relationships">
  <sheetPr codeName="Graphique35">
    <tabColor theme="5" tint="0.79998168889431442"/>
  </sheetPr>
  <sheetViews>
    <sheetView zoomScale="125" workbookViewId="0" zoomToFit="1"/>
  </sheetViews>
  <pageMargins left="0.7" right="0.7" top="0.75" bottom="0.75" header="0.3" footer="0.3"/>
  <pageSetup paperSize="9" orientation="landscape" r:id="rId1"/>
  <drawing r:id="rId2"/>
</chartsheet>
</file>

<file path=xl/chartsheets/sheet26.xml><?xml version="1.0" encoding="utf-8"?>
<chartsheet xmlns="http://schemas.openxmlformats.org/spreadsheetml/2006/main" xmlns:r="http://schemas.openxmlformats.org/officeDocument/2006/relationships">
  <sheetPr codeName="Graphique36">
    <tabColor theme="5" tint="0.79998168889431442"/>
  </sheetPr>
  <sheetViews>
    <sheetView zoomScale="60" workbookViewId="0"/>
  </sheetViews>
  <pageMargins left="0.7" right="0.7" top="0.75" bottom="0.75" header="0.3" footer="0.3"/>
  <pageSetup paperSize="9" orientation="landscape" r:id="rId1"/>
  <drawing r:id="rId2"/>
</chartsheet>
</file>

<file path=xl/chartsheets/sheet27.xml><?xml version="1.0" encoding="utf-8"?>
<chartsheet xmlns="http://schemas.openxmlformats.org/spreadsheetml/2006/main" xmlns:r="http://schemas.openxmlformats.org/officeDocument/2006/relationships">
  <sheetPr codeName="Graphique37">
    <tabColor theme="5" tint="0.79998168889431442"/>
  </sheetPr>
  <sheetViews>
    <sheetView zoomScale="125" workbookViewId="0" zoomToFit="1"/>
  </sheetViews>
  <pageMargins left="0.7" right="0.7" top="0.75" bottom="0.75" header="0.3" footer="0.3"/>
  <pageSetup paperSize="9" orientation="landscape" r:id="rId1"/>
  <drawing r:id="rId2"/>
</chartsheet>
</file>

<file path=xl/chartsheets/sheet28.xml><?xml version="1.0" encoding="utf-8"?>
<chartsheet xmlns="http://schemas.openxmlformats.org/spreadsheetml/2006/main" xmlns:r="http://schemas.openxmlformats.org/officeDocument/2006/relationships">
  <sheetPr codeName="Graphique38">
    <tabColor theme="5" tint="0.79998168889431442"/>
  </sheetPr>
  <sheetViews>
    <sheetView zoomScale="125" workbookViewId="0" zoomToFit="1"/>
  </sheetViews>
  <pageMargins left="0.7" right="0.7" top="0.75" bottom="0.75" header="0.3" footer="0.3"/>
  <pageSetup paperSize="9" orientation="landscape" r:id="rId1"/>
  <drawing r:id="rId2"/>
</chartsheet>
</file>

<file path=xl/chartsheets/sheet29.xml><?xml version="1.0" encoding="utf-8"?>
<chartsheet xmlns="http://schemas.openxmlformats.org/spreadsheetml/2006/main" xmlns:r="http://schemas.openxmlformats.org/officeDocument/2006/relationships">
  <sheetPr codeName="Graphique39">
    <tabColor theme="5" tint="0.79998168889431442"/>
  </sheetPr>
  <sheetViews>
    <sheetView zoomScale="125" workbookViewId="0" zoomToFit="1"/>
  </sheetViews>
  <pageMargins left="0.7" right="0.7" top="0.75" bottom="0.75" header="0.3" footer="0.3"/>
  <pageSetup paperSize="9" orientation="landscape" r:id="rId1"/>
  <drawing r:id="rId2"/>
</chartsheet>
</file>

<file path=xl/chartsheets/sheet3.xml><?xml version="1.0" encoding="utf-8"?>
<chartsheet xmlns="http://schemas.openxmlformats.org/spreadsheetml/2006/main" xmlns:r="http://schemas.openxmlformats.org/officeDocument/2006/relationships">
  <sheetPr codeName="Graphique5">
    <tabColor theme="8" tint="0.79998168889431442"/>
  </sheetPr>
  <sheetViews>
    <sheetView zoomScale="70" workbookViewId="0"/>
  </sheetViews>
  <pageMargins left="0.7" right="0.7" top="0.75" bottom="0.75" header="0.3" footer="0.3"/>
  <pageSetup paperSize="9" orientation="landscape" r:id="rId1"/>
  <drawing r:id="rId2"/>
</chartsheet>
</file>

<file path=xl/chartsheets/sheet30.xml><?xml version="1.0" encoding="utf-8"?>
<chartsheet xmlns="http://schemas.openxmlformats.org/spreadsheetml/2006/main" xmlns:r="http://schemas.openxmlformats.org/officeDocument/2006/relationships">
  <sheetPr codeName="Graphique40">
    <tabColor theme="5" tint="0.79998168889431442"/>
  </sheetPr>
  <sheetViews>
    <sheetView zoomScale="125" workbookViewId="0" zoomToFit="1"/>
  </sheetViews>
  <pageMargins left="0.7" right="0.7" top="0.75" bottom="0.75" header="0.3" footer="0.3"/>
  <pageSetup paperSize="9" orientation="landscape" r:id="rId1"/>
  <drawing r:id="rId2"/>
</chartsheet>
</file>

<file path=xl/chartsheets/sheet31.xml><?xml version="1.0" encoding="utf-8"?>
<chartsheet xmlns="http://schemas.openxmlformats.org/spreadsheetml/2006/main" xmlns:r="http://schemas.openxmlformats.org/officeDocument/2006/relationships">
  <sheetPr codeName="Graphique41">
    <tabColor theme="5" tint="0.79998168889431442"/>
  </sheetPr>
  <sheetViews>
    <sheetView zoomScale="125" workbookViewId="0" zoomToFit="1"/>
  </sheetViews>
  <pageMargins left="0.7" right="0.7" top="0.75" bottom="0.75" header="0.3" footer="0.3"/>
  <pageSetup paperSize="9" orientation="landscape" r:id="rId1"/>
  <drawing r:id="rId2"/>
</chartsheet>
</file>

<file path=xl/chartsheets/sheet32.xml><?xml version="1.0" encoding="utf-8"?>
<chartsheet xmlns="http://schemas.openxmlformats.org/spreadsheetml/2006/main" xmlns:r="http://schemas.openxmlformats.org/officeDocument/2006/relationships">
  <sheetPr codeName="Graphique42">
    <tabColor theme="5" tint="0.79998168889431442"/>
  </sheetPr>
  <sheetViews>
    <sheetView zoomScale="125" workbookViewId="0" zoomToFit="1"/>
  </sheetViews>
  <pageMargins left="0.7" right="0.7" top="0.75" bottom="0.75" header="0.3" footer="0.3"/>
  <pageSetup paperSize="9" orientation="landscape" r:id="rId1"/>
  <drawing r:id="rId2"/>
</chartsheet>
</file>

<file path=xl/chartsheets/sheet33.xml><?xml version="1.0" encoding="utf-8"?>
<chartsheet xmlns="http://schemas.openxmlformats.org/spreadsheetml/2006/main" xmlns:r="http://schemas.openxmlformats.org/officeDocument/2006/relationships">
  <sheetPr codeName="Graphique43">
    <tabColor theme="5" tint="0.79998168889431442"/>
  </sheetPr>
  <sheetViews>
    <sheetView zoomScale="125" workbookViewId="0" zoomToFit="1"/>
  </sheetViews>
  <pageMargins left="0.7" right="0.7" top="0.75" bottom="0.75" header="0.3" footer="0.3"/>
  <pageSetup paperSize="9" orientation="landscape" r:id="rId1"/>
  <drawing r:id="rId2"/>
</chartsheet>
</file>

<file path=xl/chartsheets/sheet34.xml><?xml version="1.0" encoding="utf-8"?>
<chartsheet xmlns="http://schemas.openxmlformats.org/spreadsheetml/2006/main" xmlns:r="http://schemas.openxmlformats.org/officeDocument/2006/relationships">
  <sheetPr codeName="Graphique44">
    <tabColor theme="5" tint="0.79998168889431442"/>
  </sheetPr>
  <sheetViews>
    <sheetView zoomScale="125" workbookViewId="0" zoomToFit="1"/>
  </sheetViews>
  <pageMargins left="0.7" right="0.7" top="0.75" bottom="0.75" header="0.3" footer="0.3"/>
  <pageSetup paperSize="9" orientation="landscape" r:id="rId1"/>
  <drawing r:id="rId2"/>
</chartsheet>
</file>

<file path=xl/chartsheets/sheet35.xml><?xml version="1.0" encoding="utf-8"?>
<chartsheet xmlns="http://schemas.openxmlformats.org/spreadsheetml/2006/main" xmlns:r="http://schemas.openxmlformats.org/officeDocument/2006/relationships">
  <sheetPr codeName="Graphique45">
    <tabColor theme="5" tint="0.79998168889431442"/>
  </sheetPr>
  <sheetViews>
    <sheetView zoomScale="125" workbookViewId="0" zoomToFit="1"/>
  </sheetViews>
  <pageMargins left="0.7" right="0.7" top="0.75" bottom="0.75" header="0.3" footer="0.3"/>
  <pageSetup paperSize="9" orientation="landscape" r:id="rId1"/>
  <drawing r:id="rId2"/>
</chartsheet>
</file>

<file path=xl/chartsheets/sheet36.xml><?xml version="1.0" encoding="utf-8"?>
<chartsheet xmlns="http://schemas.openxmlformats.org/spreadsheetml/2006/main" xmlns:r="http://schemas.openxmlformats.org/officeDocument/2006/relationships">
  <sheetPr codeName="Graphique46">
    <tabColor theme="5" tint="0.79998168889431442"/>
  </sheetPr>
  <sheetViews>
    <sheetView zoomScale="125" workbookViewId="0" zoomToFit="1"/>
  </sheetViews>
  <pageMargins left="0.7" right="0.7" top="0.75" bottom="0.75" header="0.3" footer="0.3"/>
  <pageSetup paperSize="9" orientation="landscape" r:id="rId1"/>
  <drawing r:id="rId2"/>
</chartsheet>
</file>

<file path=xl/chartsheets/sheet37.xml><?xml version="1.0" encoding="utf-8"?>
<chartsheet xmlns="http://schemas.openxmlformats.org/spreadsheetml/2006/main" xmlns:r="http://schemas.openxmlformats.org/officeDocument/2006/relationships">
  <sheetPr codeName="Graphique47">
    <tabColor theme="5" tint="0.79998168889431442"/>
  </sheetPr>
  <sheetViews>
    <sheetView zoomScale="125" workbookViewId="0" zoomToFit="1"/>
  </sheetViews>
  <pageMargins left="0.7" right="0.7" top="0.75" bottom="0.75" header="0.3" footer="0.3"/>
  <pageSetup paperSize="9" orientation="landscape" r:id="rId1"/>
  <drawing r:id="rId2"/>
</chartsheet>
</file>

<file path=xl/chartsheets/sheet38.xml><?xml version="1.0" encoding="utf-8"?>
<chartsheet xmlns="http://schemas.openxmlformats.org/spreadsheetml/2006/main" xmlns:r="http://schemas.openxmlformats.org/officeDocument/2006/relationships">
  <sheetPr codeName="Graphique48">
    <tabColor theme="5" tint="0.79998168889431442"/>
  </sheetPr>
  <sheetViews>
    <sheetView zoomScale="125" workbookViewId="0" zoomToFit="1"/>
  </sheetViews>
  <pageMargins left="0.7" right="0.7" top="0.75" bottom="0.75" header="0.3" footer="0.3"/>
  <pageSetup paperSize="9" orientation="landscape" r:id="rId1"/>
  <drawing r:id="rId2"/>
</chartsheet>
</file>

<file path=xl/chartsheets/sheet39.xml><?xml version="1.0" encoding="utf-8"?>
<chartsheet xmlns="http://schemas.openxmlformats.org/spreadsheetml/2006/main" xmlns:r="http://schemas.openxmlformats.org/officeDocument/2006/relationships">
  <sheetPr codeName="Graphique49">
    <tabColor theme="5" tint="0.79998168889431442"/>
  </sheetPr>
  <sheetViews>
    <sheetView zoomScale="125" workbookViewId="0" zoomToFit="1"/>
  </sheetViews>
  <pageMargins left="0.7" right="0.7" top="0.75" bottom="0.75" header="0.3" footer="0.3"/>
  <pageSetup paperSize="9" orientation="landscape" r:id="rId1"/>
  <drawing r:id="rId2"/>
</chartsheet>
</file>

<file path=xl/chartsheets/sheet4.xml><?xml version="1.0" encoding="utf-8"?>
<chartsheet xmlns="http://schemas.openxmlformats.org/spreadsheetml/2006/main" xmlns:r="http://schemas.openxmlformats.org/officeDocument/2006/relationships">
  <sheetPr codeName="Graphique6">
    <tabColor theme="8" tint="0.79998168889431442"/>
  </sheetPr>
  <sheetViews>
    <sheetView zoomScale="70" workbookViewId="0"/>
  </sheetViews>
  <pageMargins left="0.7" right="0.7" top="0.75" bottom="0.75" header="0.3" footer="0.3"/>
  <pageSetup paperSize="9" orientation="landscape" r:id="rId1"/>
  <drawing r:id="rId2"/>
</chartsheet>
</file>

<file path=xl/chartsheets/sheet40.xml><?xml version="1.0" encoding="utf-8"?>
<chartsheet xmlns="http://schemas.openxmlformats.org/spreadsheetml/2006/main" xmlns:r="http://schemas.openxmlformats.org/officeDocument/2006/relationships">
  <sheetPr codeName="Graphique50">
    <tabColor theme="5" tint="0.79998168889431442"/>
  </sheetPr>
  <sheetViews>
    <sheetView zoomScale="125" workbookViewId="0" zoomToFit="1"/>
  </sheetViews>
  <pageMargins left="0.7" right="0.7" top="0.75" bottom="0.75" header="0.3" footer="0.3"/>
  <pageSetup paperSize="9" orientation="landscape" r:id="rId1"/>
  <drawing r:id="rId2"/>
</chartsheet>
</file>

<file path=xl/chartsheets/sheet41.xml><?xml version="1.0" encoding="utf-8"?>
<chartsheet xmlns="http://schemas.openxmlformats.org/spreadsheetml/2006/main" xmlns:r="http://schemas.openxmlformats.org/officeDocument/2006/relationships">
  <sheetPr codeName="Graphique51">
    <tabColor theme="5" tint="0.79998168889431442"/>
  </sheetPr>
  <sheetViews>
    <sheetView zoomScale="125" workbookViewId="0" zoomToFit="1"/>
  </sheetViews>
  <pageMargins left="0.7" right="0.7" top="0.75" bottom="0.75" header="0.3" footer="0.3"/>
  <pageSetup paperSize="9" orientation="landscape" r:id="rId1"/>
  <drawing r:id="rId2"/>
</chartsheet>
</file>

<file path=xl/chartsheets/sheet42.xml><?xml version="1.0" encoding="utf-8"?>
<chartsheet xmlns="http://schemas.openxmlformats.org/spreadsheetml/2006/main" xmlns:r="http://schemas.openxmlformats.org/officeDocument/2006/relationships">
  <sheetPr codeName="Graphique52">
    <tabColor theme="5" tint="0.79998168889431442"/>
  </sheetPr>
  <sheetViews>
    <sheetView zoomScale="125" workbookViewId="0" zoomToFit="1"/>
  </sheetViews>
  <pageMargins left="0.7" right="0.7" top="0.75" bottom="0.75" header="0.3" footer="0.3"/>
  <pageSetup paperSize="9" orientation="landscape" r:id="rId1"/>
  <drawing r:id="rId2"/>
</chartsheet>
</file>

<file path=xl/chartsheets/sheet43.xml><?xml version="1.0" encoding="utf-8"?>
<chartsheet xmlns="http://schemas.openxmlformats.org/spreadsheetml/2006/main" xmlns:r="http://schemas.openxmlformats.org/officeDocument/2006/relationships">
  <sheetPr codeName="Graphique53">
    <tabColor theme="5" tint="0.79998168889431442"/>
  </sheetPr>
  <sheetViews>
    <sheetView zoomScale="125" workbookViewId="0" zoomToFit="1"/>
  </sheetViews>
  <pageMargins left="0.7" right="0.7" top="0.75" bottom="0.75" header="0.3" footer="0.3"/>
  <pageSetup paperSize="9" orientation="landscape" r:id="rId1"/>
  <drawing r:id="rId2"/>
</chartsheet>
</file>

<file path=xl/chartsheets/sheet44.xml><?xml version="1.0" encoding="utf-8"?>
<chartsheet xmlns="http://schemas.openxmlformats.org/spreadsheetml/2006/main" xmlns:r="http://schemas.openxmlformats.org/officeDocument/2006/relationships">
  <sheetPr codeName="Graphique54">
    <tabColor theme="5" tint="0.79998168889431442"/>
  </sheetPr>
  <sheetViews>
    <sheetView zoomScale="125" workbookViewId="0" zoomToFit="1"/>
  </sheetViews>
  <pageMargins left="0.7" right="0.7" top="0.75" bottom="0.75" header="0.3" footer="0.3"/>
  <pageSetup paperSize="9" orientation="landscape" r:id="rId1"/>
  <drawing r:id="rId2"/>
</chartsheet>
</file>

<file path=xl/chartsheets/sheet45.xml><?xml version="1.0" encoding="utf-8"?>
<chartsheet xmlns="http://schemas.openxmlformats.org/spreadsheetml/2006/main" xmlns:r="http://schemas.openxmlformats.org/officeDocument/2006/relationships">
  <sheetPr codeName="Graphique55">
    <tabColor theme="5" tint="0.79998168889431442"/>
  </sheetPr>
  <sheetViews>
    <sheetView zoomScale="75" workbookViewId="0" zoomToFit="1"/>
  </sheetViews>
  <pageMargins left="0.7" right="0.7" top="0.75" bottom="0.75" header="0.3" footer="0.3"/>
  <pageSetup paperSize="9" orientation="landscape" r:id="rId1"/>
  <drawing r:id="rId2"/>
</chartsheet>
</file>

<file path=xl/chartsheets/sheet46.xml><?xml version="1.0" encoding="utf-8"?>
<chartsheet xmlns="http://schemas.openxmlformats.org/spreadsheetml/2006/main" xmlns:r="http://schemas.openxmlformats.org/officeDocument/2006/relationships">
  <sheetPr codeName="Graphique56">
    <tabColor theme="5" tint="0.79998168889431442"/>
  </sheetPr>
  <sheetViews>
    <sheetView zoomScale="75" workbookViewId="0" zoomToFit="1"/>
  </sheetViews>
  <pageMargins left="0.7" right="0.7" top="0.75" bottom="0.75" header="0.3" footer="0.3"/>
  <pageSetup paperSize="9" orientation="landscape" r:id="rId1"/>
  <drawing r:id="rId2"/>
</chartsheet>
</file>

<file path=xl/chartsheets/sheet47.xml><?xml version="1.0" encoding="utf-8"?>
<chartsheet xmlns="http://schemas.openxmlformats.org/spreadsheetml/2006/main" xmlns:r="http://schemas.openxmlformats.org/officeDocument/2006/relationships">
  <sheetPr codeName="Graphique57">
    <tabColor theme="5" tint="0.79998168889431442"/>
  </sheetPr>
  <sheetViews>
    <sheetView zoomScale="75" workbookViewId="0" zoomToFit="1"/>
  </sheetViews>
  <pageMargins left="0.7" right="0.7" top="0.75" bottom="0.75" header="0.3" footer="0.3"/>
  <pageSetup paperSize="9" orientation="landscape" r:id="rId1"/>
  <drawing r:id="rId2"/>
</chartsheet>
</file>

<file path=xl/chartsheets/sheet48.xml><?xml version="1.0" encoding="utf-8"?>
<chartsheet xmlns="http://schemas.openxmlformats.org/spreadsheetml/2006/main" xmlns:r="http://schemas.openxmlformats.org/officeDocument/2006/relationships">
  <sheetPr codeName="Graphique58">
    <tabColor theme="5" tint="0.79998168889431442"/>
  </sheetPr>
  <sheetViews>
    <sheetView zoomScale="75" workbookViewId="0" zoomToFit="1"/>
  </sheetViews>
  <pageMargins left="0.7" right="0.7" top="0.75" bottom="0.75" header="0.3" footer="0.3"/>
  <pageSetup paperSize="9" orientation="landscape" r:id="rId1"/>
  <drawing r:id="rId2"/>
</chartsheet>
</file>

<file path=xl/chartsheets/sheet49.xml><?xml version="1.0" encoding="utf-8"?>
<chartsheet xmlns="http://schemas.openxmlformats.org/spreadsheetml/2006/main" xmlns:r="http://schemas.openxmlformats.org/officeDocument/2006/relationships">
  <sheetPr codeName="Graphique59">
    <tabColor theme="5" tint="0.79998168889431442"/>
  </sheetPr>
  <sheetViews>
    <sheetView zoomScale="75" workbookViewId="0" zoomToFit="1"/>
  </sheetViews>
  <pageMargins left="0.7" right="0.7" top="0.75" bottom="0.75" header="0.3" footer="0.3"/>
  <pageSetup paperSize="9" orientation="landscape" r:id="rId1"/>
  <drawing r:id="rId2"/>
</chartsheet>
</file>

<file path=xl/chartsheets/sheet5.xml><?xml version="1.0" encoding="utf-8"?>
<chartsheet xmlns="http://schemas.openxmlformats.org/spreadsheetml/2006/main" xmlns:r="http://schemas.openxmlformats.org/officeDocument/2006/relationships">
  <sheetPr codeName="Graphique7">
    <tabColor theme="8" tint="0.79998168889431442"/>
  </sheetPr>
  <sheetViews>
    <sheetView zoomScale="93" workbookViewId="0" zoomToFit="1"/>
  </sheetViews>
  <pageMargins left="0.7" right="0.7" top="0.75" bottom="0.75" header="0.3" footer="0.3"/>
  <pageSetup paperSize="9" orientation="landscape" r:id="rId1"/>
  <drawing r:id="rId2"/>
</chartsheet>
</file>

<file path=xl/chartsheets/sheet50.xml><?xml version="1.0" encoding="utf-8"?>
<chartsheet xmlns="http://schemas.openxmlformats.org/spreadsheetml/2006/main" xmlns:r="http://schemas.openxmlformats.org/officeDocument/2006/relationships">
  <sheetPr codeName="Graphique60">
    <tabColor theme="5" tint="0.79998168889431442"/>
  </sheetPr>
  <sheetViews>
    <sheetView zoomScale="75" workbookViewId="0" zoomToFit="1"/>
  </sheetViews>
  <pageMargins left="0.7" right="0.7" top="0.75" bottom="0.75" header="0.3" footer="0.3"/>
  <pageSetup paperSize="9" orientation="landscape" r:id="rId1"/>
  <drawing r:id="rId2"/>
</chartsheet>
</file>

<file path=xl/chartsheets/sheet51.xml><?xml version="1.0" encoding="utf-8"?>
<chartsheet xmlns="http://schemas.openxmlformats.org/spreadsheetml/2006/main" xmlns:r="http://schemas.openxmlformats.org/officeDocument/2006/relationships">
  <sheetPr codeName="Graphique61">
    <tabColor theme="5" tint="0.79998168889431442"/>
  </sheetPr>
  <sheetViews>
    <sheetView zoomScale="75" workbookViewId="0" zoomToFit="1"/>
  </sheetViews>
  <pageMargins left="0.7" right="0.7" top="0.75" bottom="0.75" header="0.3" footer="0.3"/>
  <pageSetup paperSize="9" orientation="landscape" r:id="rId1"/>
  <drawing r:id="rId2"/>
</chartsheet>
</file>

<file path=xl/chartsheets/sheet52.xml><?xml version="1.0" encoding="utf-8"?>
<chartsheet xmlns="http://schemas.openxmlformats.org/spreadsheetml/2006/main" xmlns:r="http://schemas.openxmlformats.org/officeDocument/2006/relationships">
  <sheetPr codeName="Graphique62">
    <tabColor theme="5" tint="0.79998168889431442"/>
  </sheetPr>
  <sheetViews>
    <sheetView zoomScale="75" workbookViewId="0" zoomToFit="1"/>
  </sheetViews>
  <pageMargins left="0.7" right="0.7" top="0.75" bottom="0.75" header="0.3" footer="0.3"/>
  <pageSetup paperSize="9" orientation="landscape" r:id="rId1"/>
  <drawing r:id="rId2"/>
</chartsheet>
</file>

<file path=xl/chartsheets/sheet53.xml><?xml version="1.0" encoding="utf-8"?>
<chartsheet xmlns="http://schemas.openxmlformats.org/spreadsheetml/2006/main" xmlns:r="http://schemas.openxmlformats.org/officeDocument/2006/relationships">
  <sheetPr codeName="Graphique63">
    <tabColor theme="5" tint="0.79998168889431442"/>
  </sheetPr>
  <sheetViews>
    <sheetView zoomScale="75" workbookViewId="0" zoomToFit="1"/>
  </sheetViews>
  <pageMargins left="0.7" right="0.7" top="0.75" bottom="0.75" header="0.3" footer="0.3"/>
  <pageSetup paperSize="9" orientation="landscape" r:id="rId1"/>
  <drawing r:id="rId2"/>
</chartsheet>
</file>

<file path=xl/chartsheets/sheet54.xml><?xml version="1.0" encoding="utf-8"?>
<chartsheet xmlns="http://schemas.openxmlformats.org/spreadsheetml/2006/main" xmlns:r="http://schemas.openxmlformats.org/officeDocument/2006/relationships">
  <sheetPr codeName="Graphique64">
    <tabColor theme="5" tint="0.79998168889431442"/>
  </sheetPr>
  <sheetViews>
    <sheetView zoomScale="125" workbookViewId="0" zoomToFit="1"/>
  </sheetViews>
  <pageMargins left="0.7" right="0.7" top="0.75" bottom="0.75" header="0.3" footer="0.3"/>
  <pageSetup paperSize="9" orientation="landscape" r:id="rId1"/>
  <drawing r:id="rId2"/>
</chartsheet>
</file>

<file path=xl/chartsheets/sheet55.xml><?xml version="1.0" encoding="utf-8"?>
<chartsheet xmlns="http://schemas.openxmlformats.org/spreadsheetml/2006/main" xmlns:r="http://schemas.openxmlformats.org/officeDocument/2006/relationships">
  <sheetPr codeName="Graphique65">
    <tabColor theme="5"/>
  </sheetPr>
  <sheetViews>
    <sheetView zoomScale="70" workbookViewId="0"/>
  </sheetViews>
  <pageMargins left="0.7" right="0.7" top="0.75" bottom="0.75" header="0.3" footer="0.3"/>
  <pageSetup paperSize="9" orientation="landscape" r:id="rId1"/>
  <drawing r:id="rId2"/>
</chartsheet>
</file>

<file path=xl/chartsheets/sheet56.xml><?xml version="1.0" encoding="utf-8"?>
<chartsheet xmlns="http://schemas.openxmlformats.org/spreadsheetml/2006/main" xmlns:r="http://schemas.openxmlformats.org/officeDocument/2006/relationships">
  <sheetPr codeName="Graphique66">
    <tabColor theme="5"/>
  </sheetPr>
  <sheetViews>
    <sheetView zoomScale="70" workbookViewId="0"/>
  </sheetViews>
  <pageMargins left="0.7" right="0.7" top="0.75" bottom="0.75" header="0.3" footer="0.3"/>
  <pageSetup paperSize="9" orientation="landscape" r:id="rId1"/>
  <drawing r:id="rId2"/>
</chartsheet>
</file>

<file path=xl/chartsheets/sheet57.xml><?xml version="1.0" encoding="utf-8"?>
<chartsheet xmlns="http://schemas.openxmlformats.org/spreadsheetml/2006/main" xmlns:r="http://schemas.openxmlformats.org/officeDocument/2006/relationships">
  <sheetPr codeName="Graphique67">
    <tabColor theme="5"/>
  </sheetPr>
  <sheetViews>
    <sheetView zoomScale="70" workbookViewId="0"/>
  </sheetViews>
  <pageMargins left="0.7" right="0.7" top="0.75" bottom="0.75" header="0.3" footer="0.3"/>
  <pageSetup paperSize="9" orientation="landscape" r:id="rId1"/>
  <drawing r:id="rId2"/>
</chartsheet>
</file>

<file path=xl/chartsheets/sheet58.xml><?xml version="1.0" encoding="utf-8"?>
<chartsheet xmlns="http://schemas.openxmlformats.org/spreadsheetml/2006/main" xmlns:r="http://schemas.openxmlformats.org/officeDocument/2006/relationships">
  <sheetPr codeName="Graphique68">
    <tabColor theme="5"/>
  </sheetPr>
  <sheetViews>
    <sheetView zoomScale="70" workbookViewId="0"/>
  </sheetViews>
  <pageMargins left="0.7" right="0.7" top="0.75" bottom="0.75" header="0.3" footer="0.3"/>
  <pageSetup paperSize="9" orientation="landscape" r:id="rId1"/>
  <drawing r:id="rId2"/>
</chartsheet>
</file>

<file path=xl/chartsheets/sheet59.xml><?xml version="1.0" encoding="utf-8"?>
<chartsheet xmlns="http://schemas.openxmlformats.org/spreadsheetml/2006/main" xmlns:r="http://schemas.openxmlformats.org/officeDocument/2006/relationships">
  <sheetPr codeName="Graphique69">
    <tabColor theme="2" tint="-0.499984740745262"/>
  </sheetPr>
  <sheetViews>
    <sheetView zoomScale="63" workbookViewId="0" zoomToFit="1"/>
  </sheetViews>
  <pageMargins left="0.7" right="0.7" top="0.75" bottom="0.75" header="0.3" footer="0.3"/>
  <pageSetup paperSize="9" orientation="landscape" r:id="rId1"/>
  <drawing r:id="rId2"/>
</chartsheet>
</file>

<file path=xl/chartsheets/sheet6.xml><?xml version="1.0" encoding="utf-8"?>
<chartsheet xmlns="http://schemas.openxmlformats.org/spreadsheetml/2006/main" xmlns:r="http://schemas.openxmlformats.org/officeDocument/2006/relationships">
  <sheetPr codeName="Graphique8">
    <tabColor theme="7" tint="0.79998168889431442"/>
  </sheetPr>
  <sheetViews>
    <sheetView zoomScale="70" workbookViewId="0"/>
  </sheetViews>
  <pageMargins left="0.7" right="0.7" top="0.75" bottom="0.75" header="0.3" footer="0.3"/>
  <pageSetup paperSize="9" orientation="landscape" r:id="rId1"/>
  <drawing r:id="rId2"/>
</chartsheet>
</file>

<file path=xl/chartsheets/sheet60.xml><?xml version="1.0" encoding="utf-8"?>
<chartsheet xmlns="http://schemas.openxmlformats.org/spreadsheetml/2006/main" xmlns:r="http://schemas.openxmlformats.org/officeDocument/2006/relationships">
  <sheetPr codeName="Graphique70">
    <tabColor theme="2" tint="-0.499984740745262"/>
  </sheetPr>
  <sheetViews>
    <sheetView zoomScale="69" workbookViewId="0" zoomToFit="1"/>
  </sheetViews>
  <pageMargins left="0.7" right="0.7" top="0.75" bottom="0.75" header="0.3" footer="0.3"/>
  <pageSetup paperSize="9" orientation="landscape" r:id="rId1"/>
  <drawing r:id="rId2"/>
</chartsheet>
</file>

<file path=xl/chartsheets/sheet61.xml><?xml version="1.0" encoding="utf-8"?>
<chartsheet xmlns="http://schemas.openxmlformats.org/spreadsheetml/2006/main" xmlns:r="http://schemas.openxmlformats.org/officeDocument/2006/relationships">
  <sheetPr codeName="Graphique71">
    <tabColor theme="2" tint="-0.499984740745262"/>
  </sheetPr>
  <sheetViews>
    <sheetView zoomScale="125" workbookViewId="0" zoomToFit="1"/>
  </sheetViews>
  <pageMargins left="0.7" right="0.7" top="0.75" bottom="0.75" header="0.3" footer="0.3"/>
  <pageSetup paperSize="9" orientation="landscape" r:id="rId1"/>
  <drawing r:id="rId2"/>
</chartsheet>
</file>

<file path=xl/chartsheets/sheet62.xml><?xml version="1.0" encoding="utf-8"?>
<chartsheet xmlns="http://schemas.openxmlformats.org/spreadsheetml/2006/main" xmlns:r="http://schemas.openxmlformats.org/officeDocument/2006/relationships">
  <sheetPr codeName="Graphique72">
    <tabColor theme="2" tint="-0.499984740745262"/>
  </sheetPr>
  <sheetViews>
    <sheetView zoomScale="125" workbookViewId="0" zoomToFit="1"/>
  </sheetViews>
  <pageMargins left="0.7" right="0.7" top="0.75" bottom="0.75" header="0.3" footer="0.3"/>
  <pageSetup paperSize="9" orientation="landscape" r:id="rId1"/>
  <drawing r:id="rId2"/>
</chartsheet>
</file>

<file path=xl/chartsheets/sheet63.xml><?xml version="1.0" encoding="utf-8"?>
<chartsheet xmlns="http://schemas.openxmlformats.org/spreadsheetml/2006/main" xmlns:r="http://schemas.openxmlformats.org/officeDocument/2006/relationships">
  <sheetPr codeName="Graphique73">
    <tabColor theme="2" tint="-0.499984740745262"/>
  </sheetPr>
  <sheetViews>
    <sheetView zoomScale="63" workbookViewId="0" zoomToFit="1"/>
  </sheetViews>
  <pageMargins left="0.7" right="0.7" top="0.75" bottom="0.75" header="0.3" footer="0.3"/>
  <pageSetup paperSize="9" orientation="landscape" r:id="rId1"/>
  <drawing r:id="rId2"/>
</chartsheet>
</file>

<file path=xl/chartsheets/sheet64.xml><?xml version="1.0" encoding="utf-8"?>
<chartsheet xmlns="http://schemas.openxmlformats.org/spreadsheetml/2006/main" xmlns:r="http://schemas.openxmlformats.org/officeDocument/2006/relationships">
  <sheetPr codeName="Graphique1">
    <tabColor theme="2" tint="-0.499984740745262"/>
  </sheetPr>
  <sheetViews>
    <sheetView zoomScale="63" workbookViewId="0" zoomToFit="1"/>
  </sheetViews>
  <pageMargins left="0.7" right="0.7" top="0.75" bottom="0.75" header="0.3" footer="0.3"/>
  <pageSetup paperSize="9" orientation="landscape" r:id="rId1"/>
  <drawing r:id="rId2"/>
</chartsheet>
</file>

<file path=xl/chartsheets/sheet65.xml><?xml version="1.0" encoding="utf-8"?>
<chartsheet xmlns="http://schemas.openxmlformats.org/spreadsheetml/2006/main" xmlns:r="http://schemas.openxmlformats.org/officeDocument/2006/relationships">
  <sheetPr codeName="Graphique74">
    <tabColor theme="2" tint="-0.499984740745262"/>
  </sheetPr>
  <sheetViews>
    <sheetView zoomScale="63" workbookViewId="0" zoomToFit="1"/>
  </sheetViews>
  <pageMargins left="0.7" right="0.7" top="0.75" bottom="0.75" header="0.3" footer="0.3"/>
  <pageSetup paperSize="9" orientation="landscape" r:id="rId1"/>
  <drawing r:id="rId2"/>
</chartsheet>
</file>

<file path=xl/chartsheets/sheet66.xml><?xml version="1.0" encoding="utf-8"?>
<chartsheet xmlns="http://schemas.openxmlformats.org/spreadsheetml/2006/main" xmlns:r="http://schemas.openxmlformats.org/officeDocument/2006/relationships">
  <sheetPr codeName="Graphique75">
    <tabColor theme="2" tint="-0.499984740745262"/>
  </sheetPr>
  <sheetViews>
    <sheetView zoomScale="62" workbookViewId="0" zoomToFit="1"/>
  </sheetViews>
  <pageMargins left="0.7" right="0.7" top="0.75" bottom="0.75" header="0.3" footer="0.3"/>
  <pageSetup paperSize="9" orientation="landscape" r:id="rId1"/>
  <drawing r:id="rId2"/>
</chartsheet>
</file>

<file path=xl/chartsheets/sheet67.xml><?xml version="1.0" encoding="utf-8"?>
<chartsheet xmlns="http://schemas.openxmlformats.org/spreadsheetml/2006/main" xmlns:r="http://schemas.openxmlformats.org/officeDocument/2006/relationships">
  <sheetPr codeName="Graphique2">
    <tabColor theme="5"/>
  </sheetPr>
  <sheetViews>
    <sheetView zoomScale="60" workbookViewId="0"/>
  </sheetViews>
  <pageMargins left="0.7" right="0.7" top="0.75" bottom="0.75" header="0.3" footer="0.3"/>
  <pageSetup paperSize="9" orientation="landscape" r:id="rId1"/>
  <drawing r:id="rId2"/>
</chartsheet>
</file>

<file path=xl/chartsheets/sheet68.xml><?xml version="1.0" encoding="utf-8"?>
<chartsheet xmlns="http://schemas.openxmlformats.org/spreadsheetml/2006/main" xmlns:r="http://schemas.openxmlformats.org/officeDocument/2006/relationships">
  <sheetPr codeName="Graphique23">
    <tabColor theme="5"/>
  </sheetPr>
  <sheetViews>
    <sheetView zoomScale="50" workbookViewId="0"/>
  </sheetViews>
  <pageMargins left="0.7" right="0.7" top="0.75" bottom="0.75" header="0.3" footer="0.3"/>
  <pageSetup paperSize="9" orientation="landscape" r:id="rId1"/>
  <drawing r:id="rId2"/>
</chartsheet>
</file>

<file path=xl/chartsheets/sheet69.xml><?xml version="1.0" encoding="utf-8"?>
<chartsheet xmlns="http://schemas.openxmlformats.org/spreadsheetml/2006/main" xmlns:r="http://schemas.openxmlformats.org/officeDocument/2006/relationships">
  <sheetPr codeName="Graphique24">
    <tabColor theme="5"/>
  </sheetPr>
  <sheetViews>
    <sheetView zoomScale="50" workbookViewId="0"/>
  </sheetViews>
  <pageMargins left="0.7" right="0.7" top="0.75" bottom="0.75" header="0.3" footer="0.3"/>
  <pageSetup paperSize="9" orientation="landscape" r:id="rId1"/>
  <drawing r:id="rId2"/>
</chartsheet>
</file>

<file path=xl/chartsheets/sheet7.xml><?xml version="1.0" encoding="utf-8"?>
<chartsheet xmlns="http://schemas.openxmlformats.org/spreadsheetml/2006/main" xmlns:r="http://schemas.openxmlformats.org/officeDocument/2006/relationships">
  <sheetPr codeName="Graphique9">
    <tabColor theme="7" tint="0.79998168889431442"/>
  </sheetPr>
  <sheetViews>
    <sheetView zoomScale="63" workbookViewId="0" zoomToFit="1"/>
  </sheetViews>
  <pageMargins left="0.7" right="0.7" top="0.75" bottom="0.75" header="0.3" footer="0.3"/>
  <pageSetup paperSize="9" orientation="landscape" r:id="rId1"/>
  <drawing r:id="rId2"/>
</chartsheet>
</file>

<file path=xl/chartsheets/sheet70.xml><?xml version="1.0" encoding="utf-8"?>
<chartsheet xmlns="http://schemas.openxmlformats.org/spreadsheetml/2006/main" xmlns:r="http://schemas.openxmlformats.org/officeDocument/2006/relationships">
  <sheetPr codeName="Graphique25">
    <tabColor theme="5"/>
  </sheetPr>
  <sheetViews>
    <sheetView zoomScale="50" workbookViewId="0"/>
  </sheetViews>
  <pageMargins left="0.7" right="0.7" top="0.75" bottom="0.75" header="0.3" footer="0.3"/>
  <pageSetup paperSize="9" orientation="landscape" r:id="rId1"/>
  <drawing r:id="rId2"/>
</chartsheet>
</file>

<file path=xl/chartsheets/sheet71.xml><?xml version="1.0" encoding="utf-8"?>
<chartsheet xmlns="http://schemas.openxmlformats.org/spreadsheetml/2006/main" xmlns:r="http://schemas.openxmlformats.org/officeDocument/2006/relationships">
  <sheetPr codeName="Graphique26">
    <tabColor theme="5"/>
  </sheetPr>
  <sheetViews>
    <sheetView zoomScale="50" workbookViewId="0"/>
  </sheetViews>
  <pageMargins left="0.7" right="0.7" top="0.75" bottom="0.75" header="0.3" footer="0.3"/>
  <pageSetup paperSize="9" orientation="landscape" r:id="rId1"/>
  <drawing r:id="rId2"/>
</chartsheet>
</file>

<file path=xl/chartsheets/sheet8.xml><?xml version="1.0" encoding="utf-8"?>
<chartsheet xmlns="http://schemas.openxmlformats.org/spreadsheetml/2006/main" xmlns:r="http://schemas.openxmlformats.org/officeDocument/2006/relationships">
  <sheetPr codeName="Graphique10">
    <tabColor theme="7" tint="0.79998168889431442"/>
  </sheetPr>
  <sheetViews>
    <sheetView zoomScale="63" workbookViewId="0" zoomToFit="1"/>
  </sheetViews>
  <pageMargins left="0.7" right="0.7" top="0.75" bottom="0.75" header="0.3" footer="0.3"/>
  <pageSetup paperSize="9" orientation="landscape" r:id="rId1"/>
  <drawing r:id="rId2"/>
</chartsheet>
</file>

<file path=xl/chartsheets/sheet9.xml><?xml version="1.0" encoding="utf-8"?>
<chartsheet xmlns="http://schemas.openxmlformats.org/spreadsheetml/2006/main" xmlns:r="http://schemas.openxmlformats.org/officeDocument/2006/relationships">
  <sheetPr codeName="Graphique11">
    <tabColor theme="7" tint="0.79998168889431442"/>
  </sheetPr>
  <sheetViews>
    <sheetView zoomScale="63" workbookViewId="0" zoomToFit="1"/>
  </sheetViews>
  <pageMargins left="0.7" right="0.7" top="0.75" bottom="0.75" header="0.3" footer="0.3"/>
  <pageSetup paperSize="9"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1.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133.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1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5.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1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7.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1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9.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14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1.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14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50.xml"/></Relationships>
</file>

<file path=xl/drawings/drawing1.xml><?xml version="1.0" encoding="utf-8"?>
<xdr:wsDr xmlns:xdr="http://schemas.openxmlformats.org/drawingml/2006/spreadsheetDrawing" xmlns:a="http://schemas.openxmlformats.org/drawingml/2006/main">
  <xdr:absoluteAnchor>
    <xdr:pos x="0" y="0"/>
    <xdr:ext cx="9285514" cy="6063343"/>
    <xdr:graphicFrame macro="">
      <xdr:nvGraphicFramePr>
        <xdr:cNvPr id="2" name="Chart 1">
          <a:extLst>
            <a:ext uri="{FF2B5EF4-FFF2-40B4-BE49-F238E27FC236}">
              <a16:creationId xmlns=""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c:userShapes xmlns:c="http://schemas.openxmlformats.org/drawingml/2006/chart">
  <cdr:relSizeAnchor xmlns:cdr="http://schemas.openxmlformats.org/drawingml/2006/chartDrawing">
    <cdr:from>
      <cdr:x>0.07187</cdr:x>
      <cdr:y>0.87238</cdr:y>
    </cdr:from>
    <cdr:to>
      <cdr:x>0.98569</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668132" y="5295900"/>
          <a:ext cx="8495237" cy="7747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individuals declaring having already attended a demonstration or signed a petition by income group.</a:t>
          </a:r>
          <a:endParaRPr lang="en-US" sz="1400" b="0" i="0" u="none" strike="noStrike" baseline="0">
            <a:solidFill>
              <a:srgbClr val="000000"/>
            </a:solidFill>
            <a:latin typeface="Arial"/>
            <a:ea typeface="Arial"/>
            <a:cs typeface="Arial"/>
          </a:endParaRPr>
        </a:p>
      </cdr:txBody>
    </cdr:sp>
  </cdr:relSizeAnchor>
</c:userShapes>
</file>

<file path=xl/drawings/drawing100.xml><?xml version="1.0" encoding="utf-8"?>
<c:userShapes xmlns:c="http://schemas.openxmlformats.org/drawingml/2006/chart">
  <cdr:relSizeAnchor xmlns:cdr="http://schemas.openxmlformats.org/drawingml/2006/chartDrawing">
    <cdr:from>
      <cdr:x>0.06567</cdr:x>
      <cdr:y>0.879</cdr:y>
    </cdr:from>
    <cdr:to>
      <cdr:x>0.97949</cdr:x>
      <cdr:y>0.97156</cdr:y>
    </cdr:to>
    <cdr:sp macro="" textlink="">
      <cdr:nvSpPr>
        <cdr:cNvPr id="2" name="Text Box 1"/>
        <cdr:cNvSpPr txBox="1">
          <a:spLocks xmlns:a="http://schemas.openxmlformats.org/drawingml/2006/main" noChangeArrowheads="1"/>
        </cdr:cNvSpPr>
      </cdr:nvSpPr>
      <cdr:spPr bwMode="auto">
        <a:xfrm xmlns:a="http://schemas.openxmlformats.org/drawingml/2006/main">
          <a:off x="611277" y="5353335"/>
          <a:ext cx="8506314" cy="56371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the FLN by religiosity (measured by self-description as religious or non religious).</a:t>
          </a:r>
          <a:endParaRPr lang="en-US" sz="1400" b="0" i="0" u="none" strike="noStrike" baseline="0">
            <a:solidFill>
              <a:srgbClr val="000000"/>
            </a:solidFill>
            <a:latin typeface="Arial"/>
            <a:ea typeface="Arial"/>
            <a:cs typeface="Arial"/>
          </a:endParaRPr>
        </a:p>
      </cdr:txBody>
    </cdr:sp>
  </cdr:relSizeAnchor>
</c:userShapes>
</file>

<file path=xl/drawings/drawing101.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a:extLst>
            <a:ext uri="{FF2B5EF4-FFF2-40B4-BE49-F238E27FC236}">
              <a16:creationId xmlns="" xmlns:a16="http://schemas.microsoft.com/office/drawing/2014/main" id="{6BAB1101-C649-4B3B-8930-F9C59ACA12F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2.xml><?xml version="1.0" encoding="utf-8"?>
<c:userShapes xmlns:c="http://schemas.openxmlformats.org/drawingml/2006/chart">
  <cdr:relSizeAnchor xmlns:cdr="http://schemas.openxmlformats.org/drawingml/2006/chartDrawing">
    <cdr:from>
      <cdr:x>0.07187</cdr:x>
      <cdr:y>0.90744</cdr:y>
    </cdr:from>
    <cdr:to>
      <cdr:x>0.98569</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667365" y="5503332"/>
          <a:ext cx="8485481" cy="56137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the FLN by political activism.</a:t>
          </a:r>
          <a:endParaRPr lang="en-US" sz="1400" b="0" i="0" u="none" strike="noStrike" baseline="0">
            <a:solidFill>
              <a:srgbClr val="000000"/>
            </a:solidFill>
            <a:latin typeface="Arial"/>
            <a:ea typeface="Arial"/>
            <a:cs typeface="Arial"/>
          </a:endParaRPr>
        </a:p>
      </cdr:txBody>
    </cdr:sp>
  </cdr:relSizeAnchor>
</c:userShapes>
</file>

<file path=xl/drawings/drawing103.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a:extLst>
            <a:ext uri="{FF2B5EF4-FFF2-40B4-BE49-F238E27FC236}">
              <a16:creationId xmlns="" xmlns:a16="http://schemas.microsoft.com/office/drawing/2014/main" id="{B732A1A4-10F9-48FB-816E-D306D62A772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4.xml><?xml version="1.0" encoding="utf-8"?>
<c:userShapes xmlns:c="http://schemas.openxmlformats.org/drawingml/2006/chart">
  <cdr:relSizeAnchor xmlns:cdr="http://schemas.openxmlformats.org/drawingml/2006/chartDrawing">
    <cdr:from>
      <cdr:x>0.04861</cdr:x>
      <cdr:y>0.88611</cdr:y>
    </cdr:from>
    <cdr:to>
      <cdr:x>0.96243</cdr:x>
      <cdr:y>0.97867</cdr:y>
    </cdr:to>
    <cdr:sp macro="" textlink="">
      <cdr:nvSpPr>
        <cdr:cNvPr id="2" name="Text Box 1"/>
        <cdr:cNvSpPr txBox="1">
          <a:spLocks xmlns:a="http://schemas.openxmlformats.org/drawingml/2006/main" noChangeArrowheads="1"/>
        </cdr:cNvSpPr>
      </cdr:nvSpPr>
      <cdr:spPr bwMode="auto">
        <a:xfrm xmlns:a="http://schemas.openxmlformats.org/drawingml/2006/main">
          <a:off x="452527" y="5396629"/>
          <a:ext cx="8506314" cy="56371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the FLN by wealth index (measured by the perception of the respondent of how much his household income covers his expenses).</a:t>
          </a:r>
          <a:endParaRPr lang="en-US" sz="1400" b="0" i="0" u="none" strike="noStrike" baseline="0">
            <a:solidFill>
              <a:srgbClr val="000000"/>
            </a:solidFill>
            <a:latin typeface="Arial"/>
            <a:ea typeface="Arial"/>
            <a:cs typeface="Arial"/>
          </a:endParaRPr>
        </a:p>
      </cdr:txBody>
    </cdr:sp>
  </cdr:relSizeAnchor>
</c:userShapes>
</file>

<file path=xl/drawings/drawing105.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a:extLst>
            <a:ext uri="{FF2B5EF4-FFF2-40B4-BE49-F238E27FC236}">
              <a16:creationId xmlns="" xmlns:a16="http://schemas.microsoft.com/office/drawing/2014/main" id="{1986BC49-781E-4DDD-8929-DBECB74B3C1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6.xml><?xml version="1.0" encoding="utf-8"?>
<c:userShapes xmlns:c="http://schemas.openxmlformats.org/drawingml/2006/chart">
  <cdr:relSizeAnchor xmlns:cdr="http://schemas.openxmlformats.org/drawingml/2006/chartDrawing">
    <cdr:from>
      <cdr:x>0.07187</cdr:x>
      <cdr:y>0.90744</cdr:y>
    </cdr:from>
    <cdr:to>
      <cdr:x>0.98569</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667365" y="5503332"/>
          <a:ext cx="8485481" cy="56137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the FLN by interest expressed in politics.</a:t>
          </a:r>
          <a:endParaRPr lang="en-US" sz="1400" b="0" i="0" u="none" strike="noStrike" baseline="0">
            <a:solidFill>
              <a:srgbClr val="000000"/>
            </a:solidFill>
            <a:latin typeface="Arial"/>
            <a:ea typeface="Arial"/>
            <a:cs typeface="Arial"/>
          </a:endParaRPr>
        </a:p>
      </cdr:txBody>
    </cdr:sp>
  </cdr:relSizeAnchor>
</c:userShapes>
</file>

<file path=xl/drawings/drawing107.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a:extLst>
            <a:ext uri="{FF2B5EF4-FFF2-40B4-BE49-F238E27FC236}">
              <a16:creationId xmlns="" xmlns:a16="http://schemas.microsoft.com/office/drawing/2014/main" id="{BDC73C24-EF36-4D40-89A3-6FC4FE76F68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8.xml><?xml version="1.0" encoding="utf-8"?>
<c:userShapes xmlns:c="http://schemas.openxmlformats.org/drawingml/2006/chart">
  <cdr:relSizeAnchor xmlns:cdr="http://schemas.openxmlformats.org/drawingml/2006/chartDrawing">
    <cdr:from>
      <cdr:x>0.06412</cdr:x>
      <cdr:y>0.88137</cdr:y>
    </cdr:from>
    <cdr:to>
      <cdr:x>0.97794</cdr:x>
      <cdr:y>0.97393</cdr:y>
    </cdr:to>
    <cdr:sp macro="" textlink="">
      <cdr:nvSpPr>
        <cdr:cNvPr id="2" name="Text Box 1"/>
        <cdr:cNvSpPr txBox="1">
          <a:spLocks xmlns:a="http://schemas.openxmlformats.org/drawingml/2006/main" noChangeArrowheads="1"/>
        </cdr:cNvSpPr>
      </cdr:nvSpPr>
      <cdr:spPr bwMode="auto">
        <a:xfrm xmlns:a="http://schemas.openxmlformats.org/drawingml/2006/main">
          <a:off x="596845" y="5367766"/>
          <a:ext cx="8506314" cy="56371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the FLN by membership in civil society organizations (excluding political parties memberships). No data available in 2014.</a:t>
          </a:r>
          <a:endParaRPr lang="en-US" sz="1400" b="0" i="0" u="none" strike="noStrike" baseline="0">
            <a:solidFill>
              <a:srgbClr val="000000"/>
            </a:solidFill>
            <a:latin typeface="Arial"/>
            <a:ea typeface="Arial"/>
            <a:cs typeface="Arial"/>
          </a:endParaRPr>
        </a:p>
      </cdr:txBody>
    </cdr:sp>
  </cdr:relSizeAnchor>
</c:userShapes>
</file>

<file path=xl/drawings/drawing109.xml><?xml version="1.0" encoding="utf-8"?>
<xdr:wsDr xmlns:xdr="http://schemas.openxmlformats.org/drawingml/2006/spreadsheetDrawing" xmlns:a="http://schemas.openxmlformats.org/drawingml/2006/main">
  <xdr:absoluteAnchor>
    <xdr:pos x="0" y="0"/>
    <xdr:ext cx="9293679" cy="6068786"/>
    <xdr:graphicFrame macro="">
      <xdr:nvGraphicFramePr>
        <xdr:cNvPr id="2" name="Graphique 1">
          <a:extLst>
            <a:ext uri="{FF2B5EF4-FFF2-40B4-BE49-F238E27FC236}">
              <a16:creationId xmlns="" xmlns:a16="http://schemas.microsoft.com/office/drawing/2014/main" id="{4CB07C93-D808-425A-8CDE-38ABD824304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9293679" cy="6068786"/>
    <xdr:graphicFrame macro="">
      <xdr:nvGraphicFramePr>
        <xdr:cNvPr id="2" name="Graphique 1">
          <a:extLst>
            <a:ext uri="{FF2B5EF4-FFF2-40B4-BE49-F238E27FC236}">
              <a16:creationId xmlns="" xmlns:a16="http://schemas.microsoft.com/office/drawing/2014/main" id="{7EFCE0C7-4520-4D68-B7B7-2DC7A716187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0.xml><?xml version="1.0" encoding="utf-8"?>
<c:userShapes xmlns:c="http://schemas.openxmlformats.org/drawingml/2006/chart">
  <cdr:relSizeAnchor xmlns:cdr="http://schemas.openxmlformats.org/drawingml/2006/chartDrawing">
    <cdr:from>
      <cdr:x>0.04511</cdr:x>
      <cdr:y>0.85967</cdr:y>
    </cdr:from>
    <cdr:to>
      <cdr:x>0.95893</cdr:x>
      <cdr:y>0.98871</cdr:y>
    </cdr:to>
    <cdr:sp macro="" textlink="">
      <cdr:nvSpPr>
        <cdr:cNvPr id="3" name="Text Box 1"/>
        <cdr:cNvSpPr txBox="1">
          <a:spLocks xmlns:a="http://schemas.openxmlformats.org/drawingml/2006/main" noChangeArrowheads="1"/>
        </cdr:cNvSpPr>
      </cdr:nvSpPr>
      <cdr:spPr bwMode="auto">
        <a:xfrm xmlns:a="http://schemas.openxmlformats.org/drawingml/2006/main">
          <a:off x="418916" y="5213627"/>
          <a:ext cx="8485481" cy="78259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difference between the share of bottom 50% earners voters and the share of other voters voting for the FLN and the RND.</a:t>
          </a:r>
          <a:endParaRPr lang="en-US" sz="1400" b="0" i="0" u="none" strike="noStrike" baseline="0">
            <a:solidFill>
              <a:srgbClr val="000000"/>
            </a:solidFill>
            <a:latin typeface="Arial"/>
            <a:ea typeface="Arial"/>
            <a:cs typeface="Arial"/>
          </a:endParaRPr>
        </a:p>
      </cdr:txBody>
    </cdr:sp>
  </cdr:relSizeAnchor>
</c:userShapes>
</file>

<file path=xl/drawings/drawing111.xml><?xml version="1.0" encoding="utf-8"?>
<xdr:wsDr xmlns:xdr="http://schemas.openxmlformats.org/drawingml/2006/spreadsheetDrawing" xmlns:a="http://schemas.openxmlformats.org/drawingml/2006/main">
  <xdr:absoluteAnchor>
    <xdr:pos x="0" y="0"/>
    <xdr:ext cx="9289143" cy="6059714"/>
    <xdr:graphicFrame macro="">
      <xdr:nvGraphicFramePr>
        <xdr:cNvPr id="2" name="Graphique 1">
          <a:extLst>
            <a:ext uri="{FF2B5EF4-FFF2-40B4-BE49-F238E27FC236}">
              <a16:creationId xmlns="" xmlns:a16="http://schemas.microsoft.com/office/drawing/2014/main" id="{FDBDE3B2-D3D4-45B7-9E0B-1B80894DBC4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2.xml><?xml version="1.0" encoding="utf-8"?>
<c:userShapes xmlns:c="http://schemas.openxmlformats.org/drawingml/2006/chart">
  <cdr:relSizeAnchor xmlns:cdr="http://schemas.openxmlformats.org/drawingml/2006/chartDrawing">
    <cdr:from>
      <cdr:x>0.04511</cdr:x>
      <cdr:y>0.85967</cdr:y>
    </cdr:from>
    <cdr:to>
      <cdr:x>0.95893</cdr:x>
      <cdr:y>0.98871</cdr:y>
    </cdr:to>
    <cdr:sp macro="" textlink="">
      <cdr:nvSpPr>
        <cdr:cNvPr id="3" name="Text Box 1"/>
        <cdr:cNvSpPr txBox="1">
          <a:spLocks xmlns:a="http://schemas.openxmlformats.org/drawingml/2006/main" noChangeArrowheads="1"/>
        </cdr:cNvSpPr>
      </cdr:nvSpPr>
      <cdr:spPr bwMode="auto">
        <a:xfrm xmlns:a="http://schemas.openxmlformats.org/drawingml/2006/main">
          <a:off x="418916" y="5213627"/>
          <a:ext cx="8485481" cy="78259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difference between the share of voters aged below 25 and the share of other voters voting for the FLN.</a:t>
          </a:r>
          <a:endParaRPr lang="en-US" sz="1400" b="0" i="0" u="none" strike="noStrike" baseline="0">
            <a:solidFill>
              <a:srgbClr val="000000"/>
            </a:solidFill>
            <a:latin typeface="Arial"/>
            <a:ea typeface="Arial"/>
            <a:cs typeface="Arial"/>
          </a:endParaRPr>
        </a:p>
      </cdr:txBody>
    </cdr:sp>
  </cdr:relSizeAnchor>
</c:userShapes>
</file>

<file path=xl/drawings/drawing113.xml><?xml version="1.0" encoding="utf-8"?>
<xdr:wsDr xmlns:xdr="http://schemas.openxmlformats.org/drawingml/2006/spreadsheetDrawing" xmlns:a="http://schemas.openxmlformats.org/drawingml/2006/main">
  <xdr:absoluteAnchor>
    <xdr:pos x="0" y="0"/>
    <xdr:ext cx="9289143" cy="6059714"/>
    <xdr:graphicFrame macro="">
      <xdr:nvGraphicFramePr>
        <xdr:cNvPr id="2" name="Graphique 1">
          <a:extLst>
            <a:ext uri="{FF2B5EF4-FFF2-40B4-BE49-F238E27FC236}">
              <a16:creationId xmlns="" xmlns:a16="http://schemas.microsoft.com/office/drawing/2014/main" id="{BF4C5480-F70F-4C95-BA18-D819F85B602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4.xml><?xml version="1.0" encoding="utf-8"?>
<c:userShapes xmlns:c="http://schemas.openxmlformats.org/drawingml/2006/chart">
  <cdr:relSizeAnchor xmlns:cdr="http://schemas.openxmlformats.org/drawingml/2006/chartDrawing">
    <cdr:from>
      <cdr:x>0.04511</cdr:x>
      <cdr:y>0.85967</cdr:y>
    </cdr:from>
    <cdr:to>
      <cdr:x>0.95893</cdr:x>
      <cdr:y>0.98871</cdr:y>
    </cdr:to>
    <cdr:sp macro="" textlink="">
      <cdr:nvSpPr>
        <cdr:cNvPr id="3" name="Text Box 1"/>
        <cdr:cNvSpPr txBox="1">
          <a:spLocks xmlns:a="http://schemas.openxmlformats.org/drawingml/2006/main" noChangeArrowheads="1"/>
        </cdr:cNvSpPr>
      </cdr:nvSpPr>
      <cdr:spPr bwMode="auto">
        <a:xfrm xmlns:a="http://schemas.openxmlformats.org/drawingml/2006/main">
          <a:off x="418916" y="5213627"/>
          <a:ext cx="8485481" cy="78259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difference between the share of top 10% educated voters and the share of bottom 90% educated voting for the FLN and the RND, before and after controlling for other variables.</a:t>
          </a:r>
          <a:endParaRPr lang="en-US" sz="1400" b="0" i="0" u="none" strike="noStrike" baseline="0">
            <a:solidFill>
              <a:srgbClr val="000000"/>
            </a:solidFill>
            <a:latin typeface="Arial"/>
            <a:ea typeface="Arial"/>
            <a:cs typeface="Arial"/>
          </a:endParaRPr>
        </a:p>
      </cdr:txBody>
    </cdr:sp>
  </cdr:relSizeAnchor>
</c:userShapes>
</file>

<file path=xl/drawings/drawing115.xml><?xml version="1.0" encoding="utf-8"?>
<xdr:wsDr xmlns:xdr="http://schemas.openxmlformats.org/drawingml/2006/spreadsheetDrawing" xmlns:a="http://schemas.openxmlformats.org/drawingml/2006/main">
  <xdr:absoluteAnchor>
    <xdr:pos x="0" y="0"/>
    <xdr:ext cx="9289143" cy="6059714"/>
    <xdr:graphicFrame macro="">
      <xdr:nvGraphicFramePr>
        <xdr:cNvPr id="2" name="Graphique 1">
          <a:extLst>
            <a:ext uri="{FF2B5EF4-FFF2-40B4-BE49-F238E27FC236}">
              <a16:creationId xmlns="" xmlns:a16="http://schemas.microsoft.com/office/drawing/2014/main" id="{713ECA14-B67E-4C3C-9D20-4DBC7D2E699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6.xml><?xml version="1.0" encoding="utf-8"?>
<c:userShapes xmlns:c="http://schemas.openxmlformats.org/drawingml/2006/chart">
  <cdr:relSizeAnchor xmlns:cdr="http://schemas.openxmlformats.org/drawingml/2006/chartDrawing">
    <cdr:from>
      <cdr:x>0.04511</cdr:x>
      <cdr:y>0.85967</cdr:y>
    </cdr:from>
    <cdr:to>
      <cdr:x>0.95893</cdr:x>
      <cdr:y>0.98871</cdr:y>
    </cdr:to>
    <cdr:sp macro="" textlink="">
      <cdr:nvSpPr>
        <cdr:cNvPr id="3" name="Text Box 1"/>
        <cdr:cNvSpPr txBox="1">
          <a:spLocks xmlns:a="http://schemas.openxmlformats.org/drawingml/2006/main" noChangeArrowheads="1"/>
        </cdr:cNvSpPr>
      </cdr:nvSpPr>
      <cdr:spPr bwMode="auto">
        <a:xfrm xmlns:a="http://schemas.openxmlformats.org/drawingml/2006/main">
          <a:off x="418916" y="5213627"/>
          <a:ext cx="8485481" cy="78259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difference between the share of bottom 50% voters and the share of top 50% voters in terms of education voting for the FLN and the RND, before and after controlling for age.</a:t>
          </a:r>
          <a:endParaRPr lang="en-US" sz="1400" b="0" i="0" u="none" strike="noStrike" baseline="0">
            <a:solidFill>
              <a:srgbClr val="000000"/>
            </a:solidFill>
            <a:latin typeface="Arial"/>
            <a:ea typeface="Arial"/>
            <a:cs typeface="Arial"/>
          </a:endParaRPr>
        </a:p>
      </cdr:txBody>
    </cdr:sp>
  </cdr:relSizeAnchor>
</c:userShapes>
</file>

<file path=xl/drawings/drawing117.xml><?xml version="1.0" encoding="utf-8"?>
<xdr:wsDr xmlns:xdr="http://schemas.openxmlformats.org/drawingml/2006/spreadsheetDrawing" xmlns:a="http://schemas.openxmlformats.org/drawingml/2006/main">
  <xdr:absoluteAnchor>
    <xdr:pos x="0" y="0"/>
    <xdr:ext cx="9313333" cy="6077857"/>
    <xdr:graphicFrame macro="">
      <xdr:nvGraphicFramePr>
        <xdr:cNvPr id="2" name="Graphique 1">
          <a:extLst>
            <a:ext uri="{FF2B5EF4-FFF2-40B4-BE49-F238E27FC236}">
              <a16:creationId xmlns="" xmlns:a16="http://schemas.microsoft.com/office/drawing/2014/main" id="{9C6481F8-2A35-43E9-8E26-AF44112AD76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8.xml><?xml version="1.0" encoding="utf-8"?>
<c:userShapes xmlns:c="http://schemas.openxmlformats.org/drawingml/2006/chart">
  <cdr:relSizeAnchor xmlns:cdr="http://schemas.openxmlformats.org/drawingml/2006/chartDrawing">
    <cdr:from>
      <cdr:x>0.06877</cdr:x>
      <cdr:y>0.88611</cdr:y>
    </cdr:from>
    <cdr:to>
      <cdr:x>0.98259</cdr:x>
      <cdr:y>0.97867</cdr:y>
    </cdr:to>
    <cdr:sp macro="" textlink="">
      <cdr:nvSpPr>
        <cdr:cNvPr id="2" name="Text Box 1"/>
        <cdr:cNvSpPr txBox="1">
          <a:spLocks xmlns:a="http://schemas.openxmlformats.org/drawingml/2006/main" noChangeArrowheads="1"/>
        </cdr:cNvSpPr>
      </cdr:nvSpPr>
      <cdr:spPr bwMode="auto">
        <a:xfrm xmlns:a="http://schemas.openxmlformats.org/drawingml/2006/main">
          <a:off x="640141" y="5396629"/>
          <a:ext cx="8506314" cy="56371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those who declared having not voted in the last elections by age groups. No data available in 2002.</a:t>
          </a:r>
          <a:endParaRPr lang="en-US" sz="1400" b="0" i="0" u="none" strike="noStrike" baseline="0">
            <a:solidFill>
              <a:srgbClr val="000000"/>
            </a:solidFill>
            <a:latin typeface="Arial"/>
            <a:ea typeface="Arial"/>
            <a:cs typeface="Arial"/>
          </a:endParaRPr>
        </a:p>
      </cdr:txBody>
    </cdr:sp>
  </cdr:relSizeAnchor>
</c:userShapes>
</file>

<file path=xl/drawings/drawing119.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 xmlns:a16="http://schemas.microsoft.com/office/drawing/2014/main" id="{C4573825-969F-450A-816A-E14BDC91FE0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0.07773</cdr:x>
      <cdr:y>0.86377</cdr:y>
    </cdr:from>
    <cdr:to>
      <cdr:x>0.96809</cdr:x>
      <cdr:y>0.98952</cdr:y>
    </cdr:to>
    <cdr:sp macro="" textlink="">
      <cdr:nvSpPr>
        <cdr:cNvPr id="2" name="Text Box 1"/>
        <cdr:cNvSpPr txBox="1">
          <a:spLocks xmlns:a="http://schemas.openxmlformats.org/drawingml/2006/main" noChangeArrowheads="1"/>
        </cdr:cNvSpPr>
      </cdr:nvSpPr>
      <cdr:spPr bwMode="auto">
        <a:xfrm xmlns:a="http://schemas.openxmlformats.org/drawingml/2006/main">
          <a:off x="724954" y="5262114"/>
          <a:ext cx="8303952" cy="76607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official election results.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share of parliamentary seats received by selected groups of Algerian political parties in legislative elections between 2002 and 2017.</a:t>
          </a:r>
          <a:endParaRPr lang="en-US" sz="1400" b="0" i="0" u="none" strike="noStrike" baseline="0">
            <a:solidFill>
              <a:srgbClr val="000000"/>
            </a:solidFill>
            <a:latin typeface="Arial"/>
            <a:ea typeface="Arial"/>
            <a:cs typeface="Arial"/>
          </a:endParaRPr>
        </a:p>
      </cdr:txBody>
    </cdr:sp>
  </cdr:relSizeAnchor>
</c:userShapes>
</file>

<file path=xl/drawings/drawing120.xml><?xml version="1.0" encoding="utf-8"?>
<c:userShapes xmlns:c="http://schemas.openxmlformats.org/drawingml/2006/chart">
  <cdr:relSizeAnchor xmlns:cdr="http://schemas.openxmlformats.org/drawingml/2006/chartDrawing">
    <cdr:from>
      <cdr:x>0.06412</cdr:x>
      <cdr:y>0.879</cdr:y>
    </cdr:from>
    <cdr:to>
      <cdr:x>0.97794</cdr:x>
      <cdr:y>0.97156</cdr:y>
    </cdr:to>
    <cdr:sp macro="" textlink="">
      <cdr:nvSpPr>
        <cdr:cNvPr id="2" name="Text Box 1"/>
        <cdr:cNvSpPr txBox="1">
          <a:spLocks xmlns:a="http://schemas.openxmlformats.org/drawingml/2006/main" noChangeArrowheads="1"/>
        </cdr:cNvSpPr>
      </cdr:nvSpPr>
      <cdr:spPr bwMode="auto">
        <a:xfrm xmlns:a="http://schemas.openxmlformats.org/drawingml/2006/main">
          <a:off x="596845" y="5353334"/>
          <a:ext cx="8506314" cy="56371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those who declared having not voted in the last elections by education group. No data available in 2002.</a:t>
          </a:r>
          <a:endParaRPr lang="en-US" sz="1400" b="0" i="0" u="none" strike="noStrike" baseline="0">
            <a:solidFill>
              <a:srgbClr val="000000"/>
            </a:solidFill>
            <a:latin typeface="Arial"/>
            <a:ea typeface="Arial"/>
            <a:cs typeface="Arial"/>
          </a:endParaRPr>
        </a:p>
      </cdr:txBody>
    </cdr:sp>
  </cdr:relSizeAnchor>
</c:userShapes>
</file>

<file path=xl/drawings/drawing121.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a:extLst>
            <a:ext uri="{FF2B5EF4-FFF2-40B4-BE49-F238E27FC236}">
              <a16:creationId xmlns="" xmlns:a16="http://schemas.microsoft.com/office/drawing/2014/main" id="{48BDAEBD-9164-47DB-BDD6-2438397FA5A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2.xml><?xml version="1.0" encoding="utf-8"?>
<c:userShapes xmlns:c="http://schemas.openxmlformats.org/drawingml/2006/chart">
  <cdr:relSizeAnchor xmlns:cdr="http://schemas.openxmlformats.org/drawingml/2006/chartDrawing">
    <cdr:from>
      <cdr:x>0.05637</cdr:x>
      <cdr:y>0.88611</cdr:y>
    </cdr:from>
    <cdr:to>
      <cdr:x>0.97019</cdr:x>
      <cdr:y>0.97867</cdr:y>
    </cdr:to>
    <cdr:sp macro="" textlink="">
      <cdr:nvSpPr>
        <cdr:cNvPr id="2" name="Text Box 1"/>
        <cdr:cNvSpPr txBox="1">
          <a:spLocks xmlns:a="http://schemas.openxmlformats.org/drawingml/2006/main" noChangeArrowheads="1"/>
        </cdr:cNvSpPr>
      </cdr:nvSpPr>
      <cdr:spPr bwMode="auto">
        <a:xfrm xmlns:a="http://schemas.openxmlformats.org/drawingml/2006/main">
          <a:off x="524686" y="5396630"/>
          <a:ext cx="8506314" cy="56371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those who declared having not voted in the last elections by income group. No data available in 2002.</a:t>
          </a:r>
          <a:endParaRPr lang="en-US" sz="1400" b="0" i="0" u="none" strike="noStrike" baseline="0">
            <a:solidFill>
              <a:srgbClr val="000000"/>
            </a:solidFill>
            <a:latin typeface="Arial"/>
            <a:ea typeface="Arial"/>
            <a:cs typeface="Arial"/>
          </a:endParaRPr>
        </a:p>
      </cdr:txBody>
    </cdr:sp>
  </cdr:relSizeAnchor>
</c:userShapes>
</file>

<file path=xl/drawings/drawing123.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a:extLst>
            <a:ext uri="{FF2B5EF4-FFF2-40B4-BE49-F238E27FC236}">
              <a16:creationId xmlns="" xmlns:a16="http://schemas.microsoft.com/office/drawing/2014/main" id="{96D330DF-BFF5-4332-A16A-37FFC230540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4.xml><?xml version="1.0" encoding="utf-8"?>
<c:userShapes xmlns:c="http://schemas.openxmlformats.org/drawingml/2006/chart">
  <cdr:relSizeAnchor xmlns:cdr="http://schemas.openxmlformats.org/drawingml/2006/chartDrawing">
    <cdr:from>
      <cdr:x>0.06877</cdr:x>
      <cdr:y>0.89085</cdr:y>
    </cdr:from>
    <cdr:to>
      <cdr:x>0.98259</cdr:x>
      <cdr:y>0.98341</cdr:y>
    </cdr:to>
    <cdr:sp macro="" textlink="">
      <cdr:nvSpPr>
        <cdr:cNvPr id="2" name="Text Box 1"/>
        <cdr:cNvSpPr txBox="1">
          <a:spLocks xmlns:a="http://schemas.openxmlformats.org/drawingml/2006/main" noChangeArrowheads="1"/>
        </cdr:cNvSpPr>
      </cdr:nvSpPr>
      <cdr:spPr bwMode="auto">
        <a:xfrm xmlns:a="http://schemas.openxmlformats.org/drawingml/2006/main">
          <a:off x="640140" y="5425493"/>
          <a:ext cx="8506314" cy="56371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those who declared having not voted in the last elections by political activism. No data available in 2002.</a:t>
          </a:r>
          <a:endParaRPr lang="en-US" sz="1400" b="0" i="0" u="none" strike="noStrike" baseline="0">
            <a:solidFill>
              <a:srgbClr val="000000"/>
            </a:solidFill>
            <a:latin typeface="Arial"/>
            <a:ea typeface="Arial"/>
            <a:cs typeface="Arial"/>
          </a:endParaRPr>
        </a:p>
      </cdr:txBody>
    </cdr:sp>
  </cdr:relSizeAnchor>
</c:userShapes>
</file>

<file path=xl/drawings/drawing125.xml><?xml version="1.0" encoding="utf-8"?>
<xdr:wsDr xmlns:xdr="http://schemas.openxmlformats.org/drawingml/2006/spreadsheetDrawing" xmlns:a="http://schemas.openxmlformats.org/drawingml/2006/main">
  <xdr:absoluteAnchor>
    <xdr:pos x="0" y="0"/>
    <xdr:ext cx="9313333" cy="6077857"/>
    <xdr:graphicFrame macro="">
      <xdr:nvGraphicFramePr>
        <xdr:cNvPr id="2" name="Graphique 1">
          <a:extLst>
            <a:ext uri="{FF2B5EF4-FFF2-40B4-BE49-F238E27FC236}">
              <a16:creationId xmlns="" xmlns:a16="http://schemas.microsoft.com/office/drawing/2014/main" id="{A0D1215E-F325-420E-BD4F-2A160D39904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6.xml><?xml version="1.0" encoding="utf-8"?>
<c:userShapes xmlns:c="http://schemas.openxmlformats.org/drawingml/2006/chart">
  <cdr:relSizeAnchor xmlns:cdr="http://schemas.openxmlformats.org/drawingml/2006/chartDrawing">
    <cdr:from>
      <cdr:x>0.03001</cdr:x>
      <cdr:y>0.879</cdr:y>
    </cdr:from>
    <cdr:to>
      <cdr:x>0.96899</cdr:x>
      <cdr:y>0.97156</cdr:y>
    </cdr:to>
    <cdr:sp macro="" textlink="">
      <cdr:nvSpPr>
        <cdr:cNvPr id="2" name="Text Box 1"/>
        <cdr:cNvSpPr txBox="1">
          <a:spLocks xmlns:a="http://schemas.openxmlformats.org/drawingml/2006/main" noChangeArrowheads="1"/>
        </cdr:cNvSpPr>
      </cdr:nvSpPr>
      <cdr:spPr bwMode="auto">
        <a:xfrm xmlns:a="http://schemas.openxmlformats.org/drawingml/2006/main">
          <a:off x="279362" y="5353311"/>
          <a:ext cx="8740524" cy="56371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those who declared having not voted in the last elections by membership in civil society organizations (excluding political parties memberships). No data availble in 2002.</a:t>
          </a:r>
          <a:endParaRPr lang="en-US" sz="1400" b="0" i="0" u="none" strike="noStrike" baseline="0">
            <a:solidFill>
              <a:srgbClr val="000000"/>
            </a:solidFill>
            <a:latin typeface="Arial"/>
            <a:ea typeface="Arial"/>
            <a:cs typeface="Arial"/>
          </a:endParaRPr>
        </a:p>
      </cdr:txBody>
    </cdr:sp>
  </cdr:relSizeAnchor>
</c:userShapes>
</file>

<file path=xl/drawings/drawing127.xml><?xml version="1.0" encoding="utf-8"?>
<xdr:wsDr xmlns:xdr="http://schemas.openxmlformats.org/drawingml/2006/spreadsheetDrawing" xmlns:a="http://schemas.openxmlformats.org/drawingml/2006/main">
  <xdr:absoluteAnchor>
    <xdr:pos x="0" y="0"/>
    <xdr:ext cx="9313333" cy="6077857"/>
    <xdr:graphicFrame macro="">
      <xdr:nvGraphicFramePr>
        <xdr:cNvPr id="2" name="Graphique 1">
          <a:extLst>
            <a:ext uri="{FF2B5EF4-FFF2-40B4-BE49-F238E27FC236}">
              <a16:creationId xmlns="" xmlns:a16="http://schemas.microsoft.com/office/drawing/2014/main" id="{12B0600F-A5AF-4154-99C1-8152C7BA676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8.xml><?xml version="1.0" encoding="utf-8"?>
<c:userShapes xmlns:c="http://schemas.openxmlformats.org/drawingml/2006/chart">
  <cdr:relSizeAnchor xmlns:cdr="http://schemas.openxmlformats.org/drawingml/2006/chartDrawing">
    <cdr:from>
      <cdr:x>0.03001</cdr:x>
      <cdr:y>0.879</cdr:y>
    </cdr:from>
    <cdr:to>
      <cdr:x>0.96899</cdr:x>
      <cdr:y>0.97156</cdr:y>
    </cdr:to>
    <cdr:sp macro="" textlink="">
      <cdr:nvSpPr>
        <cdr:cNvPr id="2" name="Text Box 1"/>
        <cdr:cNvSpPr txBox="1">
          <a:spLocks xmlns:a="http://schemas.openxmlformats.org/drawingml/2006/main" noChangeArrowheads="1"/>
        </cdr:cNvSpPr>
      </cdr:nvSpPr>
      <cdr:spPr bwMode="auto">
        <a:xfrm xmlns:a="http://schemas.openxmlformats.org/drawingml/2006/main">
          <a:off x="279362" y="5353311"/>
          <a:ext cx="8740524" cy="56371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those who declared having not voted in the last elections in Kabylia and in the other regions of Algeria. No data availble in 2002.</a:t>
          </a:r>
          <a:endParaRPr lang="en-US" sz="1400" b="0" i="0" u="none" strike="noStrike" baseline="0">
            <a:solidFill>
              <a:srgbClr val="000000"/>
            </a:solidFill>
            <a:latin typeface="Arial"/>
            <a:ea typeface="Arial"/>
            <a:cs typeface="Arial"/>
          </a:endParaRPr>
        </a:p>
      </cdr:txBody>
    </cdr:sp>
  </cdr:relSizeAnchor>
</c:userShapes>
</file>

<file path=xl/drawings/drawing129.xml><?xml version="1.0" encoding="utf-8"?>
<xdr:wsDr xmlns:xdr="http://schemas.openxmlformats.org/drawingml/2006/spreadsheetDrawing" xmlns:a="http://schemas.openxmlformats.org/drawingml/2006/main">
  <xdr:absoluteAnchor>
    <xdr:pos x="0" y="0"/>
    <xdr:ext cx="9313333" cy="6077857"/>
    <xdr:graphicFrame macro="">
      <xdr:nvGraphicFramePr>
        <xdr:cNvPr id="2" name="Graphique 1">
          <a:extLst>
            <a:ext uri="{FF2B5EF4-FFF2-40B4-BE49-F238E27FC236}">
              <a16:creationId xmlns="" xmlns:a16="http://schemas.microsoft.com/office/drawing/2014/main" id="{1F8140D8-4457-4384-925E-967EDB01CBE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absoluteAnchor>
    <xdr:pos x="0" y="0"/>
    <xdr:ext cx="9313333" cy="6077857"/>
    <xdr:graphicFrame macro="">
      <xdr:nvGraphicFramePr>
        <xdr:cNvPr id="2" name="Graphique 1">
          <a:extLst>
            <a:ext uri="{FF2B5EF4-FFF2-40B4-BE49-F238E27FC236}">
              <a16:creationId xmlns="" xmlns:a16="http://schemas.microsoft.com/office/drawing/2014/main" id="{A89EABC8-F377-4481-94E6-7EBE00E3CB4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0.xml><?xml version="1.0" encoding="utf-8"?>
<c:userShapes xmlns:c="http://schemas.openxmlformats.org/drawingml/2006/chart">
  <cdr:relSizeAnchor xmlns:cdr="http://schemas.openxmlformats.org/drawingml/2006/chartDrawing">
    <cdr:from>
      <cdr:x>0.06006</cdr:x>
      <cdr:y>0.85769</cdr:y>
    </cdr:from>
    <cdr:to>
      <cdr:x>0.98356</cdr:x>
      <cdr:y>0.97685</cdr:y>
    </cdr:to>
    <cdr:sp macro="" textlink="">
      <cdr:nvSpPr>
        <cdr:cNvPr id="2" name="Text Box 1"/>
        <cdr:cNvSpPr txBox="1">
          <a:spLocks xmlns:a="http://schemas.openxmlformats.org/drawingml/2006/main" noChangeArrowheads="1"/>
        </cdr:cNvSpPr>
      </cdr:nvSpPr>
      <cdr:spPr bwMode="auto">
        <a:xfrm xmlns:a="http://schemas.openxmlformats.org/drawingml/2006/main">
          <a:off x="559296" y="5218754"/>
          <a:ext cx="8599405" cy="72498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 political attitudes surveys.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distribution of emigration willingness by age groups in 2019. No data available for the other dates.</a:t>
          </a:r>
          <a:endParaRPr lang="en-US" sz="1400" b="0" i="0" u="none" strike="noStrike" baseline="0">
            <a:solidFill>
              <a:srgbClr val="000000"/>
            </a:solidFill>
            <a:latin typeface="Arial"/>
            <a:ea typeface="Arial"/>
            <a:cs typeface="Arial"/>
          </a:endParaRPr>
        </a:p>
      </cdr:txBody>
    </cdr:sp>
  </cdr:relSizeAnchor>
</c:userShapes>
</file>

<file path=xl/drawings/drawing131.xml><?xml version="1.0" encoding="utf-8"?>
<xdr:wsDr xmlns:xdr="http://schemas.openxmlformats.org/drawingml/2006/spreadsheetDrawing" xmlns:a="http://schemas.openxmlformats.org/drawingml/2006/main">
  <xdr:absoluteAnchor>
    <xdr:pos x="0" y="0"/>
    <xdr:ext cx="9313333" cy="6077857"/>
    <xdr:graphicFrame macro="">
      <xdr:nvGraphicFramePr>
        <xdr:cNvPr id="2" name="Graphique 1">
          <a:extLst>
            <a:ext uri="{FF2B5EF4-FFF2-40B4-BE49-F238E27FC236}">
              <a16:creationId xmlns="" xmlns:a16="http://schemas.microsoft.com/office/drawing/2014/main" id="{C1D1CFC7-E68A-4533-847B-9DDC0F39BC9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2.xml><?xml version="1.0" encoding="utf-8"?>
<c:userShapes xmlns:c="http://schemas.openxmlformats.org/drawingml/2006/chart">
  <cdr:relSizeAnchor xmlns:cdr="http://schemas.openxmlformats.org/drawingml/2006/chartDrawing">
    <cdr:from>
      <cdr:x>0.06905</cdr:x>
      <cdr:y>0.83649</cdr:y>
    </cdr:from>
    <cdr:to>
      <cdr:x>1</cdr:x>
      <cdr:y>0.90586</cdr:y>
    </cdr:to>
    <cdr:sp macro="" textlink="">
      <cdr:nvSpPr>
        <cdr:cNvPr id="2" name="Text Box 1"/>
        <cdr:cNvSpPr txBox="1">
          <a:spLocks xmlns:a="http://schemas.openxmlformats.org/drawingml/2006/main" noChangeArrowheads="1"/>
        </cdr:cNvSpPr>
      </cdr:nvSpPr>
      <cdr:spPr bwMode="auto">
        <a:xfrm xmlns:a="http://schemas.openxmlformats.org/drawingml/2006/main">
          <a:off x="642754" y="5094428"/>
          <a:ext cx="8665769" cy="42247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l" rtl="0">
            <a:defRPr sz="1000"/>
          </a:pPr>
          <a:r>
            <a:rPr lang="fr-FR" sz="1400" b="1" baseline="0">
              <a:latin typeface="Arial"/>
              <a:ea typeface="+mn-ea"/>
              <a:cs typeface="Arial"/>
            </a:rPr>
            <a:t>Note: </a:t>
          </a:r>
          <a:r>
            <a:rPr lang="fr-FR" sz="1400" baseline="0">
              <a:latin typeface="Arial"/>
              <a:ea typeface="+mn-ea"/>
              <a:cs typeface="Arial"/>
            </a:rPr>
            <a:t>the figure shows the age groups distribution of the respondents affiliated with a civil society organization (including labor unions and religious groups, excluding political parties membership) in the Algerian adult population.</a:t>
          </a:r>
          <a:endParaRPr lang="en-US" sz="1400" b="0" i="0" u="none" strike="noStrike" baseline="0">
            <a:solidFill>
              <a:srgbClr val="000000"/>
            </a:solidFill>
            <a:latin typeface="Arial"/>
            <a:ea typeface="Arial"/>
            <a:cs typeface="Arial"/>
          </a:endParaRPr>
        </a:p>
      </cdr:txBody>
    </cdr:sp>
  </cdr:relSizeAnchor>
</c:userShapes>
</file>

<file path=xl/drawings/drawing133.xml><?xml version="1.0" encoding="utf-8"?>
<xdr:wsDr xmlns:xdr="http://schemas.openxmlformats.org/drawingml/2006/spreadsheetDrawing" xmlns:a="http://schemas.openxmlformats.org/drawingml/2006/main">
  <xdr:absoluteAnchor>
    <xdr:pos x="0" y="0"/>
    <xdr:ext cx="9302750" cy="6080125"/>
    <xdr:graphicFrame macro="">
      <xdr:nvGraphicFramePr>
        <xdr:cNvPr id="2" name="Graphique 1">
          <a:extLst>
            <a:ext uri="{FF2B5EF4-FFF2-40B4-BE49-F238E27FC236}">
              <a16:creationId xmlns="" xmlns:a16="http://schemas.microsoft.com/office/drawing/2014/main" id="{0C10FB2E-7FBF-4043-891E-D46159CEA55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4.xml><?xml version="1.0" encoding="utf-8"?>
<c:userShapes xmlns:c="http://schemas.openxmlformats.org/drawingml/2006/chart">
  <cdr:relSizeAnchor xmlns:cdr="http://schemas.openxmlformats.org/drawingml/2006/chartDrawing">
    <cdr:from>
      <cdr:x>0.00616</cdr:x>
      <cdr:y>0.83019</cdr:y>
    </cdr:from>
    <cdr:to>
      <cdr:x>0.96099</cdr:x>
      <cdr:y>0.94657</cdr:y>
    </cdr:to>
    <cdr:sp macro="" textlink="">
      <cdr:nvSpPr>
        <cdr:cNvPr id="4" name="Text Box 1">
          <a:extLst xmlns:a="http://schemas.openxmlformats.org/drawingml/2006/main">
            <a:ext uri="{FF2B5EF4-FFF2-40B4-BE49-F238E27FC236}">
              <a16:creationId xmlns="" xmlns:a16="http://schemas.microsoft.com/office/drawing/2014/main" id="{3CF027B8-957C-4410-B34C-5A15C33EB19F}"/>
            </a:ext>
          </a:extLst>
        </cdr:cNvPr>
        <cdr:cNvSpPr txBox="1">
          <a:spLocks xmlns:a="http://schemas.openxmlformats.org/drawingml/2006/main" noChangeArrowheads="1"/>
        </cdr:cNvSpPr>
      </cdr:nvSpPr>
      <cdr:spPr bwMode="auto">
        <a:xfrm xmlns:a="http://schemas.openxmlformats.org/drawingml/2006/main">
          <a:off x="57116" y="5029208"/>
          <a:ext cx="8858284" cy="70501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400" b="1" i="0" u="none" strike="noStrike" baseline="0">
              <a:solidFill>
                <a:srgbClr val="000000"/>
              </a:solidFill>
              <a:latin typeface="Arial"/>
              <a:ea typeface="Arial"/>
              <a:cs typeface="Arial"/>
            </a:rPr>
            <a:t>Source</a:t>
          </a:r>
          <a:r>
            <a:rPr lang="en-US" sz="1400" b="0" i="0" u="none" strike="noStrike" baseline="0">
              <a:solidFill>
                <a:srgbClr val="000000"/>
              </a:solidFill>
              <a:latin typeface="Arial"/>
              <a:ea typeface="Arial"/>
              <a:cs typeface="Arial"/>
            </a:rPr>
            <a:t>: authors' computation using subnational decomposition of the Global Multidimensional Poverty Index from the Oxford Poverty and Human Development Initiative (University of Oxford).</a:t>
          </a:r>
        </a:p>
        <a:p xmlns:a="http://schemas.openxmlformats.org/drawingml/2006/main">
          <a:pPr algn="l" rtl="0">
            <a:defRPr sz="1000"/>
          </a:pPr>
          <a:r>
            <a:rPr lang="en-US" sz="1400" b="1" i="0" u="none" strike="noStrike" baseline="0">
              <a:solidFill>
                <a:srgbClr val="000000"/>
              </a:solidFill>
              <a:latin typeface="Arial"/>
              <a:ea typeface="Arial"/>
              <a:cs typeface="Arial"/>
            </a:rPr>
            <a:t>Note</a:t>
          </a:r>
          <a:r>
            <a:rPr lang="en-US" sz="1400" b="0" i="0" u="none" strike="noStrike" baseline="0">
              <a:solidFill>
                <a:srgbClr val="000000"/>
              </a:solidFill>
              <a:latin typeface="Arial"/>
              <a:ea typeface="Arial"/>
              <a:cs typeface="Arial"/>
            </a:rPr>
            <a:t>: The Muldimensional Poverty Index is an international measure of acute poverty that identifies deprivation</a:t>
          </a:r>
        </a:p>
        <a:p xmlns:a="http://schemas.openxmlformats.org/drawingml/2006/main">
          <a:pPr algn="l" rtl="0">
            <a:defRPr sz="1000"/>
          </a:pPr>
          <a:r>
            <a:rPr lang="en-US" sz="1400" b="0" i="0" u="none" strike="noStrike" baseline="0">
              <a:solidFill>
                <a:srgbClr val="000000"/>
              </a:solidFill>
              <a:latin typeface="Arial"/>
              <a:ea typeface="Arial"/>
              <a:cs typeface="Arial"/>
            </a:rPr>
            <a:t>across health, education and living standards. The population vulnerable to multidimensional poverty is defined by experiencing 20 to 33.3% intensity of deprivation.</a:t>
          </a:r>
        </a:p>
      </cdr:txBody>
    </cdr:sp>
  </cdr:relSizeAnchor>
  <cdr:relSizeAnchor xmlns:cdr="http://schemas.openxmlformats.org/drawingml/2006/chartDrawing">
    <cdr:from>
      <cdr:x>0.04638</cdr:x>
      <cdr:y>0</cdr:y>
    </cdr:from>
    <cdr:to>
      <cdr:x>0.96006</cdr:x>
      <cdr:y>0.0514</cdr:y>
    </cdr:to>
    <cdr:sp macro="" textlink="">
      <cdr:nvSpPr>
        <cdr:cNvPr id="5" name="Text Box 1">
          <a:extLst xmlns:a="http://schemas.openxmlformats.org/drawingml/2006/main">
            <a:ext uri="{FF2B5EF4-FFF2-40B4-BE49-F238E27FC236}">
              <a16:creationId xmlns="" xmlns:a16="http://schemas.microsoft.com/office/drawing/2014/main" id="{5D8B2990-BE9E-4026-B25A-D6CC7FEB16A6}"/>
            </a:ext>
          </a:extLst>
        </cdr:cNvPr>
        <cdr:cNvSpPr txBox="1">
          <a:spLocks xmlns:a="http://schemas.openxmlformats.org/drawingml/2006/main" noChangeArrowheads="1"/>
        </cdr:cNvSpPr>
      </cdr:nvSpPr>
      <cdr:spPr bwMode="auto">
        <a:xfrm xmlns:a="http://schemas.openxmlformats.org/drawingml/2006/main">
          <a:off x="431832" y="0"/>
          <a:ext cx="8506287" cy="31270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fr-FR" sz="1680" b="1">
              <a:latin typeface="Arial"/>
              <a:ea typeface="+mn-ea"/>
              <a:cs typeface="Arial"/>
            </a:rPr>
            <a:t>Map</a:t>
          </a:r>
          <a:r>
            <a:rPr lang="fr-FR" sz="1680" b="1" baseline="0">
              <a:latin typeface="Arial"/>
              <a:ea typeface="+mn-ea"/>
              <a:cs typeface="Arial"/>
            </a:rPr>
            <a:t> C1 - Geographical distribution of vulnerability to multidimensional poverty in Algeria in 2012</a:t>
          </a:r>
          <a:endParaRPr lang="en-US" sz="1680" b="1" i="0" u="none" strike="noStrike" baseline="0">
            <a:solidFill>
              <a:srgbClr val="000000"/>
            </a:solidFill>
            <a:latin typeface="Arial"/>
            <a:ea typeface="Arial"/>
            <a:cs typeface="Arial"/>
          </a:endParaRPr>
        </a:p>
      </cdr:txBody>
    </cdr:sp>
  </cdr:relSizeAnchor>
  <cdr:relSizeAnchor xmlns:cdr="http://schemas.openxmlformats.org/drawingml/2006/chartDrawing">
    <cdr:from>
      <cdr:x>0.10678</cdr:x>
      <cdr:y>0.08491</cdr:y>
    </cdr:from>
    <cdr:to>
      <cdr:x>0.9071</cdr:x>
      <cdr:y>0.8239</cdr:y>
    </cdr:to>
    <cdr:pic>
      <cdr:nvPicPr>
        <cdr:cNvPr id="3" name="Image 2">
          <a:extLst xmlns:a="http://schemas.openxmlformats.org/drawingml/2006/main">
            <a:ext uri="{FF2B5EF4-FFF2-40B4-BE49-F238E27FC236}">
              <a16:creationId xmlns="" xmlns:a16="http://schemas.microsoft.com/office/drawing/2014/main" id="{A890C14D-A805-48DC-9F3C-A2495FC42DC0}"/>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t="5893" b="8845"/>
        <a:stretch xmlns:a="http://schemas.openxmlformats.org/drawingml/2006/main"/>
      </cdr:blipFill>
      <cdr:spPr>
        <a:xfrm xmlns:a="http://schemas.openxmlformats.org/drawingml/2006/main">
          <a:off x="990600" y="514350"/>
          <a:ext cx="7424854" cy="4476750"/>
        </a:xfrm>
        <a:prstGeom xmlns:a="http://schemas.openxmlformats.org/drawingml/2006/main" prst="rect">
          <a:avLst/>
        </a:prstGeom>
      </cdr:spPr>
    </cdr:pic>
  </cdr:relSizeAnchor>
</c:userShapes>
</file>

<file path=xl/drawings/drawing135.xml><?xml version="1.0" encoding="utf-8"?>
<xdr:wsDr xmlns:xdr="http://schemas.openxmlformats.org/drawingml/2006/spreadsheetDrawing" xmlns:a="http://schemas.openxmlformats.org/drawingml/2006/main">
  <xdr:absoluteAnchor>
    <xdr:pos x="0" y="0"/>
    <xdr:ext cx="9277350" cy="6057900"/>
    <xdr:graphicFrame macro="">
      <xdr:nvGraphicFramePr>
        <xdr:cNvPr id="2" name="Graphique 1">
          <a:extLst>
            <a:ext uri="{FF2B5EF4-FFF2-40B4-BE49-F238E27FC236}">
              <a16:creationId xmlns="" xmlns:a16="http://schemas.microsoft.com/office/drawing/2014/main" id="{D5114043-090A-43B0-ACCC-8153A690875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6.xml><?xml version="1.0" encoding="utf-8"?>
<c:userShapes xmlns:c="http://schemas.openxmlformats.org/drawingml/2006/chart">
  <cdr:relSizeAnchor xmlns:cdr="http://schemas.openxmlformats.org/drawingml/2006/chartDrawing">
    <cdr:from>
      <cdr:x>0.01026</cdr:x>
      <cdr:y>0.8239</cdr:y>
    </cdr:from>
    <cdr:to>
      <cdr:x>1</cdr:x>
      <cdr:y>0.94028</cdr:y>
    </cdr:to>
    <cdr:sp macro="" textlink="">
      <cdr:nvSpPr>
        <cdr:cNvPr id="4" name="Text Box 1">
          <a:extLst xmlns:a="http://schemas.openxmlformats.org/drawingml/2006/main">
            <a:ext uri="{FF2B5EF4-FFF2-40B4-BE49-F238E27FC236}">
              <a16:creationId xmlns="" xmlns:a16="http://schemas.microsoft.com/office/drawing/2014/main" id="{3CF027B8-957C-4410-B34C-5A15C33EB19F}"/>
            </a:ext>
          </a:extLst>
        </cdr:cNvPr>
        <cdr:cNvSpPr txBox="1">
          <a:spLocks xmlns:a="http://schemas.openxmlformats.org/drawingml/2006/main" noChangeArrowheads="1"/>
        </cdr:cNvSpPr>
      </cdr:nvSpPr>
      <cdr:spPr bwMode="auto">
        <a:xfrm xmlns:a="http://schemas.openxmlformats.org/drawingml/2006/main">
          <a:off x="95216" y="4991108"/>
          <a:ext cx="9182134" cy="70501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400" b="1" i="0" u="none" strike="noStrike" baseline="0">
              <a:solidFill>
                <a:srgbClr val="000000"/>
              </a:solidFill>
              <a:latin typeface="Arial"/>
              <a:ea typeface="Arial"/>
              <a:cs typeface="Arial"/>
            </a:rPr>
            <a:t>Source</a:t>
          </a:r>
          <a:r>
            <a:rPr lang="en-US" sz="1400" b="0" i="0" u="none" strike="noStrike" baseline="0">
              <a:solidFill>
                <a:srgbClr val="000000"/>
              </a:solidFill>
              <a:latin typeface="Arial"/>
              <a:ea typeface="Arial"/>
              <a:cs typeface="Arial"/>
            </a:rPr>
            <a:t>: authors' computation using subnational decomposition of the Global Multidimensional Poverty Index from the Oxford Poverty and Human Development Initiative (University of Oxford).</a:t>
          </a:r>
        </a:p>
        <a:p xmlns:a="http://schemas.openxmlformats.org/drawingml/2006/main">
          <a:pPr algn="l" rtl="0">
            <a:defRPr sz="1000"/>
          </a:pPr>
          <a:r>
            <a:rPr lang="en-US" sz="1400" b="1" i="0" u="none" strike="noStrike" baseline="0">
              <a:solidFill>
                <a:srgbClr val="000000"/>
              </a:solidFill>
              <a:latin typeface="Arial"/>
              <a:ea typeface="Arial"/>
              <a:cs typeface="Arial"/>
            </a:rPr>
            <a:t>Note</a:t>
          </a:r>
          <a:r>
            <a:rPr lang="en-US" sz="1400" b="0" i="0" u="none" strike="noStrike" baseline="0">
              <a:solidFill>
                <a:srgbClr val="000000"/>
              </a:solidFill>
              <a:latin typeface="Arial"/>
              <a:ea typeface="Arial"/>
              <a:cs typeface="Arial"/>
            </a:rPr>
            <a:t>: The Muldimensional Poverty Index is an international measure of acute poverty that identifies deprivation</a:t>
          </a:r>
        </a:p>
        <a:p xmlns:a="http://schemas.openxmlformats.org/drawingml/2006/main">
          <a:pPr algn="l" rtl="0">
            <a:defRPr sz="1000"/>
          </a:pPr>
          <a:r>
            <a:rPr lang="en-US" sz="1400" b="0" i="0" u="none" strike="noStrike" baseline="0">
              <a:solidFill>
                <a:srgbClr val="000000"/>
              </a:solidFill>
              <a:latin typeface="Arial"/>
              <a:ea typeface="Arial"/>
              <a:cs typeface="Arial"/>
            </a:rPr>
            <a:t>across health, education and living standards.The population in multidimensional poverty is defined by experiencing at least 33.3% intensity of deprivation.</a:t>
          </a:r>
        </a:p>
        <a:p xmlns:a="http://schemas.openxmlformats.org/drawingml/2006/main">
          <a:pPr algn="l" rtl="0">
            <a:defRPr sz="1000"/>
          </a:pPr>
          <a:endParaRPr lang="en-US" sz="1400" b="0" i="0" u="none" strike="noStrike" baseline="0">
            <a:solidFill>
              <a:srgbClr val="000000"/>
            </a:solidFill>
            <a:latin typeface="Arial"/>
            <a:ea typeface="Arial"/>
            <a:cs typeface="Arial"/>
          </a:endParaRPr>
        </a:p>
      </cdr:txBody>
    </cdr:sp>
  </cdr:relSizeAnchor>
  <cdr:relSizeAnchor xmlns:cdr="http://schemas.openxmlformats.org/drawingml/2006/chartDrawing">
    <cdr:from>
      <cdr:x>0.04638</cdr:x>
      <cdr:y>0</cdr:y>
    </cdr:from>
    <cdr:to>
      <cdr:x>0.96006</cdr:x>
      <cdr:y>0.0514</cdr:y>
    </cdr:to>
    <cdr:sp macro="" textlink="">
      <cdr:nvSpPr>
        <cdr:cNvPr id="5" name="Text Box 1">
          <a:extLst xmlns:a="http://schemas.openxmlformats.org/drawingml/2006/main">
            <a:ext uri="{FF2B5EF4-FFF2-40B4-BE49-F238E27FC236}">
              <a16:creationId xmlns="" xmlns:a16="http://schemas.microsoft.com/office/drawing/2014/main" id="{5D8B2990-BE9E-4026-B25A-D6CC7FEB16A6}"/>
            </a:ext>
          </a:extLst>
        </cdr:cNvPr>
        <cdr:cNvSpPr txBox="1">
          <a:spLocks xmlns:a="http://schemas.openxmlformats.org/drawingml/2006/main" noChangeArrowheads="1"/>
        </cdr:cNvSpPr>
      </cdr:nvSpPr>
      <cdr:spPr bwMode="auto">
        <a:xfrm xmlns:a="http://schemas.openxmlformats.org/drawingml/2006/main">
          <a:off x="431832" y="0"/>
          <a:ext cx="8506287" cy="31270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fr-FR" sz="1680" b="1">
              <a:latin typeface="Arial"/>
              <a:ea typeface="+mn-ea"/>
              <a:cs typeface="Arial"/>
            </a:rPr>
            <a:t>Map</a:t>
          </a:r>
          <a:r>
            <a:rPr lang="fr-FR" sz="1680" b="1" baseline="0">
              <a:latin typeface="Arial"/>
              <a:ea typeface="+mn-ea"/>
              <a:cs typeface="Arial"/>
            </a:rPr>
            <a:t> C2 - Geographical distribution of muldimensional poverty in Algeria in 2012</a:t>
          </a:r>
          <a:endParaRPr lang="en-US" sz="1680" b="1" i="0" u="none" strike="noStrike" baseline="0">
            <a:solidFill>
              <a:srgbClr val="000000"/>
            </a:solidFill>
            <a:latin typeface="Arial"/>
            <a:ea typeface="Arial"/>
            <a:cs typeface="Arial"/>
          </a:endParaRPr>
        </a:p>
      </cdr:txBody>
    </cdr:sp>
  </cdr:relSizeAnchor>
  <cdr:relSizeAnchor xmlns:cdr="http://schemas.openxmlformats.org/drawingml/2006/chartDrawing">
    <cdr:from>
      <cdr:x>0.08754</cdr:x>
      <cdr:y>0.06604</cdr:y>
    </cdr:from>
    <cdr:to>
      <cdr:x>0.9117</cdr:x>
      <cdr:y>0.82704</cdr:y>
    </cdr:to>
    <cdr:pic>
      <cdr:nvPicPr>
        <cdr:cNvPr id="3" name="Image 2">
          <a:extLst xmlns:a="http://schemas.openxmlformats.org/drawingml/2006/main">
            <a:ext uri="{FF2B5EF4-FFF2-40B4-BE49-F238E27FC236}">
              <a16:creationId xmlns="" xmlns:a16="http://schemas.microsoft.com/office/drawing/2014/main" id="{975CFA19-DB27-435A-ADBE-E46CA2BA8285}"/>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t="6586" b="8152"/>
        <a:stretch xmlns:a="http://schemas.openxmlformats.org/drawingml/2006/main"/>
      </cdr:blipFill>
      <cdr:spPr>
        <a:xfrm xmlns:a="http://schemas.openxmlformats.org/drawingml/2006/main">
          <a:off x="812180" y="400050"/>
          <a:ext cx="7646020" cy="4610100"/>
        </a:xfrm>
        <a:prstGeom xmlns:a="http://schemas.openxmlformats.org/drawingml/2006/main" prst="rect">
          <a:avLst/>
        </a:prstGeom>
      </cdr:spPr>
    </cdr:pic>
  </cdr:relSizeAnchor>
</c:userShapes>
</file>

<file path=xl/drawings/drawing137.xml><?xml version="1.0" encoding="utf-8"?>
<xdr:wsDr xmlns:xdr="http://schemas.openxmlformats.org/drawingml/2006/spreadsheetDrawing" xmlns:a="http://schemas.openxmlformats.org/drawingml/2006/main">
  <xdr:absoluteAnchor>
    <xdr:pos x="0" y="0"/>
    <xdr:ext cx="9277350" cy="6057900"/>
    <xdr:graphicFrame macro="">
      <xdr:nvGraphicFramePr>
        <xdr:cNvPr id="2" name="Graphique 1">
          <a:extLst>
            <a:ext uri="{FF2B5EF4-FFF2-40B4-BE49-F238E27FC236}">
              <a16:creationId xmlns="" xmlns:a16="http://schemas.microsoft.com/office/drawing/2014/main" id="{B0560CDE-C832-467E-8580-9E0CFCFE3D7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8.xml><?xml version="1.0" encoding="utf-8"?>
<c:userShapes xmlns:c="http://schemas.openxmlformats.org/drawingml/2006/chart">
  <cdr:relSizeAnchor xmlns:cdr="http://schemas.openxmlformats.org/drawingml/2006/chartDrawing">
    <cdr:from>
      <cdr:x>0.01437</cdr:x>
      <cdr:y>0.8522</cdr:y>
    </cdr:from>
    <cdr:to>
      <cdr:x>0.98152</cdr:x>
      <cdr:y>0.96859</cdr:y>
    </cdr:to>
    <cdr:sp macro="" textlink="">
      <cdr:nvSpPr>
        <cdr:cNvPr id="4" name="Text Box 1">
          <a:extLst xmlns:a="http://schemas.openxmlformats.org/drawingml/2006/main">
            <a:ext uri="{FF2B5EF4-FFF2-40B4-BE49-F238E27FC236}">
              <a16:creationId xmlns="" xmlns:a16="http://schemas.microsoft.com/office/drawing/2014/main" id="{3CF027B8-957C-4410-B34C-5A15C33EB19F}"/>
            </a:ext>
          </a:extLst>
        </cdr:cNvPr>
        <cdr:cNvSpPr txBox="1">
          <a:spLocks xmlns:a="http://schemas.openxmlformats.org/drawingml/2006/main" noChangeArrowheads="1"/>
        </cdr:cNvSpPr>
      </cdr:nvSpPr>
      <cdr:spPr bwMode="auto">
        <a:xfrm xmlns:a="http://schemas.openxmlformats.org/drawingml/2006/main">
          <a:off x="133350" y="5162550"/>
          <a:ext cx="8972550" cy="70505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400" b="1" i="0" u="none" strike="noStrike" baseline="0">
              <a:solidFill>
                <a:srgbClr val="000000"/>
              </a:solidFill>
              <a:latin typeface="Arial"/>
              <a:ea typeface="Arial"/>
              <a:cs typeface="Arial"/>
            </a:rPr>
            <a:t>Source</a:t>
          </a:r>
          <a:r>
            <a:rPr lang="en-US" sz="1400" b="0" i="0" u="none" strike="noStrike" baseline="0">
              <a:solidFill>
                <a:srgbClr val="000000"/>
              </a:solidFill>
              <a:latin typeface="Arial"/>
              <a:ea typeface="Arial"/>
              <a:cs typeface="Arial"/>
            </a:rPr>
            <a:t>: authors' computation. SHDI database from the Global Data Lab (Radboud University)</a:t>
          </a:r>
        </a:p>
        <a:p xmlns:a="http://schemas.openxmlformats.org/drawingml/2006/main">
          <a:pPr algn="l" rtl="0">
            <a:defRPr sz="1000"/>
          </a:pPr>
          <a:r>
            <a:rPr lang="en-US" sz="1400" b="1" i="0" u="none" strike="noStrike" baseline="0">
              <a:solidFill>
                <a:srgbClr val="000000"/>
              </a:solidFill>
              <a:latin typeface="Arial"/>
              <a:ea typeface="Arial"/>
              <a:cs typeface="Arial"/>
            </a:rPr>
            <a:t>Note</a:t>
          </a:r>
          <a:r>
            <a:rPr lang="en-US" sz="1400" b="0" i="0" u="none" strike="noStrike" baseline="0">
              <a:solidFill>
                <a:srgbClr val="000000"/>
              </a:solidFill>
              <a:latin typeface="Arial"/>
              <a:ea typeface="Arial"/>
              <a:cs typeface="Arial"/>
            </a:rPr>
            <a:t>: The map shows the geographical time-evolution of the Subnational Human Development Index (SHDI). The SHDI is a translation of the United Nations Development Programme’s official Human Development Index to the subnational level and captures education, health and living standards.</a:t>
          </a:r>
        </a:p>
        <a:p xmlns:a="http://schemas.openxmlformats.org/drawingml/2006/main">
          <a:pPr algn="l" rtl="0">
            <a:defRPr sz="1000"/>
          </a:pPr>
          <a:endParaRPr lang="en-US" sz="1400" b="0" i="0" u="none" strike="noStrike" baseline="0">
            <a:solidFill>
              <a:srgbClr val="000000"/>
            </a:solidFill>
            <a:latin typeface="Arial"/>
            <a:ea typeface="Arial"/>
            <a:cs typeface="Arial"/>
          </a:endParaRPr>
        </a:p>
      </cdr:txBody>
    </cdr:sp>
  </cdr:relSizeAnchor>
  <cdr:relSizeAnchor xmlns:cdr="http://schemas.openxmlformats.org/drawingml/2006/chartDrawing">
    <cdr:from>
      <cdr:x>0.04638</cdr:x>
      <cdr:y>0</cdr:y>
    </cdr:from>
    <cdr:to>
      <cdr:x>0.96006</cdr:x>
      <cdr:y>0.0514</cdr:y>
    </cdr:to>
    <cdr:sp macro="" textlink="">
      <cdr:nvSpPr>
        <cdr:cNvPr id="5" name="Text Box 1">
          <a:extLst xmlns:a="http://schemas.openxmlformats.org/drawingml/2006/main">
            <a:ext uri="{FF2B5EF4-FFF2-40B4-BE49-F238E27FC236}">
              <a16:creationId xmlns="" xmlns:a16="http://schemas.microsoft.com/office/drawing/2014/main" id="{5D8B2990-BE9E-4026-B25A-D6CC7FEB16A6}"/>
            </a:ext>
          </a:extLst>
        </cdr:cNvPr>
        <cdr:cNvSpPr txBox="1">
          <a:spLocks xmlns:a="http://schemas.openxmlformats.org/drawingml/2006/main" noChangeArrowheads="1"/>
        </cdr:cNvSpPr>
      </cdr:nvSpPr>
      <cdr:spPr bwMode="auto">
        <a:xfrm xmlns:a="http://schemas.openxmlformats.org/drawingml/2006/main">
          <a:off x="431832" y="0"/>
          <a:ext cx="8506287" cy="31270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fr-FR" sz="1680" b="1">
              <a:latin typeface="Arial"/>
              <a:ea typeface="+mn-ea"/>
              <a:cs typeface="Arial"/>
            </a:rPr>
            <a:t>Map</a:t>
          </a:r>
          <a:r>
            <a:rPr lang="fr-FR" sz="1680" b="1" baseline="0">
              <a:latin typeface="Arial"/>
              <a:ea typeface="+mn-ea"/>
              <a:cs typeface="Arial"/>
            </a:rPr>
            <a:t> C3 - Socio-spatial disparities evolution in Algeria between 2002 and 2018</a:t>
          </a:r>
          <a:endParaRPr lang="en-US" sz="1680" b="1" i="0" u="none" strike="noStrike" baseline="0">
            <a:solidFill>
              <a:srgbClr val="000000"/>
            </a:solidFill>
            <a:latin typeface="Arial"/>
            <a:ea typeface="Arial"/>
            <a:cs typeface="Arial"/>
          </a:endParaRPr>
        </a:p>
      </cdr:txBody>
    </cdr:sp>
  </cdr:relSizeAnchor>
  <cdr:relSizeAnchor xmlns:cdr="http://schemas.openxmlformats.org/drawingml/2006/chartDrawing">
    <cdr:from>
      <cdr:x>0.09446</cdr:x>
      <cdr:y>0.06759</cdr:y>
    </cdr:from>
    <cdr:to>
      <cdr:x>0.91376</cdr:x>
      <cdr:y>0.83333</cdr:y>
    </cdr:to>
    <cdr:pic>
      <cdr:nvPicPr>
        <cdr:cNvPr id="10" name="Image 9">
          <a:extLst xmlns:a="http://schemas.openxmlformats.org/drawingml/2006/main">
            <a:ext uri="{FF2B5EF4-FFF2-40B4-BE49-F238E27FC236}">
              <a16:creationId xmlns="" xmlns:a16="http://schemas.microsoft.com/office/drawing/2014/main" id="{64D6C4ED-2D1E-45C9-A491-6713A448B38E}"/>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t="5546" b="8152"/>
        <a:stretch xmlns:a="http://schemas.openxmlformats.org/drawingml/2006/main"/>
      </cdr:blipFill>
      <cdr:spPr>
        <a:xfrm xmlns:a="http://schemas.openxmlformats.org/drawingml/2006/main">
          <a:off x="876300" y="409434"/>
          <a:ext cx="7600950" cy="4638815"/>
        </a:xfrm>
        <a:prstGeom xmlns:a="http://schemas.openxmlformats.org/drawingml/2006/main" prst="rect">
          <a:avLst/>
        </a:prstGeom>
      </cdr:spPr>
    </cdr:pic>
  </cdr:relSizeAnchor>
</c:userShapes>
</file>

<file path=xl/drawings/drawing139.xml><?xml version="1.0" encoding="utf-8"?>
<xdr:wsDr xmlns:xdr="http://schemas.openxmlformats.org/drawingml/2006/spreadsheetDrawing" xmlns:a="http://schemas.openxmlformats.org/drawingml/2006/main">
  <xdr:absoluteAnchor>
    <xdr:pos x="0" y="0"/>
    <xdr:ext cx="9277350" cy="6057900"/>
    <xdr:graphicFrame macro="">
      <xdr:nvGraphicFramePr>
        <xdr:cNvPr id="2" name="Graphique 1">
          <a:extLst>
            <a:ext uri="{FF2B5EF4-FFF2-40B4-BE49-F238E27FC236}">
              <a16:creationId xmlns="" xmlns:a16="http://schemas.microsoft.com/office/drawing/2014/main" id="{507A438D-5E53-4A1B-A14F-D7936C3985A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0.06104</cdr:x>
      <cdr:y>0.87205</cdr:y>
    </cdr:from>
    <cdr:to>
      <cdr:x>0.98454</cdr:x>
      <cdr:y>0.9912</cdr:y>
    </cdr:to>
    <cdr:sp macro="" textlink="">
      <cdr:nvSpPr>
        <cdr:cNvPr id="2" name="Text Box 1"/>
        <cdr:cNvSpPr txBox="1">
          <a:spLocks xmlns:a="http://schemas.openxmlformats.org/drawingml/2006/main" noChangeArrowheads="1"/>
        </cdr:cNvSpPr>
      </cdr:nvSpPr>
      <cdr:spPr bwMode="auto">
        <a:xfrm xmlns:a="http://schemas.openxmlformats.org/drawingml/2006/main">
          <a:off x="568357" y="5306077"/>
          <a:ext cx="8599404" cy="72498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composition of the electorate by age group.</a:t>
          </a:r>
          <a:endParaRPr lang="en-US" sz="1400" b="0" i="0" u="none" strike="noStrike" baseline="0">
            <a:solidFill>
              <a:srgbClr val="000000"/>
            </a:solidFill>
            <a:latin typeface="Arial"/>
            <a:ea typeface="Arial"/>
            <a:cs typeface="Arial"/>
          </a:endParaRPr>
        </a:p>
      </cdr:txBody>
    </cdr:sp>
  </cdr:relSizeAnchor>
</c:userShapes>
</file>

<file path=xl/drawings/drawing140.xml><?xml version="1.0" encoding="utf-8"?>
<c:userShapes xmlns:c="http://schemas.openxmlformats.org/drawingml/2006/chart">
  <cdr:relSizeAnchor xmlns:cdr="http://schemas.openxmlformats.org/drawingml/2006/chartDrawing">
    <cdr:from>
      <cdr:x>0.00739</cdr:x>
      <cdr:y>0.86139</cdr:y>
    </cdr:from>
    <cdr:to>
      <cdr:x>1</cdr:x>
      <cdr:y>0.99057</cdr:y>
    </cdr:to>
    <cdr:sp macro="" textlink="">
      <cdr:nvSpPr>
        <cdr:cNvPr id="4" name="Text Box 1">
          <a:extLst xmlns:a="http://schemas.openxmlformats.org/drawingml/2006/main">
            <a:ext uri="{FF2B5EF4-FFF2-40B4-BE49-F238E27FC236}">
              <a16:creationId xmlns="" xmlns:a16="http://schemas.microsoft.com/office/drawing/2014/main" id="{3CF027B8-957C-4410-B34C-5A15C33EB19F}"/>
            </a:ext>
          </a:extLst>
        </cdr:cNvPr>
        <cdr:cNvSpPr txBox="1">
          <a:spLocks xmlns:a="http://schemas.openxmlformats.org/drawingml/2006/main" noChangeArrowheads="1"/>
        </cdr:cNvSpPr>
      </cdr:nvSpPr>
      <cdr:spPr bwMode="auto">
        <a:xfrm xmlns:a="http://schemas.openxmlformats.org/drawingml/2006/main">
          <a:off x="68560" y="5218190"/>
          <a:ext cx="9208790" cy="78256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400" b="1" i="0" u="none" strike="noStrike" baseline="0">
              <a:solidFill>
                <a:srgbClr val="000000"/>
              </a:solidFill>
              <a:latin typeface="Arial"/>
              <a:ea typeface="Arial"/>
              <a:cs typeface="Arial"/>
            </a:rPr>
            <a:t>Source</a:t>
          </a:r>
          <a:r>
            <a:rPr lang="en-US" sz="1400" b="0" i="0" u="none" strike="noStrike" baseline="0">
              <a:solidFill>
                <a:srgbClr val="000000"/>
              </a:solidFill>
              <a:latin typeface="Arial"/>
              <a:ea typeface="Arial"/>
              <a:cs typeface="Arial"/>
            </a:rPr>
            <a:t>: authors' computation. SHDI database from the Global Data Lab (Radboud University)</a:t>
          </a:r>
        </a:p>
        <a:p xmlns:a="http://schemas.openxmlformats.org/drawingml/2006/main">
          <a:pPr algn="l" rtl="0">
            <a:defRPr sz="1000"/>
          </a:pPr>
          <a:r>
            <a:rPr lang="en-US" sz="1400" b="1" i="0" u="none" strike="noStrike" baseline="0">
              <a:solidFill>
                <a:srgbClr val="000000"/>
              </a:solidFill>
              <a:latin typeface="Arial"/>
              <a:ea typeface="Arial"/>
              <a:cs typeface="Arial"/>
            </a:rPr>
            <a:t>Note</a:t>
          </a:r>
          <a:r>
            <a:rPr lang="en-US" sz="1400" b="0" i="0" u="none" strike="noStrike" baseline="0">
              <a:solidFill>
                <a:srgbClr val="000000"/>
              </a:solidFill>
              <a:latin typeface="Arial"/>
              <a:ea typeface="Arial"/>
              <a:cs typeface="Arial"/>
            </a:rPr>
            <a:t>: The Subnational Human Development Index (SHDI) is a translation of the United Nations Development Programme’s official Human Development Index to the subnational level and captures education, health and living standards.</a:t>
          </a:r>
        </a:p>
        <a:p xmlns:a="http://schemas.openxmlformats.org/drawingml/2006/main">
          <a:pPr algn="l" rtl="0">
            <a:defRPr sz="1000"/>
          </a:pPr>
          <a:endParaRPr lang="en-US" sz="1400" b="0" i="0" u="none" strike="noStrike" baseline="0">
            <a:solidFill>
              <a:srgbClr val="000000"/>
            </a:solidFill>
            <a:latin typeface="Arial"/>
            <a:ea typeface="Arial"/>
            <a:cs typeface="Arial"/>
          </a:endParaRPr>
        </a:p>
      </cdr:txBody>
    </cdr:sp>
  </cdr:relSizeAnchor>
  <cdr:relSizeAnchor xmlns:cdr="http://schemas.openxmlformats.org/drawingml/2006/chartDrawing">
    <cdr:from>
      <cdr:x>0.04638</cdr:x>
      <cdr:y>0</cdr:y>
    </cdr:from>
    <cdr:to>
      <cdr:x>0.96006</cdr:x>
      <cdr:y>0.0514</cdr:y>
    </cdr:to>
    <cdr:sp macro="" textlink="">
      <cdr:nvSpPr>
        <cdr:cNvPr id="5" name="Text Box 1">
          <a:extLst xmlns:a="http://schemas.openxmlformats.org/drawingml/2006/main">
            <a:ext uri="{FF2B5EF4-FFF2-40B4-BE49-F238E27FC236}">
              <a16:creationId xmlns="" xmlns:a16="http://schemas.microsoft.com/office/drawing/2014/main" id="{5D8B2990-BE9E-4026-B25A-D6CC7FEB16A6}"/>
            </a:ext>
          </a:extLst>
        </cdr:cNvPr>
        <cdr:cNvSpPr txBox="1">
          <a:spLocks xmlns:a="http://schemas.openxmlformats.org/drawingml/2006/main" noChangeArrowheads="1"/>
        </cdr:cNvSpPr>
      </cdr:nvSpPr>
      <cdr:spPr bwMode="auto">
        <a:xfrm xmlns:a="http://schemas.openxmlformats.org/drawingml/2006/main">
          <a:off x="431832" y="0"/>
          <a:ext cx="8506287" cy="31270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fr-FR" sz="1680" b="1">
              <a:latin typeface="Arial"/>
              <a:ea typeface="+mn-ea"/>
              <a:cs typeface="Arial"/>
            </a:rPr>
            <a:t>Map</a:t>
          </a:r>
          <a:r>
            <a:rPr lang="fr-FR" sz="1680" b="1" baseline="0">
              <a:latin typeface="Arial"/>
              <a:ea typeface="+mn-ea"/>
              <a:cs typeface="Arial"/>
            </a:rPr>
            <a:t> C4 - Socio-spatial disparities in Algeria in 2002</a:t>
          </a:r>
          <a:endParaRPr lang="en-US" sz="1680" b="1" i="0" u="none" strike="noStrike" baseline="0">
            <a:solidFill>
              <a:srgbClr val="000000"/>
            </a:solidFill>
            <a:latin typeface="Arial"/>
            <a:ea typeface="Arial"/>
            <a:cs typeface="Arial"/>
          </a:endParaRPr>
        </a:p>
      </cdr:txBody>
    </cdr:sp>
  </cdr:relSizeAnchor>
  <cdr:relSizeAnchor xmlns:cdr="http://schemas.openxmlformats.org/drawingml/2006/chartDrawing">
    <cdr:from>
      <cdr:x>0.11294</cdr:x>
      <cdr:y>0.06918</cdr:y>
    </cdr:from>
    <cdr:to>
      <cdr:x>0.95072</cdr:x>
      <cdr:y>0.85535</cdr:y>
    </cdr:to>
    <cdr:pic>
      <cdr:nvPicPr>
        <cdr:cNvPr id="8" name="Image 7">
          <a:extLst xmlns:a="http://schemas.openxmlformats.org/drawingml/2006/main">
            <a:ext uri="{FF2B5EF4-FFF2-40B4-BE49-F238E27FC236}">
              <a16:creationId xmlns="" xmlns:a16="http://schemas.microsoft.com/office/drawing/2014/main" id="{E11F9764-2A40-4DAD-840D-6E382EA6AA8F}"/>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t="5546" b="7806"/>
        <a:stretch xmlns:a="http://schemas.openxmlformats.org/drawingml/2006/main"/>
      </cdr:blipFill>
      <cdr:spPr>
        <a:xfrm xmlns:a="http://schemas.openxmlformats.org/drawingml/2006/main">
          <a:off x="1047750" y="419100"/>
          <a:ext cx="7772400" cy="4762500"/>
        </a:xfrm>
        <a:prstGeom xmlns:a="http://schemas.openxmlformats.org/drawingml/2006/main" prst="rect">
          <a:avLst/>
        </a:prstGeom>
      </cdr:spPr>
    </cdr:pic>
  </cdr:relSizeAnchor>
</c:userShapes>
</file>

<file path=xl/drawings/drawing141.xml><?xml version="1.0" encoding="utf-8"?>
<xdr:wsDr xmlns:xdr="http://schemas.openxmlformats.org/drawingml/2006/spreadsheetDrawing" xmlns:a="http://schemas.openxmlformats.org/drawingml/2006/main">
  <xdr:absoluteAnchor>
    <xdr:pos x="0" y="0"/>
    <xdr:ext cx="9277350" cy="6057900"/>
    <xdr:graphicFrame macro="">
      <xdr:nvGraphicFramePr>
        <xdr:cNvPr id="2" name="Graphique 1">
          <a:extLst>
            <a:ext uri="{FF2B5EF4-FFF2-40B4-BE49-F238E27FC236}">
              <a16:creationId xmlns="" xmlns:a16="http://schemas.microsoft.com/office/drawing/2014/main" id="{FD76A2D3-D5DF-4C91-BA6B-579C3024CB4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2.xml><?xml version="1.0" encoding="utf-8"?>
<c:userShapes xmlns:c="http://schemas.openxmlformats.org/drawingml/2006/chart">
  <cdr:relSizeAnchor xmlns:cdr="http://schemas.openxmlformats.org/drawingml/2006/chartDrawing">
    <cdr:from>
      <cdr:x>0.00944</cdr:x>
      <cdr:y>0.85824</cdr:y>
    </cdr:from>
    <cdr:to>
      <cdr:x>1</cdr:x>
      <cdr:y>0.98742</cdr:y>
    </cdr:to>
    <cdr:sp macro="" textlink="">
      <cdr:nvSpPr>
        <cdr:cNvPr id="4" name="Text Box 1">
          <a:extLst xmlns:a="http://schemas.openxmlformats.org/drawingml/2006/main">
            <a:ext uri="{FF2B5EF4-FFF2-40B4-BE49-F238E27FC236}">
              <a16:creationId xmlns="" xmlns:a16="http://schemas.microsoft.com/office/drawing/2014/main" id="{3CF027B8-957C-4410-B34C-5A15C33EB19F}"/>
            </a:ext>
          </a:extLst>
        </cdr:cNvPr>
        <cdr:cNvSpPr txBox="1">
          <a:spLocks xmlns:a="http://schemas.openxmlformats.org/drawingml/2006/main" noChangeArrowheads="1"/>
        </cdr:cNvSpPr>
      </cdr:nvSpPr>
      <cdr:spPr bwMode="auto">
        <a:xfrm xmlns:a="http://schemas.openxmlformats.org/drawingml/2006/main">
          <a:off x="87578" y="5199140"/>
          <a:ext cx="9189772" cy="78256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400" b="1" i="0" u="none" strike="noStrike" baseline="0">
              <a:solidFill>
                <a:srgbClr val="000000"/>
              </a:solidFill>
              <a:latin typeface="Arial"/>
              <a:ea typeface="Arial"/>
              <a:cs typeface="Arial"/>
            </a:rPr>
            <a:t>Source</a:t>
          </a:r>
          <a:r>
            <a:rPr lang="en-US" sz="1400" b="0" i="0" u="none" strike="noStrike" baseline="0">
              <a:solidFill>
                <a:srgbClr val="000000"/>
              </a:solidFill>
              <a:latin typeface="Arial"/>
              <a:ea typeface="Arial"/>
              <a:cs typeface="Arial"/>
            </a:rPr>
            <a:t>: authors' computation. SHDI database from the Global Data Lab (Radboud University)</a:t>
          </a:r>
        </a:p>
        <a:p xmlns:a="http://schemas.openxmlformats.org/drawingml/2006/main">
          <a:pPr algn="l" rtl="0">
            <a:defRPr sz="1000"/>
          </a:pPr>
          <a:r>
            <a:rPr lang="en-US" sz="1400" b="1" i="0" u="none" strike="noStrike" baseline="0">
              <a:solidFill>
                <a:srgbClr val="000000"/>
              </a:solidFill>
              <a:latin typeface="Arial"/>
              <a:ea typeface="Arial"/>
              <a:cs typeface="Arial"/>
            </a:rPr>
            <a:t>Note</a:t>
          </a:r>
          <a:r>
            <a:rPr lang="en-US" sz="1400" b="0" i="0" u="none" strike="noStrike" baseline="0">
              <a:solidFill>
                <a:srgbClr val="000000"/>
              </a:solidFill>
              <a:latin typeface="Arial"/>
              <a:ea typeface="Arial"/>
              <a:cs typeface="Arial"/>
            </a:rPr>
            <a:t>: The Subnational Human Development Index (SHDI) is a translation of the United Nations Development Programme’s official Human Development Index to the subnational level and captures education, health and living standards.</a:t>
          </a:r>
        </a:p>
        <a:p xmlns:a="http://schemas.openxmlformats.org/drawingml/2006/main">
          <a:pPr algn="l" rtl="0">
            <a:defRPr sz="1000"/>
          </a:pPr>
          <a:endParaRPr lang="en-US" sz="1400" b="0" i="0" u="none" strike="noStrike" baseline="0">
            <a:solidFill>
              <a:srgbClr val="000000"/>
            </a:solidFill>
            <a:latin typeface="Arial"/>
            <a:ea typeface="Arial"/>
            <a:cs typeface="Arial"/>
          </a:endParaRPr>
        </a:p>
      </cdr:txBody>
    </cdr:sp>
  </cdr:relSizeAnchor>
  <cdr:relSizeAnchor xmlns:cdr="http://schemas.openxmlformats.org/drawingml/2006/chartDrawing">
    <cdr:from>
      <cdr:x>0.04638</cdr:x>
      <cdr:y>0</cdr:y>
    </cdr:from>
    <cdr:to>
      <cdr:x>0.96006</cdr:x>
      <cdr:y>0.0514</cdr:y>
    </cdr:to>
    <cdr:sp macro="" textlink="">
      <cdr:nvSpPr>
        <cdr:cNvPr id="5" name="Text Box 1">
          <a:extLst xmlns:a="http://schemas.openxmlformats.org/drawingml/2006/main">
            <a:ext uri="{FF2B5EF4-FFF2-40B4-BE49-F238E27FC236}">
              <a16:creationId xmlns="" xmlns:a16="http://schemas.microsoft.com/office/drawing/2014/main" id="{5D8B2990-BE9E-4026-B25A-D6CC7FEB16A6}"/>
            </a:ext>
          </a:extLst>
        </cdr:cNvPr>
        <cdr:cNvSpPr txBox="1">
          <a:spLocks xmlns:a="http://schemas.openxmlformats.org/drawingml/2006/main" noChangeArrowheads="1"/>
        </cdr:cNvSpPr>
      </cdr:nvSpPr>
      <cdr:spPr bwMode="auto">
        <a:xfrm xmlns:a="http://schemas.openxmlformats.org/drawingml/2006/main">
          <a:off x="431832" y="0"/>
          <a:ext cx="8506287" cy="31270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fr-FR" sz="1680" b="1">
              <a:latin typeface="Arial"/>
              <a:ea typeface="+mn-ea"/>
              <a:cs typeface="Arial"/>
            </a:rPr>
            <a:t>Map</a:t>
          </a:r>
          <a:r>
            <a:rPr lang="fr-FR" sz="1680" b="1" baseline="0">
              <a:latin typeface="Arial"/>
              <a:ea typeface="+mn-ea"/>
              <a:cs typeface="Arial"/>
            </a:rPr>
            <a:t> C5 - Socio-spatial disparities in Algeria in 2018</a:t>
          </a:r>
          <a:endParaRPr lang="en-US" sz="1680" b="1" i="0" u="none" strike="noStrike" baseline="0">
            <a:solidFill>
              <a:srgbClr val="000000"/>
            </a:solidFill>
            <a:latin typeface="Arial"/>
            <a:ea typeface="Arial"/>
            <a:cs typeface="Arial"/>
          </a:endParaRPr>
        </a:p>
      </cdr:txBody>
    </cdr:sp>
  </cdr:relSizeAnchor>
  <cdr:relSizeAnchor xmlns:cdr="http://schemas.openxmlformats.org/drawingml/2006/chartDrawing">
    <cdr:from>
      <cdr:x>0.10472</cdr:x>
      <cdr:y>0.06918</cdr:y>
    </cdr:from>
    <cdr:to>
      <cdr:x>0.94251</cdr:x>
      <cdr:y>0.8522</cdr:y>
    </cdr:to>
    <cdr:pic>
      <cdr:nvPicPr>
        <cdr:cNvPr id="8" name="Image 7">
          <a:extLst xmlns:a="http://schemas.openxmlformats.org/drawingml/2006/main">
            <a:ext uri="{FF2B5EF4-FFF2-40B4-BE49-F238E27FC236}">
              <a16:creationId xmlns="" xmlns:a16="http://schemas.microsoft.com/office/drawing/2014/main" id="{41D5E124-5709-40B8-A3E1-5D09C68A03BF}"/>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t="5893" b="7806"/>
        <a:stretch xmlns:a="http://schemas.openxmlformats.org/drawingml/2006/main"/>
      </cdr:blipFill>
      <cdr:spPr>
        <a:xfrm xmlns:a="http://schemas.openxmlformats.org/drawingml/2006/main">
          <a:off x="971550" y="419100"/>
          <a:ext cx="7772400" cy="4743450"/>
        </a:xfrm>
        <a:prstGeom xmlns:a="http://schemas.openxmlformats.org/drawingml/2006/main" prst="rect">
          <a:avLst/>
        </a:prstGeom>
      </cdr:spPr>
    </cdr:pic>
  </cdr:relSizeAnchor>
</c:userShapes>
</file>

<file path=xl/drawings/drawing15.xml><?xml version="1.0" encoding="utf-8"?>
<xdr:wsDr xmlns:xdr="http://schemas.openxmlformats.org/drawingml/2006/spreadsheetDrawing" xmlns:a="http://schemas.openxmlformats.org/drawingml/2006/main">
  <xdr:absoluteAnchor>
    <xdr:pos x="0" y="0"/>
    <xdr:ext cx="9313333" cy="6077857"/>
    <xdr:graphicFrame macro="">
      <xdr:nvGraphicFramePr>
        <xdr:cNvPr id="2" name="Graphique 1">
          <a:extLst>
            <a:ext uri="{FF2B5EF4-FFF2-40B4-BE49-F238E27FC236}">
              <a16:creationId xmlns="" xmlns:a16="http://schemas.microsoft.com/office/drawing/2014/main" id="{A47FF08B-A87A-4618-8F49-0499BAF5569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0.07325</cdr:x>
      <cdr:y>0.9048</cdr:y>
    </cdr:from>
    <cdr:to>
      <cdr:x>0.99675</cdr:x>
      <cdr:y>0.98051</cdr:y>
    </cdr:to>
    <cdr:sp macro="" textlink="">
      <cdr:nvSpPr>
        <cdr:cNvPr id="2" name="Text Box 1"/>
        <cdr:cNvSpPr txBox="1">
          <a:spLocks xmlns:a="http://schemas.openxmlformats.org/drawingml/2006/main" noChangeArrowheads="1"/>
        </cdr:cNvSpPr>
      </cdr:nvSpPr>
      <cdr:spPr bwMode="auto">
        <a:xfrm xmlns:a="http://schemas.openxmlformats.org/drawingml/2006/main">
          <a:off x="682217" y="5499226"/>
          <a:ext cx="8600863" cy="46016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composition of the electorate by region. No data available in 2002.</a:t>
          </a:r>
          <a:endParaRPr lang="en-US" sz="1400" b="0" i="0" u="none" strike="noStrike" baseline="0">
            <a:solidFill>
              <a:srgbClr val="000000"/>
            </a:solidFill>
            <a:latin typeface="Arial"/>
            <a:ea typeface="Arial"/>
            <a:cs typeface="Arial"/>
          </a:endParaRPr>
        </a:p>
      </cdr:txBody>
    </cdr:sp>
  </cdr:relSizeAnchor>
</c:userShapes>
</file>

<file path=xl/drawings/drawing17.xml><?xml version="1.0" encoding="utf-8"?>
<xdr:wsDr xmlns:xdr="http://schemas.openxmlformats.org/drawingml/2006/spreadsheetDrawing" xmlns:a="http://schemas.openxmlformats.org/drawingml/2006/main">
  <xdr:absoluteAnchor>
    <xdr:pos x="0" y="0"/>
    <xdr:ext cx="9313333" cy="6077857"/>
    <xdr:graphicFrame macro="">
      <xdr:nvGraphicFramePr>
        <xdr:cNvPr id="2" name="Graphique 1">
          <a:extLst>
            <a:ext uri="{FF2B5EF4-FFF2-40B4-BE49-F238E27FC236}">
              <a16:creationId xmlns="" xmlns:a16="http://schemas.microsoft.com/office/drawing/2014/main" id="{CB597ED6-0006-4B5D-817F-D45E8DC62B0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0.06104</cdr:x>
      <cdr:y>0.87205</cdr:y>
    </cdr:from>
    <cdr:to>
      <cdr:x>0.98454</cdr:x>
      <cdr:y>0.9912</cdr:y>
    </cdr:to>
    <cdr:sp macro="" textlink="">
      <cdr:nvSpPr>
        <cdr:cNvPr id="2" name="Text Box 1"/>
        <cdr:cNvSpPr txBox="1">
          <a:spLocks xmlns:a="http://schemas.openxmlformats.org/drawingml/2006/main" noChangeArrowheads="1"/>
        </cdr:cNvSpPr>
      </cdr:nvSpPr>
      <cdr:spPr bwMode="auto">
        <a:xfrm xmlns:a="http://schemas.openxmlformats.org/drawingml/2006/main">
          <a:off x="568357" y="5306077"/>
          <a:ext cx="8599404" cy="72498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composition of the electorate by language. No data available in 2017.</a:t>
          </a:r>
          <a:endParaRPr lang="en-US" sz="1400" b="0" i="0" u="none" strike="noStrike" baseline="0">
            <a:solidFill>
              <a:srgbClr val="000000"/>
            </a:solidFill>
            <a:latin typeface="Arial"/>
            <a:ea typeface="Arial"/>
            <a:cs typeface="Arial"/>
          </a:endParaRPr>
        </a:p>
      </cdr:txBody>
    </cdr:sp>
  </cdr:relSizeAnchor>
</c:userShapes>
</file>

<file path=xl/drawings/drawing19.xml><?xml version="1.0" encoding="utf-8"?>
<xdr:wsDr xmlns:xdr="http://schemas.openxmlformats.org/drawingml/2006/spreadsheetDrawing" xmlns:a="http://schemas.openxmlformats.org/drawingml/2006/main">
  <xdr:absoluteAnchor>
    <xdr:pos x="0" y="0"/>
    <xdr:ext cx="9313333" cy="6077857"/>
    <xdr:graphicFrame macro="">
      <xdr:nvGraphicFramePr>
        <xdr:cNvPr id="2" name="Graphique 1">
          <a:extLst>
            <a:ext uri="{FF2B5EF4-FFF2-40B4-BE49-F238E27FC236}">
              <a16:creationId xmlns="" xmlns:a16="http://schemas.microsoft.com/office/drawing/2014/main" id="{0184A9D8-A920-46E0-8467-B5EB6A3FE2E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0.07773</cdr:x>
      <cdr:y>0.86377</cdr:y>
    </cdr:from>
    <cdr:to>
      <cdr:x>0.99122</cdr:x>
      <cdr:y>0.98952</cdr:y>
    </cdr:to>
    <cdr:sp macro="" textlink="">
      <cdr:nvSpPr>
        <cdr:cNvPr id="2" name="Text Box 1"/>
        <cdr:cNvSpPr txBox="1">
          <a:spLocks xmlns:a="http://schemas.openxmlformats.org/drawingml/2006/main" noChangeArrowheads="1"/>
        </cdr:cNvSpPr>
      </cdr:nvSpPr>
      <cdr:spPr bwMode="auto">
        <a:xfrm xmlns:a="http://schemas.openxmlformats.org/drawingml/2006/main">
          <a:off x="722398" y="5242035"/>
          <a:ext cx="8489638" cy="76315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official election results.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selected groups of Algerian political parties in legislative elections between 2002 and 2017.</a:t>
          </a:r>
          <a:endParaRPr lang="en-US" sz="1400" b="0" i="0" u="none" strike="noStrike" baseline="0">
            <a:solidFill>
              <a:srgbClr val="000000"/>
            </a:solidFill>
            <a:latin typeface="Arial"/>
            <a:ea typeface="Arial"/>
            <a:cs typeface="Arial"/>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0.05376</cdr:x>
      <cdr:y>0.85166</cdr:y>
    </cdr:from>
    <cdr:to>
      <cdr:x>0.97726</cdr:x>
      <cdr:y>0.97081</cdr:y>
    </cdr:to>
    <cdr:sp macro="" textlink="">
      <cdr:nvSpPr>
        <cdr:cNvPr id="2" name="Text Box 1"/>
        <cdr:cNvSpPr txBox="1">
          <a:spLocks xmlns:a="http://schemas.openxmlformats.org/drawingml/2006/main" noChangeArrowheads="1"/>
        </cdr:cNvSpPr>
      </cdr:nvSpPr>
      <cdr:spPr bwMode="auto">
        <a:xfrm xmlns:a="http://schemas.openxmlformats.org/drawingml/2006/main">
          <a:off x="500715" y="5176279"/>
          <a:ext cx="8600863" cy="72417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authors' computations using Algerian political attitudes surveys.
Note: the figure shows the composition of</a:t>
          </a:r>
          <a:r>
            <a:rPr lang="fr-FR" sz="1400" b="0" baseline="0">
              <a:latin typeface="Arial"/>
              <a:ea typeface="+mn-ea"/>
              <a:cs typeface="Arial"/>
            </a:rPr>
            <a:t> the electorate by </a:t>
          </a:r>
          <a:r>
            <a:rPr lang="fr-FR" sz="1400" b="0">
              <a:latin typeface="Arial"/>
              <a:ea typeface="+mn-ea"/>
              <a:cs typeface="Arial"/>
            </a:rPr>
            <a:t>degree of political activism (defined as having already signed a petition and/or attended a demonstration).</a:t>
          </a:r>
          <a:r>
            <a:rPr lang="fr-FR" sz="1400" b="0" baseline="0">
              <a:latin typeface="Arial"/>
              <a:ea typeface="+mn-ea"/>
              <a:cs typeface="Arial"/>
            </a:rPr>
            <a:t> </a:t>
          </a:r>
          <a:endParaRPr lang="en-US" sz="1400" b="0" i="0" u="none" strike="noStrike" baseline="0">
            <a:solidFill>
              <a:srgbClr val="000000"/>
            </a:solidFill>
            <a:latin typeface="Arial"/>
            <a:ea typeface="Arial"/>
            <a:cs typeface="Arial"/>
          </a:endParaRPr>
        </a:p>
      </cdr:txBody>
    </cdr:sp>
  </cdr:relSizeAnchor>
</c:userShapes>
</file>

<file path=xl/drawings/drawing21.xml><?xml version="1.0" encoding="utf-8"?>
<xdr:wsDr xmlns:xdr="http://schemas.openxmlformats.org/drawingml/2006/spreadsheetDrawing" xmlns:a="http://schemas.openxmlformats.org/drawingml/2006/main">
  <xdr:absoluteAnchor>
    <xdr:pos x="0" y="0"/>
    <xdr:ext cx="9313333" cy="6077857"/>
    <xdr:graphicFrame macro="">
      <xdr:nvGraphicFramePr>
        <xdr:cNvPr id="2" name="Graphique 1">
          <a:extLst>
            <a:ext uri="{FF2B5EF4-FFF2-40B4-BE49-F238E27FC236}">
              <a16:creationId xmlns="" xmlns:a16="http://schemas.microsoft.com/office/drawing/2014/main" id="{AEDD0897-109A-446B-8B23-29332CB130B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0.05701</cdr:x>
      <cdr:y>0.87405</cdr:y>
    </cdr:from>
    <cdr:to>
      <cdr:x>0.98051</cdr:x>
      <cdr:y>0.9932</cdr:y>
    </cdr:to>
    <cdr:sp macro="" textlink="">
      <cdr:nvSpPr>
        <cdr:cNvPr id="2" name="Text Box 1"/>
        <cdr:cNvSpPr txBox="1">
          <a:spLocks xmlns:a="http://schemas.openxmlformats.org/drawingml/2006/main" noChangeArrowheads="1"/>
        </cdr:cNvSpPr>
      </cdr:nvSpPr>
      <cdr:spPr bwMode="auto">
        <a:xfrm xmlns:a="http://schemas.openxmlformats.org/drawingml/2006/main">
          <a:off x="529379" y="5300871"/>
          <a:ext cx="8575367" cy="7226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composition of income quintiles by language in 2002.</a:t>
          </a:r>
          <a:endParaRPr lang="en-US" sz="1400" b="0" i="0" u="none" strike="noStrike" baseline="0">
            <a:solidFill>
              <a:srgbClr val="000000"/>
            </a:solidFill>
            <a:latin typeface="Arial"/>
            <a:ea typeface="Arial"/>
            <a:cs typeface="Arial"/>
          </a:endParaRPr>
        </a:p>
      </cdr:txBody>
    </cdr:sp>
  </cdr:relSizeAnchor>
</c:userShapes>
</file>

<file path=xl/drawings/drawing23.xml><?xml version="1.0" encoding="utf-8"?>
<xdr:wsDr xmlns:xdr="http://schemas.openxmlformats.org/drawingml/2006/spreadsheetDrawing" xmlns:a="http://schemas.openxmlformats.org/drawingml/2006/main">
  <xdr:absoluteAnchor>
    <xdr:pos x="0" y="0"/>
    <xdr:ext cx="9313333" cy="6077857"/>
    <xdr:graphicFrame macro="">
      <xdr:nvGraphicFramePr>
        <xdr:cNvPr id="2" name="Graphique 1">
          <a:extLst>
            <a:ext uri="{FF2B5EF4-FFF2-40B4-BE49-F238E27FC236}">
              <a16:creationId xmlns="" xmlns:a16="http://schemas.microsoft.com/office/drawing/2014/main" id="{25E751D0-4F50-45A7-93CC-A570E5A1C16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0.05701</cdr:x>
      <cdr:y>0.87405</cdr:y>
    </cdr:from>
    <cdr:to>
      <cdr:x>0.98051</cdr:x>
      <cdr:y>0.9932</cdr:y>
    </cdr:to>
    <cdr:sp macro="" textlink="">
      <cdr:nvSpPr>
        <cdr:cNvPr id="2" name="Text Box 1"/>
        <cdr:cNvSpPr txBox="1">
          <a:spLocks xmlns:a="http://schemas.openxmlformats.org/drawingml/2006/main" noChangeArrowheads="1"/>
        </cdr:cNvSpPr>
      </cdr:nvSpPr>
      <cdr:spPr bwMode="auto">
        <a:xfrm xmlns:a="http://schemas.openxmlformats.org/drawingml/2006/main">
          <a:off x="529379" y="5300871"/>
          <a:ext cx="8575367" cy="7226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composition of income quintiles by language in 2012.</a:t>
          </a:r>
          <a:endParaRPr lang="en-US" sz="1400" b="0" i="0" u="none" strike="noStrike" baseline="0">
            <a:solidFill>
              <a:srgbClr val="000000"/>
            </a:solidFill>
            <a:latin typeface="Arial"/>
            <a:ea typeface="Arial"/>
            <a:cs typeface="Arial"/>
          </a:endParaRPr>
        </a:p>
      </cdr:txBody>
    </cdr:sp>
  </cdr:relSizeAnchor>
</c:userShapes>
</file>

<file path=xl/drawings/drawing25.xml><?xml version="1.0" encoding="utf-8"?>
<xdr:wsDr xmlns:xdr="http://schemas.openxmlformats.org/drawingml/2006/spreadsheetDrawing" xmlns:a="http://schemas.openxmlformats.org/drawingml/2006/main">
  <xdr:absoluteAnchor>
    <xdr:pos x="0" y="0"/>
    <xdr:ext cx="9313333" cy="6077857"/>
    <xdr:graphicFrame macro="">
      <xdr:nvGraphicFramePr>
        <xdr:cNvPr id="2" name="Graphique 1">
          <a:extLst>
            <a:ext uri="{FF2B5EF4-FFF2-40B4-BE49-F238E27FC236}">
              <a16:creationId xmlns="" xmlns:a16="http://schemas.microsoft.com/office/drawing/2014/main" id="{E4D9ACE1-9786-493E-8473-8D094267567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c:userShapes xmlns:c="http://schemas.openxmlformats.org/drawingml/2006/chart">
  <cdr:relSizeAnchor xmlns:cdr="http://schemas.openxmlformats.org/drawingml/2006/chartDrawing">
    <cdr:from>
      <cdr:x>0.05701</cdr:x>
      <cdr:y>0.9044</cdr:y>
    </cdr:from>
    <cdr:to>
      <cdr:x>0.98051</cdr:x>
      <cdr:y>0.9932</cdr:y>
    </cdr:to>
    <cdr:sp macro="" textlink="">
      <cdr:nvSpPr>
        <cdr:cNvPr id="2" name="Text Box 1"/>
        <cdr:cNvSpPr txBox="1">
          <a:spLocks xmlns:a="http://schemas.openxmlformats.org/drawingml/2006/main" noChangeArrowheads="1"/>
        </cdr:cNvSpPr>
      </cdr:nvSpPr>
      <cdr:spPr bwMode="auto">
        <a:xfrm xmlns:a="http://schemas.openxmlformats.org/drawingml/2006/main">
          <a:off x="529379" y="5484928"/>
          <a:ext cx="8575367" cy="53854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distribution of income quintiles by region in 2012.</a:t>
          </a:r>
          <a:endParaRPr lang="en-US" sz="1400" b="0" i="0" u="none" strike="noStrike" baseline="0">
            <a:solidFill>
              <a:srgbClr val="000000"/>
            </a:solidFill>
            <a:latin typeface="Arial"/>
            <a:ea typeface="Arial"/>
            <a:cs typeface="Arial"/>
          </a:endParaRPr>
        </a:p>
      </cdr:txBody>
    </cdr:sp>
  </cdr:relSizeAnchor>
</c:userShapes>
</file>

<file path=xl/drawings/drawing27.xml><?xml version="1.0" encoding="utf-8"?>
<xdr:wsDr xmlns:xdr="http://schemas.openxmlformats.org/drawingml/2006/spreadsheetDrawing" xmlns:a="http://schemas.openxmlformats.org/drawingml/2006/main">
  <xdr:absoluteAnchor>
    <xdr:pos x="0" y="0"/>
    <xdr:ext cx="9313333" cy="6077857"/>
    <xdr:graphicFrame macro="">
      <xdr:nvGraphicFramePr>
        <xdr:cNvPr id="2" name="Graphique 1">
          <a:extLst>
            <a:ext uri="{FF2B5EF4-FFF2-40B4-BE49-F238E27FC236}">
              <a16:creationId xmlns="" xmlns:a16="http://schemas.microsoft.com/office/drawing/2014/main" id="{DA14DEC3-48F3-4D77-A8AE-4FC0EAD28DD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c:userShapes xmlns:c="http://schemas.openxmlformats.org/drawingml/2006/chart">
  <cdr:relSizeAnchor xmlns:cdr="http://schemas.openxmlformats.org/drawingml/2006/chartDrawing">
    <cdr:from>
      <cdr:x>0.05701</cdr:x>
      <cdr:y>0.9044</cdr:y>
    </cdr:from>
    <cdr:to>
      <cdr:x>0.98051</cdr:x>
      <cdr:y>0.9932</cdr:y>
    </cdr:to>
    <cdr:sp macro="" textlink="">
      <cdr:nvSpPr>
        <cdr:cNvPr id="2" name="Text Box 1"/>
        <cdr:cNvSpPr txBox="1">
          <a:spLocks xmlns:a="http://schemas.openxmlformats.org/drawingml/2006/main" noChangeArrowheads="1"/>
        </cdr:cNvSpPr>
      </cdr:nvSpPr>
      <cdr:spPr bwMode="auto">
        <a:xfrm xmlns:a="http://schemas.openxmlformats.org/drawingml/2006/main">
          <a:off x="529379" y="5484928"/>
          <a:ext cx="8575367" cy="53854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distribution of income quintiles by region in 2017.</a:t>
          </a:r>
          <a:endParaRPr lang="en-US" sz="1400" b="0" i="0" u="none" strike="noStrike" baseline="0">
            <a:solidFill>
              <a:srgbClr val="000000"/>
            </a:solidFill>
            <a:latin typeface="Arial"/>
            <a:ea typeface="Arial"/>
            <a:cs typeface="Arial"/>
          </a:endParaRPr>
        </a:p>
      </cdr:txBody>
    </cdr:sp>
  </cdr:relSizeAnchor>
</c:userShapes>
</file>

<file path=xl/drawings/drawing29.xml><?xml version="1.0" encoding="utf-8"?>
<xdr:wsDr xmlns:xdr="http://schemas.openxmlformats.org/drawingml/2006/spreadsheetDrawing" xmlns:a="http://schemas.openxmlformats.org/drawingml/2006/main">
  <xdr:absoluteAnchor>
    <xdr:pos x="0" y="0"/>
    <xdr:ext cx="9313333" cy="6077857"/>
    <xdr:graphicFrame macro="">
      <xdr:nvGraphicFramePr>
        <xdr:cNvPr id="2" name="Graphique 1">
          <a:extLst>
            <a:ext uri="{FF2B5EF4-FFF2-40B4-BE49-F238E27FC236}">
              <a16:creationId xmlns="" xmlns:a16="http://schemas.microsoft.com/office/drawing/2014/main" id="{532A24AA-699D-455A-9023-20801FABBFA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313333" cy="6077857"/>
    <xdr:graphicFrame macro="">
      <xdr:nvGraphicFramePr>
        <xdr:cNvPr id="2" name="Chart 1">
          <a:extLst>
            <a:ext uri="{FF2B5EF4-FFF2-40B4-BE49-F238E27FC236}">
              <a16:creationId xmlns="" xmlns:a16="http://schemas.microsoft.com/office/drawing/2014/main" id="{00000000-0008-0000-0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c:userShapes xmlns:c="http://schemas.openxmlformats.org/drawingml/2006/chart">
  <cdr:relSizeAnchor xmlns:cdr="http://schemas.openxmlformats.org/drawingml/2006/chartDrawing">
    <cdr:from>
      <cdr:x>0.05041</cdr:x>
      <cdr:y>0.83365</cdr:y>
    </cdr:from>
    <cdr:to>
      <cdr:x>0.97391</cdr:x>
      <cdr:y>0.9528</cdr:y>
    </cdr:to>
    <cdr:sp macro="" textlink="">
      <cdr:nvSpPr>
        <cdr:cNvPr id="2" name="Text Box 1"/>
        <cdr:cNvSpPr txBox="1">
          <a:spLocks xmlns:a="http://schemas.openxmlformats.org/drawingml/2006/main" noChangeArrowheads="1"/>
        </cdr:cNvSpPr>
      </cdr:nvSpPr>
      <cdr:spPr bwMode="auto">
        <a:xfrm xmlns:a="http://schemas.openxmlformats.org/drawingml/2006/main">
          <a:off x="469412" y="5072461"/>
          <a:ext cx="8599405" cy="72498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 political attitudes surveys.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distribution of income in the coastline wilayats (Jijel, Skika, Annaba, El Taref, Chlef, Tipasa, Boumerdès, Tizi Ouzou, Bejaia, Tlemcen, Témouchent, Oran, Mostaganem and Alger) and the hinlerland ones in 2012.</a:t>
          </a:r>
          <a:endParaRPr lang="en-US" sz="1400" b="0" i="0" u="none" strike="noStrike" baseline="0">
            <a:solidFill>
              <a:srgbClr val="000000"/>
            </a:solidFill>
            <a:latin typeface="Arial"/>
            <a:ea typeface="Arial"/>
            <a:cs typeface="Arial"/>
          </a:endParaRPr>
        </a:p>
      </cdr:txBody>
    </cdr:sp>
  </cdr:relSizeAnchor>
</c:userShapes>
</file>

<file path=xl/drawings/drawing31.xml><?xml version="1.0" encoding="utf-8"?>
<xdr:wsDr xmlns:xdr="http://schemas.openxmlformats.org/drawingml/2006/spreadsheetDrawing" xmlns:a="http://schemas.openxmlformats.org/drawingml/2006/main">
  <xdr:absoluteAnchor>
    <xdr:pos x="0" y="0"/>
    <xdr:ext cx="9313333" cy="6077857"/>
    <xdr:graphicFrame macro="">
      <xdr:nvGraphicFramePr>
        <xdr:cNvPr id="2" name="Graphique 1">
          <a:extLst>
            <a:ext uri="{FF2B5EF4-FFF2-40B4-BE49-F238E27FC236}">
              <a16:creationId xmlns="" xmlns:a16="http://schemas.microsoft.com/office/drawing/2014/main" id="{CB50906C-52D3-4B6C-99A6-D8ADDDBCDC3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c:userShapes xmlns:c="http://schemas.openxmlformats.org/drawingml/2006/chart">
  <cdr:relSizeAnchor xmlns:cdr="http://schemas.openxmlformats.org/drawingml/2006/chartDrawing">
    <cdr:from>
      <cdr:x>0.05041</cdr:x>
      <cdr:y>0.83365</cdr:y>
    </cdr:from>
    <cdr:to>
      <cdr:x>0.97391</cdr:x>
      <cdr:y>0.9528</cdr:y>
    </cdr:to>
    <cdr:sp macro="" textlink="">
      <cdr:nvSpPr>
        <cdr:cNvPr id="2" name="Text Box 1"/>
        <cdr:cNvSpPr txBox="1">
          <a:spLocks xmlns:a="http://schemas.openxmlformats.org/drawingml/2006/main" noChangeArrowheads="1"/>
        </cdr:cNvSpPr>
      </cdr:nvSpPr>
      <cdr:spPr bwMode="auto">
        <a:xfrm xmlns:a="http://schemas.openxmlformats.org/drawingml/2006/main">
          <a:off x="469412" y="5072461"/>
          <a:ext cx="8599405" cy="72498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 political attitudes surveys.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distribution of income in the coastline wilayats (Jijel, Skika, Annaba, El Taref, Chlef, Tipasa, Boumerdès, Tizi Ouzou, Bejaia, Tlemcen, Témouchent, Oran, Mostaganem and Alger) and the hinlerland ones in 2017.</a:t>
          </a:r>
          <a:endParaRPr lang="en-US" sz="1400" b="0" i="0" u="none" strike="noStrike" baseline="0">
            <a:solidFill>
              <a:srgbClr val="000000"/>
            </a:solidFill>
            <a:latin typeface="Arial"/>
            <a:ea typeface="Arial"/>
            <a:cs typeface="Arial"/>
          </a:endParaRPr>
        </a:p>
      </cdr:txBody>
    </cdr:sp>
  </cdr:relSizeAnchor>
</c:userShapes>
</file>

<file path=xl/drawings/drawing33.xml><?xml version="1.0" encoding="utf-8"?>
<xdr:wsDr xmlns:xdr="http://schemas.openxmlformats.org/drawingml/2006/spreadsheetDrawing" xmlns:a="http://schemas.openxmlformats.org/drawingml/2006/main">
  <xdr:absoluteAnchor>
    <xdr:pos x="0" y="0"/>
    <xdr:ext cx="9313333" cy="6077857"/>
    <xdr:graphicFrame macro="">
      <xdr:nvGraphicFramePr>
        <xdr:cNvPr id="2" name="Graphique 1">
          <a:extLst>
            <a:ext uri="{FF2B5EF4-FFF2-40B4-BE49-F238E27FC236}">
              <a16:creationId xmlns="" xmlns:a16="http://schemas.microsoft.com/office/drawing/2014/main" id="{FD1EF4D7-EEF0-4B2B-96B8-A5881C6B1C4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c:userShapes xmlns:c="http://schemas.openxmlformats.org/drawingml/2006/chart">
  <cdr:relSizeAnchor xmlns:cdr="http://schemas.openxmlformats.org/drawingml/2006/chartDrawing">
    <cdr:from>
      <cdr:x>0.05701</cdr:x>
      <cdr:y>0.87405</cdr:y>
    </cdr:from>
    <cdr:to>
      <cdr:x>0.98051</cdr:x>
      <cdr:y>0.9932</cdr:y>
    </cdr:to>
    <cdr:sp macro="" textlink="">
      <cdr:nvSpPr>
        <cdr:cNvPr id="2" name="Text Box 1"/>
        <cdr:cNvSpPr txBox="1">
          <a:spLocks xmlns:a="http://schemas.openxmlformats.org/drawingml/2006/main" noChangeArrowheads="1"/>
        </cdr:cNvSpPr>
      </cdr:nvSpPr>
      <cdr:spPr bwMode="auto">
        <a:xfrm xmlns:a="http://schemas.openxmlformats.org/drawingml/2006/main">
          <a:off x="529379" y="5300871"/>
          <a:ext cx="8575367" cy="7226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 political attitudes surveys.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distribution of income in Kabylia compare to the rest of Algeria in 2012.</a:t>
          </a:r>
          <a:endParaRPr lang="en-US" sz="1400" b="0" i="0" u="none" strike="noStrike" baseline="0">
            <a:solidFill>
              <a:srgbClr val="000000"/>
            </a:solidFill>
            <a:latin typeface="Arial"/>
            <a:ea typeface="Arial"/>
            <a:cs typeface="Arial"/>
          </a:endParaRPr>
        </a:p>
      </cdr:txBody>
    </cdr:sp>
  </cdr:relSizeAnchor>
</c:userShapes>
</file>

<file path=xl/drawings/drawing35.xml><?xml version="1.0" encoding="utf-8"?>
<xdr:wsDr xmlns:xdr="http://schemas.openxmlformats.org/drawingml/2006/spreadsheetDrawing" xmlns:a="http://schemas.openxmlformats.org/drawingml/2006/main">
  <xdr:absoluteAnchor>
    <xdr:pos x="0" y="0"/>
    <xdr:ext cx="9313333" cy="6077857"/>
    <xdr:graphicFrame macro="">
      <xdr:nvGraphicFramePr>
        <xdr:cNvPr id="2" name="Graphique 1">
          <a:extLst>
            <a:ext uri="{FF2B5EF4-FFF2-40B4-BE49-F238E27FC236}">
              <a16:creationId xmlns="" xmlns:a16="http://schemas.microsoft.com/office/drawing/2014/main" id="{F5E64E04-4CFE-47D1-831E-CCBC6AC32AA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c:userShapes xmlns:c="http://schemas.openxmlformats.org/drawingml/2006/chart">
  <cdr:relSizeAnchor xmlns:cdr="http://schemas.openxmlformats.org/drawingml/2006/chartDrawing">
    <cdr:from>
      <cdr:x>0.05701</cdr:x>
      <cdr:y>0.87405</cdr:y>
    </cdr:from>
    <cdr:to>
      <cdr:x>0.98051</cdr:x>
      <cdr:y>0.9932</cdr:y>
    </cdr:to>
    <cdr:sp macro="" textlink="">
      <cdr:nvSpPr>
        <cdr:cNvPr id="2" name="Text Box 1"/>
        <cdr:cNvSpPr txBox="1">
          <a:spLocks xmlns:a="http://schemas.openxmlformats.org/drawingml/2006/main" noChangeArrowheads="1"/>
        </cdr:cNvSpPr>
      </cdr:nvSpPr>
      <cdr:spPr bwMode="auto">
        <a:xfrm xmlns:a="http://schemas.openxmlformats.org/drawingml/2006/main">
          <a:off x="529379" y="5300871"/>
          <a:ext cx="8575367" cy="7226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 political attitudes surveys.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distribution of income in Kabylia compare to the rest of Algeria in 2017.</a:t>
          </a:r>
          <a:endParaRPr lang="en-US" sz="1400" b="0" i="0" u="none" strike="noStrike" baseline="0">
            <a:solidFill>
              <a:srgbClr val="000000"/>
            </a:solidFill>
            <a:latin typeface="Arial"/>
            <a:ea typeface="Arial"/>
            <a:cs typeface="Arial"/>
          </a:endParaRPr>
        </a:p>
      </cdr:txBody>
    </cdr:sp>
  </cdr:relSizeAnchor>
</c:userShapes>
</file>

<file path=xl/drawings/drawing37.xml><?xml version="1.0" encoding="utf-8"?>
<xdr:wsDr xmlns:xdr="http://schemas.openxmlformats.org/drawingml/2006/spreadsheetDrawing" xmlns:a="http://schemas.openxmlformats.org/drawingml/2006/main">
  <xdr:absoluteAnchor>
    <xdr:pos x="0" y="0"/>
    <xdr:ext cx="9313333" cy="6077857"/>
    <xdr:graphicFrame macro="">
      <xdr:nvGraphicFramePr>
        <xdr:cNvPr id="2" name="Graphique 1">
          <a:extLst>
            <a:ext uri="{FF2B5EF4-FFF2-40B4-BE49-F238E27FC236}">
              <a16:creationId xmlns="" xmlns:a16="http://schemas.microsoft.com/office/drawing/2014/main" id="{A537F8BA-A1D7-4091-A62A-E1E313297BD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8.xml><?xml version="1.0" encoding="utf-8"?>
<c:userShapes xmlns:c="http://schemas.openxmlformats.org/drawingml/2006/chart">
  <cdr:relSizeAnchor xmlns:cdr="http://schemas.openxmlformats.org/drawingml/2006/chartDrawing">
    <cdr:from>
      <cdr:x>0.05701</cdr:x>
      <cdr:y>0.87405</cdr:y>
    </cdr:from>
    <cdr:to>
      <cdr:x>0.98051</cdr:x>
      <cdr:y>0.9932</cdr:y>
    </cdr:to>
    <cdr:sp macro="" textlink="">
      <cdr:nvSpPr>
        <cdr:cNvPr id="2" name="Text Box 1"/>
        <cdr:cNvSpPr txBox="1">
          <a:spLocks xmlns:a="http://schemas.openxmlformats.org/drawingml/2006/main" noChangeArrowheads="1"/>
        </cdr:cNvSpPr>
      </cdr:nvSpPr>
      <cdr:spPr bwMode="auto">
        <a:xfrm xmlns:a="http://schemas.openxmlformats.org/drawingml/2006/main">
          <a:off x="529379" y="5300871"/>
          <a:ext cx="8575367" cy="7226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 political attitudes surveys.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distribution of income in Kabylia decomposed by its wilayah in 2012.</a:t>
          </a:r>
          <a:endParaRPr lang="en-US" sz="1400" b="0" i="0" u="none" strike="noStrike" baseline="0">
            <a:solidFill>
              <a:srgbClr val="000000"/>
            </a:solidFill>
            <a:latin typeface="Arial"/>
            <a:ea typeface="Arial"/>
            <a:cs typeface="Arial"/>
          </a:endParaRPr>
        </a:p>
      </cdr:txBody>
    </cdr:sp>
  </cdr:relSizeAnchor>
</c:userShapes>
</file>

<file path=xl/drawings/drawing39.xml><?xml version="1.0" encoding="utf-8"?>
<xdr:wsDr xmlns:xdr="http://schemas.openxmlformats.org/drawingml/2006/spreadsheetDrawing" xmlns:a="http://schemas.openxmlformats.org/drawingml/2006/main">
  <xdr:absoluteAnchor>
    <xdr:pos x="0" y="0"/>
    <xdr:ext cx="9313333" cy="6077857"/>
    <xdr:graphicFrame macro="">
      <xdr:nvGraphicFramePr>
        <xdr:cNvPr id="2" name="Graphique 1">
          <a:extLst>
            <a:ext uri="{FF2B5EF4-FFF2-40B4-BE49-F238E27FC236}">
              <a16:creationId xmlns="" xmlns:a16="http://schemas.microsoft.com/office/drawing/2014/main" id="{4F0234B5-BB39-4A4B-84AF-D0CBB5B6881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0.04861</cdr:x>
      <cdr:y>0.87294</cdr:y>
    </cdr:from>
    <cdr:to>
      <cdr:x>0.96243</cdr:x>
      <cdr:y>0.96854</cdr:y>
    </cdr:to>
    <cdr:sp macro="" textlink="">
      <cdr:nvSpPr>
        <cdr:cNvPr id="2" name="Text Box 1"/>
        <cdr:cNvSpPr txBox="1">
          <a:spLocks xmlns:a="http://schemas.openxmlformats.org/drawingml/2006/main" noChangeArrowheads="1"/>
        </cdr:cNvSpPr>
      </cdr:nvSpPr>
      <cdr:spPr bwMode="auto">
        <a:xfrm xmlns:a="http://schemas.openxmlformats.org/drawingml/2006/main">
          <a:off x="452262" y="5300669"/>
          <a:ext cx="8502075" cy="58050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the secular opposition parties (FFS/RCD) by region. In 2002, speaking Amazight at home is taking as a proxy as the regional decomposition is not available.</a:t>
          </a:r>
          <a:endParaRPr lang="en-US" sz="1400" b="0" i="0" u="none" strike="noStrike" baseline="0">
            <a:solidFill>
              <a:srgbClr val="000000"/>
            </a:solidFill>
            <a:latin typeface="Arial"/>
            <a:ea typeface="Arial"/>
            <a:cs typeface="Arial"/>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0.07075</cdr:x>
      <cdr:y>0.86704</cdr:y>
    </cdr:from>
    <cdr:to>
      <cdr:x>0.99425</cdr:x>
      <cdr:y>0.98619</cdr:y>
    </cdr:to>
    <cdr:sp macro="" textlink="">
      <cdr:nvSpPr>
        <cdr:cNvPr id="2" name="Text Box 1"/>
        <cdr:cNvSpPr txBox="1">
          <a:spLocks xmlns:a="http://schemas.openxmlformats.org/drawingml/2006/main" noChangeArrowheads="1"/>
        </cdr:cNvSpPr>
      </cdr:nvSpPr>
      <cdr:spPr bwMode="auto">
        <a:xfrm xmlns:a="http://schemas.openxmlformats.org/drawingml/2006/main">
          <a:off x="658811" y="5275618"/>
          <a:ext cx="8599405" cy="72498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 political attitudes surveys.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distribution of income in Kabylia decomposed by its wilayah in 2017. </a:t>
          </a:r>
          <a:endParaRPr lang="en-US" sz="1400" b="0" i="0" u="none" strike="noStrike" baseline="0">
            <a:solidFill>
              <a:srgbClr val="000000"/>
            </a:solidFill>
            <a:latin typeface="Arial"/>
            <a:ea typeface="Arial"/>
            <a:cs typeface="Arial"/>
          </a:endParaRPr>
        </a:p>
      </cdr:txBody>
    </cdr:sp>
  </cdr:relSizeAnchor>
</c:userShapes>
</file>

<file path=xl/drawings/drawing41.xml><?xml version="1.0" encoding="utf-8"?>
<xdr:wsDr xmlns:xdr="http://schemas.openxmlformats.org/drawingml/2006/spreadsheetDrawing" xmlns:a="http://schemas.openxmlformats.org/drawingml/2006/main">
  <xdr:absoluteAnchor>
    <xdr:pos x="0" y="0"/>
    <xdr:ext cx="9313333" cy="6077857"/>
    <xdr:graphicFrame macro="">
      <xdr:nvGraphicFramePr>
        <xdr:cNvPr id="2" name="Graphique 1">
          <a:extLst>
            <a:ext uri="{FF2B5EF4-FFF2-40B4-BE49-F238E27FC236}">
              <a16:creationId xmlns="" xmlns:a16="http://schemas.microsoft.com/office/drawing/2014/main" id="{A4B0CF36-E604-410E-8F0E-FF53E83E20B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2.xml><?xml version="1.0" encoding="utf-8"?>
<c:userShapes xmlns:c="http://schemas.openxmlformats.org/drawingml/2006/chart">
  <cdr:relSizeAnchor xmlns:cdr="http://schemas.openxmlformats.org/drawingml/2006/chartDrawing">
    <cdr:from>
      <cdr:x>0.07187</cdr:x>
      <cdr:y>0.87238</cdr:y>
    </cdr:from>
    <cdr:to>
      <cdr:x>0.98569</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668132" y="5295900"/>
          <a:ext cx="8495237" cy="7747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individuals employed by gender in the Algerian adult population and its evolution over time.</a:t>
          </a:r>
          <a:endParaRPr lang="en-US" sz="1400" b="0" i="0" u="none" strike="noStrike" baseline="0">
            <a:solidFill>
              <a:srgbClr val="000000"/>
            </a:solidFill>
            <a:latin typeface="Arial"/>
            <a:ea typeface="Arial"/>
            <a:cs typeface="Arial"/>
          </a:endParaRPr>
        </a:p>
      </cdr:txBody>
    </cdr:sp>
  </cdr:relSizeAnchor>
</c:userShapes>
</file>

<file path=xl/drawings/drawing43.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a:extLst>
            <a:ext uri="{FF2B5EF4-FFF2-40B4-BE49-F238E27FC236}">
              <a16:creationId xmlns="" xmlns:a16="http://schemas.microsoft.com/office/drawing/2014/main" id="{779B3925-0FCD-47C0-AE40-0E19165300A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c:userShapes xmlns:c="http://schemas.openxmlformats.org/drawingml/2006/chart">
  <cdr:relSizeAnchor xmlns:cdr="http://schemas.openxmlformats.org/drawingml/2006/chartDrawing">
    <cdr:from>
      <cdr:x>0.07187</cdr:x>
      <cdr:y>0.87238</cdr:y>
    </cdr:from>
    <cdr:to>
      <cdr:x>0.98569</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668132" y="5295900"/>
          <a:ext cx="8495237" cy="7747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individuals employed by age in the Algerian adult population and its evolution over time.</a:t>
          </a:r>
          <a:endParaRPr lang="en-US" sz="1400" b="0" i="0" u="none" strike="noStrike" baseline="0">
            <a:solidFill>
              <a:srgbClr val="000000"/>
            </a:solidFill>
            <a:latin typeface="Arial"/>
            <a:ea typeface="Arial"/>
            <a:cs typeface="Arial"/>
          </a:endParaRPr>
        </a:p>
      </cdr:txBody>
    </cdr:sp>
  </cdr:relSizeAnchor>
</c:userShapes>
</file>

<file path=xl/drawings/drawing45.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a:extLst>
            <a:ext uri="{FF2B5EF4-FFF2-40B4-BE49-F238E27FC236}">
              <a16:creationId xmlns="" xmlns:a16="http://schemas.microsoft.com/office/drawing/2014/main" id="{28EAF1FC-6FEF-42FD-A136-F46B6485E37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6.xml><?xml version="1.0" encoding="utf-8"?>
<c:userShapes xmlns:c="http://schemas.openxmlformats.org/drawingml/2006/chart">
  <cdr:relSizeAnchor xmlns:cdr="http://schemas.openxmlformats.org/drawingml/2006/chartDrawing">
    <cdr:from>
      <cdr:x>0.07442</cdr:x>
      <cdr:y>0.84597</cdr:y>
    </cdr:from>
    <cdr:to>
      <cdr:x>0.98677</cdr:x>
      <cdr:y>0.93666</cdr:y>
    </cdr:to>
    <cdr:sp macro="" textlink="">
      <cdr:nvSpPr>
        <cdr:cNvPr id="2" name="Text Box 1"/>
        <cdr:cNvSpPr txBox="1">
          <a:spLocks xmlns:a="http://schemas.openxmlformats.org/drawingml/2006/main" noChangeArrowheads="1"/>
        </cdr:cNvSpPr>
      </cdr:nvSpPr>
      <cdr:spPr bwMode="auto">
        <a:xfrm xmlns:a="http://schemas.openxmlformats.org/drawingml/2006/main">
          <a:off x="692727" y="5152159"/>
          <a:ext cx="8492626" cy="55233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l" rtl="0">
            <a:defRPr sz="1000"/>
          </a:pPr>
          <a:r>
            <a:rPr lang="fr-FR" sz="1400" b="1" baseline="0">
              <a:latin typeface="Arial"/>
              <a:ea typeface="+mn-ea"/>
              <a:cs typeface="Arial"/>
            </a:rPr>
            <a:t>Note: </a:t>
          </a:r>
          <a:r>
            <a:rPr lang="fr-FR" sz="1400" baseline="0">
              <a:latin typeface="Arial"/>
              <a:ea typeface="+mn-ea"/>
              <a:cs typeface="Arial"/>
            </a:rPr>
            <a:t>the figure shows the income groups distribution of the respondents affiliated with a civil society organization (including labor unions and religious groups, excluding political parties membership) in the Algerian adult population.</a:t>
          </a:r>
          <a:endParaRPr lang="en-US" sz="1400" b="0" i="0" u="none" strike="noStrike" baseline="0">
            <a:solidFill>
              <a:srgbClr val="000000"/>
            </a:solidFill>
            <a:latin typeface="Arial"/>
            <a:ea typeface="Arial"/>
            <a:cs typeface="Arial"/>
          </a:endParaRPr>
        </a:p>
      </cdr:txBody>
    </cdr:sp>
  </cdr:relSizeAnchor>
</c:userShapes>
</file>

<file path=xl/drawings/drawing47.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a:extLst>
            <a:ext uri="{FF2B5EF4-FFF2-40B4-BE49-F238E27FC236}">
              <a16:creationId xmlns="" xmlns:a16="http://schemas.microsoft.com/office/drawing/2014/main" id="{318E7E25-625F-4E51-8412-8D5BF1A3206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8.xml><?xml version="1.0" encoding="utf-8"?>
<c:userShapes xmlns:c="http://schemas.openxmlformats.org/drawingml/2006/chart">
  <cdr:relSizeAnchor xmlns:cdr="http://schemas.openxmlformats.org/drawingml/2006/chartDrawing">
    <cdr:from>
      <cdr:x>0.07187</cdr:x>
      <cdr:y>0.90744</cdr:y>
    </cdr:from>
    <cdr:to>
      <cdr:x>0.98569</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667365" y="5503332"/>
          <a:ext cx="8485481" cy="56137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the FLN by education group.</a:t>
          </a:r>
          <a:endParaRPr lang="en-US" sz="1400" b="0" i="0" u="none" strike="noStrike" baseline="0">
            <a:solidFill>
              <a:srgbClr val="000000"/>
            </a:solidFill>
            <a:latin typeface="Arial"/>
            <a:ea typeface="Arial"/>
            <a:cs typeface="Arial"/>
          </a:endParaRPr>
        </a:p>
      </cdr:txBody>
    </cdr:sp>
  </cdr:relSizeAnchor>
</c:userShapes>
</file>

<file path=xl/drawings/drawing49.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a:extLst>
            <a:ext uri="{FF2B5EF4-FFF2-40B4-BE49-F238E27FC236}">
              <a16:creationId xmlns="" xmlns:a16="http://schemas.microsoft.com/office/drawing/2014/main" id="{70C1CE0E-A4C0-4641-913E-45BF36A18E9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9293679" cy="6068786"/>
    <xdr:graphicFrame macro="">
      <xdr:nvGraphicFramePr>
        <xdr:cNvPr id="2" name="Graphique 1">
          <a:extLst>
            <a:ext uri="{FF2B5EF4-FFF2-40B4-BE49-F238E27FC236}">
              <a16:creationId xmlns="" xmlns:a16="http://schemas.microsoft.com/office/drawing/2014/main" id="{C176B76E-5E43-43E4-9602-3F56CC38678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0.xml><?xml version="1.0" encoding="utf-8"?>
<c:userShapes xmlns:c="http://schemas.openxmlformats.org/drawingml/2006/chart">
  <cdr:relSizeAnchor xmlns:cdr="http://schemas.openxmlformats.org/drawingml/2006/chartDrawing">
    <cdr:from>
      <cdr:x>0.07187</cdr:x>
      <cdr:y>0.90744</cdr:y>
    </cdr:from>
    <cdr:to>
      <cdr:x>0.98569</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667365" y="5503332"/>
          <a:ext cx="8485481" cy="56137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the RND by education group.</a:t>
          </a:r>
          <a:endParaRPr lang="en-US" sz="1400" b="0" i="0" u="none" strike="noStrike" baseline="0">
            <a:solidFill>
              <a:srgbClr val="000000"/>
            </a:solidFill>
            <a:latin typeface="Arial"/>
            <a:ea typeface="Arial"/>
            <a:cs typeface="Arial"/>
          </a:endParaRPr>
        </a:p>
      </cdr:txBody>
    </cdr:sp>
  </cdr:relSizeAnchor>
</c:userShapes>
</file>

<file path=xl/drawings/drawing51.xml><?xml version="1.0" encoding="utf-8"?>
<xdr:wsDr xmlns:xdr="http://schemas.openxmlformats.org/drawingml/2006/spreadsheetDrawing" xmlns:a="http://schemas.openxmlformats.org/drawingml/2006/main">
  <xdr:absoluteAnchor>
    <xdr:pos x="0" y="0"/>
    <xdr:ext cx="9292167" cy="6064250"/>
    <xdr:graphicFrame macro="">
      <xdr:nvGraphicFramePr>
        <xdr:cNvPr id="2" name="Graphique 1">
          <a:extLst>
            <a:ext uri="{FF2B5EF4-FFF2-40B4-BE49-F238E27FC236}">
              <a16:creationId xmlns="" xmlns:a16="http://schemas.microsoft.com/office/drawing/2014/main" id="{4C4117DE-950B-452E-A69D-8733E822002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2.xml><?xml version="1.0" encoding="utf-8"?>
<c:userShapes xmlns:c="http://schemas.openxmlformats.org/drawingml/2006/chart">
  <cdr:relSizeAnchor xmlns:cdr="http://schemas.openxmlformats.org/drawingml/2006/chartDrawing">
    <cdr:from>
      <cdr:x>0.07032</cdr:x>
      <cdr:y>0.88848</cdr:y>
    </cdr:from>
    <cdr:to>
      <cdr:x>0.98414</cdr:x>
      <cdr:y>0.98104</cdr:y>
    </cdr:to>
    <cdr:sp macro="" textlink="">
      <cdr:nvSpPr>
        <cdr:cNvPr id="2" name="Text Box 1"/>
        <cdr:cNvSpPr txBox="1">
          <a:spLocks xmlns:a="http://schemas.openxmlformats.org/drawingml/2006/main" noChangeArrowheads="1"/>
        </cdr:cNvSpPr>
      </cdr:nvSpPr>
      <cdr:spPr bwMode="auto">
        <a:xfrm xmlns:a="http://schemas.openxmlformats.org/drawingml/2006/main">
          <a:off x="654573" y="5411061"/>
          <a:ext cx="8506314" cy="56371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the secular opposition parties (FFS/RCD/PT) by education group.</a:t>
          </a:r>
          <a:endParaRPr lang="en-US" sz="1400" b="0" i="0" u="none" strike="noStrike" baseline="0">
            <a:solidFill>
              <a:srgbClr val="000000"/>
            </a:solidFill>
            <a:latin typeface="Arial"/>
            <a:ea typeface="Arial"/>
            <a:cs typeface="Arial"/>
          </a:endParaRPr>
        </a:p>
      </cdr:txBody>
    </cdr:sp>
  </cdr:relSizeAnchor>
</c:userShapes>
</file>

<file path=xl/drawings/drawing53.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a:extLst>
            <a:ext uri="{FF2B5EF4-FFF2-40B4-BE49-F238E27FC236}">
              <a16:creationId xmlns="" xmlns:a16="http://schemas.microsoft.com/office/drawing/2014/main" id="{34990341-7BED-45CC-9BA5-92A77AB9C0D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4.xml><?xml version="1.0" encoding="utf-8"?>
<c:userShapes xmlns:c="http://schemas.openxmlformats.org/drawingml/2006/chart">
  <cdr:relSizeAnchor xmlns:cdr="http://schemas.openxmlformats.org/drawingml/2006/chartDrawing">
    <cdr:from>
      <cdr:x>0.07187</cdr:x>
      <cdr:y>0.90744</cdr:y>
    </cdr:from>
    <cdr:to>
      <cdr:x>0.98569</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667365" y="5503332"/>
          <a:ext cx="8485481" cy="56137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the Islamic opposition parties by education group.</a:t>
          </a:r>
          <a:endParaRPr lang="en-US" sz="1400" b="0" i="0" u="none" strike="noStrike" baseline="0">
            <a:solidFill>
              <a:srgbClr val="000000"/>
            </a:solidFill>
            <a:latin typeface="Arial"/>
            <a:ea typeface="Arial"/>
            <a:cs typeface="Arial"/>
          </a:endParaRPr>
        </a:p>
      </cdr:txBody>
    </cdr:sp>
  </cdr:relSizeAnchor>
</c:userShapes>
</file>

<file path=xl/drawings/drawing55.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a:extLst>
            <a:ext uri="{FF2B5EF4-FFF2-40B4-BE49-F238E27FC236}">
              <a16:creationId xmlns="" xmlns:a16="http://schemas.microsoft.com/office/drawing/2014/main" id="{85695753-F7E2-44C5-876A-B6730063A3D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6.xml><?xml version="1.0" encoding="utf-8"?>
<c:userShapes xmlns:c="http://schemas.openxmlformats.org/drawingml/2006/chart">
  <cdr:relSizeAnchor xmlns:cdr="http://schemas.openxmlformats.org/drawingml/2006/chartDrawing">
    <cdr:from>
      <cdr:x>0.07187</cdr:x>
      <cdr:y>0.9044</cdr:y>
    </cdr:from>
    <cdr:to>
      <cdr:x>0.98569</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667365" y="5484928"/>
          <a:ext cx="8485481" cy="57978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the FLN parties by region. No data available in 2002.</a:t>
          </a:r>
          <a:endParaRPr lang="en-US" sz="1400" b="0" i="0" u="none" strike="noStrike" baseline="0">
            <a:solidFill>
              <a:srgbClr val="000000"/>
            </a:solidFill>
            <a:latin typeface="Arial"/>
            <a:ea typeface="Arial"/>
            <a:cs typeface="Arial"/>
          </a:endParaRPr>
        </a:p>
      </cdr:txBody>
    </cdr:sp>
  </cdr:relSizeAnchor>
</c:userShapes>
</file>

<file path=xl/drawings/drawing57.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a:extLst>
            <a:ext uri="{FF2B5EF4-FFF2-40B4-BE49-F238E27FC236}">
              <a16:creationId xmlns="" xmlns:a16="http://schemas.microsoft.com/office/drawing/2014/main" id="{AE39DDD7-780C-47AA-974E-2CE4B7FC306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8.xml><?xml version="1.0" encoding="utf-8"?>
<c:userShapes xmlns:c="http://schemas.openxmlformats.org/drawingml/2006/chart">
  <cdr:relSizeAnchor xmlns:cdr="http://schemas.openxmlformats.org/drawingml/2006/chartDrawing">
    <cdr:from>
      <cdr:x>0.07187</cdr:x>
      <cdr:y>0.9044</cdr:y>
    </cdr:from>
    <cdr:to>
      <cdr:x>0.98569</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667365" y="5484928"/>
          <a:ext cx="8485481" cy="57978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the FLN parties by region. No data available in 2002.</a:t>
          </a:r>
          <a:endParaRPr lang="en-US" sz="1400" b="0" i="0" u="none" strike="noStrike" baseline="0">
            <a:solidFill>
              <a:srgbClr val="000000"/>
            </a:solidFill>
            <a:latin typeface="Arial"/>
            <a:ea typeface="Arial"/>
            <a:cs typeface="Arial"/>
          </a:endParaRPr>
        </a:p>
      </cdr:txBody>
    </cdr:sp>
  </cdr:relSizeAnchor>
</c:userShapes>
</file>

<file path=xl/drawings/drawing59.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a:extLst>
            <a:ext uri="{FF2B5EF4-FFF2-40B4-BE49-F238E27FC236}">
              <a16:creationId xmlns="" xmlns:a16="http://schemas.microsoft.com/office/drawing/2014/main" id="{A7B7A94A-D210-4BFC-97E4-4B610FD9F76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0.04511</cdr:x>
      <cdr:y>0.85967</cdr:y>
    </cdr:from>
    <cdr:to>
      <cdr:x>0.95893</cdr:x>
      <cdr:y>0.98871</cdr:y>
    </cdr:to>
    <cdr:sp macro="" textlink="">
      <cdr:nvSpPr>
        <cdr:cNvPr id="3" name="Text Box 1"/>
        <cdr:cNvSpPr txBox="1">
          <a:spLocks xmlns:a="http://schemas.openxmlformats.org/drawingml/2006/main" noChangeArrowheads="1"/>
        </cdr:cNvSpPr>
      </cdr:nvSpPr>
      <cdr:spPr bwMode="auto">
        <a:xfrm xmlns:a="http://schemas.openxmlformats.org/drawingml/2006/main">
          <a:off x="418916" y="5213627"/>
          <a:ext cx="8485481" cy="78259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difference between the share of top 10% earners voters and the share of other voters voting for the FLN and the RND, before and after controls.</a:t>
          </a:r>
          <a:endParaRPr lang="en-US" sz="1400" b="0" i="0" u="none" strike="noStrike" baseline="0">
            <a:solidFill>
              <a:srgbClr val="000000"/>
            </a:solidFill>
            <a:latin typeface="Arial"/>
            <a:ea typeface="Arial"/>
            <a:cs typeface="Arial"/>
          </a:endParaRPr>
        </a:p>
      </cdr:txBody>
    </cdr:sp>
  </cdr:relSizeAnchor>
</c:userShapes>
</file>

<file path=xl/drawings/drawing60.xml><?xml version="1.0" encoding="utf-8"?>
<c:userShapes xmlns:c="http://schemas.openxmlformats.org/drawingml/2006/chart">
  <cdr:relSizeAnchor xmlns:cdr="http://schemas.openxmlformats.org/drawingml/2006/chartDrawing">
    <cdr:from>
      <cdr:x>0.06562</cdr:x>
      <cdr:y>0.8903</cdr:y>
    </cdr:from>
    <cdr:to>
      <cdr:x>0.97944</cdr:x>
      <cdr:y>0.9859</cdr:y>
    </cdr:to>
    <cdr:sp macro="" textlink="">
      <cdr:nvSpPr>
        <cdr:cNvPr id="2" name="Text Box 1"/>
        <cdr:cNvSpPr txBox="1">
          <a:spLocks xmlns:a="http://schemas.openxmlformats.org/drawingml/2006/main" noChangeArrowheads="1"/>
        </cdr:cNvSpPr>
      </cdr:nvSpPr>
      <cdr:spPr bwMode="auto">
        <a:xfrm xmlns:a="http://schemas.openxmlformats.org/drawingml/2006/main">
          <a:off x="611168" y="5411139"/>
          <a:ext cx="8510710" cy="5810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the FLN parties by region. In 2002, speaking Amazigh at home is taking as a proxy as the regional decomposition is not available.</a:t>
          </a:r>
          <a:endParaRPr lang="en-US" sz="1400" b="0" i="0" u="none" strike="noStrike" baseline="0">
            <a:solidFill>
              <a:srgbClr val="000000"/>
            </a:solidFill>
            <a:latin typeface="Arial"/>
            <a:ea typeface="Arial"/>
            <a:cs typeface="Arial"/>
          </a:endParaRPr>
        </a:p>
      </cdr:txBody>
    </cdr:sp>
  </cdr:relSizeAnchor>
</c:userShapes>
</file>

<file path=xl/drawings/drawing61.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a:extLst>
            <a:ext uri="{FF2B5EF4-FFF2-40B4-BE49-F238E27FC236}">
              <a16:creationId xmlns="" xmlns:a16="http://schemas.microsoft.com/office/drawing/2014/main" id="{78279774-F7F5-42A1-9F14-AF77BB7A36C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2.xml><?xml version="1.0" encoding="utf-8"?>
<c:userShapes xmlns:c="http://schemas.openxmlformats.org/drawingml/2006/chart">
  <cdr:relSizeAnchor xmlns:cdr="http://schemas.openxmlformats.org/drawingml/2006/chartDrawing">
    <cdr:from>
      <cdr:x>0.07187</cdr:x>
      <cdr:y>0.90744</cdr:y>
    </cdr:from>
    <cdr:to>
      <cdr:x>0.98569</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667365" y="5503332"/>
          <a:ext cx="8485481" cy="56137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the RND by age group.</a:t>
          </a:r>
          <a:endParaRPr lang="en-US" sz="1400" b="0" i="0" u="none" strike="noStrike" baseline="0">
            <a:solidFill>
              <a:srgbClr val="000000"/>
            </a:solidFill>
            <a:latin typeface="Arial"/>
            <a:ea typeface="Arial"/>
            <a:cs typeface="Arial"/>
          </a:endParaRPr>
        </a:p>
      </cdr:txBody>
    </cdr:sp>
  </cdr:relSizeAnchor>
</c:userShapes>
</file>

<file path=xl/drawings/drawing63.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a:extLst>
            <a:ext uri="{FF2B5EF4-FFF2-40B4-BE49-F238E27FC236}">
              <a16:creationId xmlns="" xmlns:a16="http://schemas.microsoft.com/office/drawing/2014/main" id="{C47DE19C-42FB-4751-8CF2-7FA48635811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4.xml><?xml version="1.0" encoding="utf-8"?>
<c:userShapes xmlns:c="http://schemas.openxmlformats.org/drawingml/2006/chart">
  <cdr:relSizeAnchor xmlns:cdr="http://schemas.openxmlformats.org/drawingml/2006/chartDrawing">
    <cdr:from>
      <cdr:x>0.05172</cdr:x>
      <cdr:y>0.88611</cdr:y>
    </cdr:from>
    <cdr:to>
      <cdr:x>0.97984</cdr:x>
      <cdr:y>0.97867</cdr:y>
    </cdr:to>
    <cdr:sp macro="" textlink="">
      <cdr:nvSpPr>
        <cdr:cNvPr id="2" name="Text Box 1"/>
        <cdr:cNvSpPr txBox="1">
          <a:spLocks xmlns:a="http://schemas.openxmlformats.org/drawingml/2006/main" noChangeArrowheads="1"/>
        </cdr:cNvSpPr>
      </cdr:nvSpPr>
      <cdr:spPr bwMode="auto">
        <a:xfrm xmlns:a="http://schemas.openxmlformats.org/drawingml/2006/main">
          <a:off x="481391" y="5396630"/>
          <a:ext cx="8639518" cy="56371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the secular opposition parties (FFS/RCD/PT) by age group.</a:t>
          </a:r>
          <a:endParaRPr lang="en-US" sz="1400" b="0" i="0" u="none" strike="noStrike" baseline="0">
            <a:solidFill>
              <a:srgbClr val="000000"/>
            </a:solidFill>
            <a:latin typeface="Arial"/>
            <a:ea typeface="Arial"/>
            <a:cs typeface="Arial"/>
          </a:endParaRPr>
        </a:p>
      </cdr:txBody>
    </cdr:sp>
  </cdr:relSizeAnchor>
</c:userShapes>
</file>

<file path=xl/drawings/drawing65.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a:extLst>
            <a:ext uri="{FF2B5EF4-FFF2-40B4-BE49-F238E27FC236}">
              <a16:creationId xmlns="" xmlns:a16="http://schemas.microsoft.com/office/drawing/2014/main" id="{68AFFCE1-8A9A-4FDC-BAA6-A61839D958D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6.xml><?xml version="1.0" encoding="utf-8"?>
<c:userShapes xmlns:c="http://schemas.openxmlformats.org/drawingml/2006/chart">
  <cdr:relSizeAnchor xmlns:cdr="http://schemas.openxmlformats.org/drawingml/2006/chartDrawing">
    <cdr:from>
      <cdr:x>0.05172</cdr:x>
      <cdr:y>0.88611</cdr:y>
    </cdr:from>
    <cdr:to>
      <cdr:x>0.97984</cdr:x>
      <cdr:y>0.97867</cdr:y>
    </cdr:to>
    <cdr:sp macro="" textlink="">
      <cdr:nvSpPr>
        <cdr:cNvPr id="2" name="Text Box 1"/>
        <cdr:cNvSpPr txBox="1">
          <a:spLocks xmlns:a="http://schemas.openxmlformats.org/drawingml/2006/main" noChangeArrowheads="1"/>
        </cdr:cNvSpPr>
      </cdr:nvSpPr>
      <cdr:spPr bwMode="auto">
        <a:xfrm xmlns:a="http://schemas.openxmlformats.org/drawingml/2006/main">
          <a:off x="481391" y="5396630"/>
          <a:ext cx="8639518" cy="56371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the Islamic opposition parties by age group.</a:t>
          </a:r>
          <a:endParaRPr lang="en-US" sz="1400" b="0" i="0" u="none" strike="noStrike" baseline="0">
            <a:solidFill>
              <a:srgbClr val="000000"/>
            </a:solidFill>
            <a:latin typeface="Arial"/>
            <a:ea typeface="Arial"/>
            <a:cs typeface="Arial"/>
          </a:endParaRPr>
        </a:p>
      </cdr:txBody>
    </cdr:sp>
  </cdr:relSizeAnchor>
</c:userShapes>
</file>

<file path=xl/drawings/drawing67.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a:extLst>
            <a:ext uri="{FF2B5EF4-FFF2-40B4-BE49-F238E27FC236}">
              <a16:creationId xmlns="" xmlns:a16="http://schemas.microsoft.com/office/drawing/2014/main" id="{6E3AC001-763A-468F-B670-0C4CECFB5F3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8.xml><?xml version="1.0" encoding="utf-8"?>
<c:userShapes xmlns:c="http://schemas.openxmlformats.org/drawingml/2006/chart">
  <cdr:relSizeAnchor xmlns:cdr="http://schemas.openxmlformats.org/drawingml/2006/chartDrawing">
    <cdr:from>
      <cdr:x>0.06718</cdr:x>
      <cdr:y>0.88051</cdr:y>
    </cdr:from>
    <cdr:to>
      <cdr:x>0.97436</cdr:x>
      <cdr:y>0.97307</cdr:y>
    </cdr:to>
    <cdr:sp macro="" textlink="">
      <cdr:nvSpPr>
        <cdr:cNvPr id="2" name="Text Box 1"/>
        <cdr:cNvSpPr txBox="1">
          <a:spLocks xmlns:a="http://schemas.openxmlformats.org/drawingml/2006/main" noChangeArrowheads="1"/>
        </cdr:cNvSpPr>
      </cdr:nvSpPr>
      <cdr:spPr bwMode="auto">
        <a:xfrm xmlns:a="http://schemas.openxmlformats.org/drawingml/2006/main">
          <a:off x="625522" y="5357575"/>
          <a:ext cx="8447479" cy="56319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the Islamic opposition parties by degree of religiosity, measured by religious practices.</a:t>
          </a:r>
          <a:endParaRPr lang="en-US" sz="1400" b="0" i="0" u="none" strike="noStrike" baseline="0">
            <a:solidFill>
              <a:srgbClr val="000000"/>
            </a:solidFill>
            <a:latin typeface="Arial"/>
            <a:ea typeface="Arial"/>
            <a:cs typeface="Arial"/>
          </a:endParaRPr>
        </a:p>
      </cdr:txBody>
    </cdr:sp>
  </cdr:relSizeAnchor>
</c:userShapes>
</file>

<file path=xl/drawings/drawing69.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a:extLst>
            <a:ext uri="{FF2B5EF4-FFF2-40B4-BE49-F238E27FC236}">
              <a16:creationId xmlns="" xmlns:a16="http://schemas.microsoft.com/office/drawing/2014/main" id="{76931974-F76B-4D87-81A4-09A36F58DFA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9293679" cy="6068786"/>
    <xdr:graphicFrame macro="">
      <xdr:nvGraphicFramePr>
        <xdr:cNvPr id="2" name="Graphique 1">
          <a:extLst>
            <a:ext uri="{FF2B5EF4-FFF2-40B4-BE49-F238E27FC236}">
              <a16:creationId xmlns="" xmlns:a16="http://schemas.microsoft.com/office/drawing/2014/main" id="{6B69B8E8-F920-4CCD-8241-0024A9C0667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0.xml><?xml version="1.0" encoding="utf-8"?>
<c:userShapes xmlns:c="http://schemas.openxmlformats.org/drawingml/2006/chart">
  <cdr:relSizeAnchor xmlns:cdr="http://schemas.openxmlformats.org/drawingml/2006/chartDrawing">
    <cdr:from>
      <cdr:x>0.07187</cdr:x>
      <cdr:y>0.90744</cdr:y>
    </cdr:from>
    <cdr:to>
      <cdr:x>0.98569</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667365" y="5503332"/>
          <a:ext cx="8485481" cy="56137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the FLN by degree of religious practices.</a:t>
          </a:r>
          <a:endParaRPr lang="en-US" sz="1400" b="0" i="0" u="none" strike="noStrike" baseline="0">
            <a:solidFill>
              <a:srgbClr val="000000"/>
            </a:solidFill>
            <a:latin typeface="Arial"/>
            <a:ea typeface="Arial"/>
            <a:cs typeface="Arial"/>
          </a:endParaRPr>
        </a:p>
      </cdr:txBody>
    </cdr:sp>
  </cdr:relSizeAnchor>
</c:userShapes>
</file>

<file path=xl/drawings/drawing71.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a:extLst>
            <a:ext uri="{FF2B5EF4-FFF2-40B4-BE49-F238E27FC236}">
              <a16:creationId xmlns="" xmlns:a16="http://schemas.microsoft.com/office/drawing/2014/main" id="{ECACB060-218B-4F49-90B7-F015503E20B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2.xml><?xml version="1.0" encoding="utf-8"?>
<c:userShapes xmlns:c="http://schemas.openxmlformats.org/drawingml/2006/chart">
  <cdr:relSizeAnchor xmlns:cdr="http://schemas.openxmlformats.org/drawingml/2006/chartDrawing">
    <cdr:from>
      <cdr:x>0.07187</cdr:x>
      <cdr:y>0.90744</cdr:y>
    </cdr:from>
    <cdr:to>
      <cdr:x>0.98569</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667365" y="5503332"/>
          <a:ext cx="8485481" cy="56137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the FLN by income quintile.</a:t>
          </a:r>
          <a:endParaRPr lang="en-US" sz="1400" b="0" i="0" u="none" strike="noStrike" baseline="0">
            <a:solidFill>
              <a:srgbClr val="000000"/>
            </a:solidFill>
            <a:latin typeface="Arial"/>
            <a:ea typeface="Arial"/>
            <a:cs typeface="Arial"/>
          </a:endParaRPr>
        </a:p>
      </cdr:txBody>
    </cdr:sp>
  </cdr:relSizeAnchor>
</c:userShapes>
</file>

<file path=xl/drawings/drawing73.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a:extLst>
            <a:ext uri="{FF2B5EF4-FFF2-40B4-BE49-F238E27FC236}">
              <a16:creationId xmlns="" xmlns:a16="http://schemas.microsoft.com/office/drawing/2014/main" id="{934A08FD-DC1C-40C7-9A39-FFC82C2D061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4.xml><?xml version="1.0" encoding="utf-8"?>
<c:userShapes xmlns:c="http://schemas.openxmlformats.org/drawingml/2006/chart">
  <cdr:relSizeAnchor xmlns:cdr="http://schemas.openxmlformats.org/drawingml/2006/chartDrawing">
    <cdr:from>
      <cdr:x>0.07187</cdr:x>
      <cdr:y>0.90744</cdr:y>
    </cdr:from>
    <cdr:to>
      <cdr:x>0.98569</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667365" y="5503332"/>
          <a:ext cx="8485481" cy="56137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the FLN by income group.</a:t>
          </a:r>
          <a:endParaRPr lang="en-US" sz="1400" b="0" i="0" u="none" strike="noStrike" baseline="0">
            <a:solidFill>
              <a:srgbClr val="000000"/>
            </a:solidFill>
            <a:latin typeface="Arial"/>
            <a:ea typeface="Arial"/>
            <a:cs typeface="Arial"/>
          </a:endParaRPr>
        </a:p>
      </cdr:txBody>
    </cdr:sp>
  </cdr:relSizeAnchor>
</c:userShapes>
</file>

<file path=xl/drawings/drawing75.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a:extLst>
            <a:ext uri="{FF2B5EF4-FFF2-40B4-BE49-F238E27FC236}">
              <a16:creationId xmlns="" xmlns:a16="http://schemas.microsoft.com/office/drawing/2014/main" id="{290260C4-2569-4B3F-A234-1D7414121BD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6.xml><?xml version="1.0" encoding="utf-8"?>
<c:userShapes xmlns:c="http://schemas.openxmlformats.org/drawingml/2006/chart">
  <cdr:relSizeAnchor xmlns:cdr="http://schemas.openxmlformats.org/drawingml/2006/chartDrawing">
    <cdr:from>
      <cdr:x>0.07187</cdr:x>
      <cdr:y>0.9044</cdr:y>
    </cdr:from>
    <cdr:to>
      <cdr:x>0.98569</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667365" y="5484928"/>
          <a:ext cx="8485481" cy="57978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Iraqi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FLN by income quintile.</a:t>
          </a:r>
          <a:endParaRPr lang="en-US" sz="1400" b="0" i="0" u="none" strike="noStrike" baseline="0">
            <a:solidFill>
              <a:srgbClr val="000000"/>
            </a:solidFill>
            <a:latin typeface="Arial"/>
            <a:ea typeface="Arial"/>
            <a:cs typeface="Arial"/>
          </a:endParaRPr>
        </a:p>
      </cdr:txBody>
    </cdr:sp>
  </cdr:relSizeAnchor>
</c:userShapes>
</file>

<file path=xl/drawings/drawing77.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a:extLst>
            <a:ext uri="{FF2B5EF4-FFF2-40B4-BE49-F238E27FC236}">
              <a16:creationId xmlns="" xmlns:a16="http://schemas.microsoft.com/office/drawing/2014/main" id="{3A601450-AC39-4723-AEBD-C3CC3DA28F2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8.xml><?xml version="1.0" encoding="utf-8"?>
<c:userShapes xmlns:c="http://schemas.openxmlformats.org/drawingml/2006/chart">
  <cdr:relSizeAnchor xmlns:cdr="http://schemas.openxmlformats.org/drawingml/2006/chartDrawing">
    <cdr:from>
      <cdr:x>0.07187</cdr:x>
      <cdr:y>0.90744</cdr:y>
    </cdr:from>
    <cdr:to>
      <cdr:x>0.98569</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667365" y="5503332"/>
          <a:ext cx="8485481" cy="56137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the FLN and the RND by income quintile.</a:t>
          </a:r>
          <a:endParaRPr lang="en-US" sz="1400" b="0" i="0" u="none" strike="noStrike" baseline="0">
            <a:solidFill>
              <a:srgbClr val="000000"/>
            </a:solidFill>
            <a:latin typeface="Arial"/>
            <a:ea typeface="Arial"/>
            <a:cs typeface="Arial"/>
          </a:endParaRPr>
        </a:p>
      </cdr:txBody>
    </cdr:sp>
  </cdr:relSizeAnchor>
</c:userShapes>
</file>

<file path=xl/drawings/drawing79.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a:extLst>
            <a:ext uri="{FF2B5EF4-FFF2-40B4-BE49-F238E27FC236}">
              <a16:creationId xmlns="" xmlns:a16="http://schemas.microsoft.com/office/drawing/2014/main" id="{16F0A1F4-0DAA-4FDE-8C4F-52527068A15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0.07187</cdr:x>
      <cdr:y>0.90744</cdr:y>
    </cdr:from>
    <cdr:to>
      <cdr:x>0.98569</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667365" y="5503332"/>
          <a:ext cx="8485481" cy="56137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the FLN by age group.</a:t>
          </a:r>
          <a:endParaRPr lang="en-US" sz="1400" b="0" i="0" u="none" strike="noStrike" baseline="0">
            <a:solidFill>
              <a:srgbClr val="000000"/>
            </a:solidFill>
            <a:latin typeface="Arial"/>
            <a:ea typeface="Arial"/>
            <a:cs typeface="Arial"/>
          </a:endParaRPr>
        </a:p>
      </cdr:txBody>
    </cdr:sp>
  </cdr:relSizeAnchor>
</c:userShapes>
</file>

<file path=xl/drawings/drawing80.xml><?xml version="1.0" encoding="utf-8"?>
<c:userShapes xmlns:c="http://schemas.openxmlformats.org/drawingml/2006/chart">
  <cdr:relSizeAnchor xmlns:cdr="http://schemas.openxmlformats.org/drawingml/2006/chartDrawing">
    <cdr:from>
      <cdr:x>0.07187</cdr:x>
      <cdr:y>0.90744</cdr:y>
    </cdr:from>
    <cdr:to>
      <cdr:x>0.98569</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667365" y="5503332"/>
          <a:ext cx="8485481" cy="56137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the FLN and the RND by income group.</a:t>
          </a:r>
          <a:endParaRPr lang="en-US" sz="1400" b="0" i="0" u="none" strike="noStrike" baseline="0">
            <a:solidFill>
              <a:srgbClr val="000000"/>
            </a:solidFill>
            <a:latin typeface="Arial"/>
            <a:ea typeface="Arial"/>
            <a:cs typeface="Arial"/>
          </a:endParaRPr>
        </a:p>
      </cdr:txBody>
    </cdr:sp>
  </cdr:relSizeAnchor>
</c:userShapes>
</file>

<file path=xl/drawings/drawing81.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a:extLst>
            <a:ext uri="{FF2B5EF4-FFF2-40B4-BE49-F238E27FC236}">
              <a16:creationId xmlns="" xmlns:a16="http://schemas.microsoft.com/office/drawing/2014/main" id="{E64B6196-DB8D-458F-85F6-F37BFDC4285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2.xml><?xml version="1.0" encoding="utf-8"?>
<c:userShapes xmlns:c="http://schemas.openxmlformats.org/drawingml/2006/chart">
  <cdr:relSizeAnchor xmlns:cdr="http://schemas.openxmlformats.org/drawingml/2006/chartDrawing">
    <cdr:from>
      <cdr:x>0.07187</cdr:x>
      <cdr:y>0.9044</cdr:y>
    </cdr:from>
    <cdr:to>
      <cdr:x>0.98569</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667365" y="5484928"/>
          <a:ext cx="8485481" cy="57978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the FLN and the RND by income quintile.</a:t>
          </a:r>
          <a:endParaRPr lang="en-US" sz="1400" b="0" i="0" u="none" strike="noStrike" baseline="0">
            <a:solidFill>
              <a:srgbClr val="000000"/>
            </a:solidFill>
            <a:latin typeface="Arial"/>
            <a:ea typeface="Arial"/>
            <a:cs typeface="Arial"/>
          </a:endParaRPr>
        </a:p>
      </cdr:txBody>
    </cdr:sp>
  </cdr:relSizeAnchor>
</c:userShapes>
</file>

<file path=xl/drawings/drawing83.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a:extLst>
            <a:ext uri="{FF2B5EF4-FFF2-40B4-BE49-F238E27FC236}">
              <a16:creationId xmlns="" xmlns:a16="http://schemas.microsoft.com/office/drawing/2014/main" id="{6D7D130C-469F-4030-AFDD-C81D42939EF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4.xml><?xml version="1.0" encoding="utf-8"?>
<c:userShapes xmlns:c="http://schemas.openxmlformats.org/drawingml/2006/chart">
  <cdr:relSizeAnchor xmlns:cdr="http://schemas.openxmlformats.org/drawingml/2006/chartDrawing">
    <cdr:from>
      <cdr:x>0.07187</cdr:x>
      <cdr:y>0.90744</cdr:y>
    </cdr:from>
    <cdr:to>
      <cdr:x>0.98569</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667365" y="5503332"/>
          <a:ext cx="8485481" cy="56137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the RND by income quintiles.</a:t>
          </a:r>
          <a:endParaRPr lang="en-US" sz="1400" b="0" i="0" u="none" strike="noStrike" baseline="0">
            <a:solidFill>
              <a:srgbClr val="000000"/>
            </a:solidFill>
            <a:latin typeface="Arial"/>
            <a:ea typeface="Arial"/>
            <a:cs typeface="Arial"/>
          </a:endParaRPr>
        </a:p>
      </cdr:txBody>
    </cdr:sp>
  </cdr:relSizeAnchor>
</c:userShapes>
</file>

<file path=xl/drawings/drawing85.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a:extLst>
            <a:ext uri="{FF2B5EF4-FFF2-40B4-BE49-F238E27FC236}">
              <a16:creationId xmlns="" xmlns:a16="http://schemas.microsoft.com/office/drawing/2014/main" id="{94466C74-2E98-429E-B87B-F1C7C4D1284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6.xml><?xml version="1.0" encoding="utf-8"?>
<c:userShapes xmlns:c="http://schemas.openxmlformats.org/drawingml/2006/chart">
  <cdr:relSizeAnchor xmlns:cdr="http://schemas.openxmlformats.org/drawingml/2006/chartDrawing">
    <cdr:from>
      <cdr:x>0.07187</cdr:x>
      <cdr:y>0.90744</cdr:y>
    </cdr:from>
    <cdr:to>
      <cdr:x>0.98569</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667365" y="5503332"/>
          <a:ext cx="8485481" cy="56137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the RND by income group.</a:t>
          </a:r>
          <a:endParaRPr lang="en-US" sz="1400" b="0" i="0" u="none" strike="noStrike" baseline="0">
            <a:solidFill>
              <a:srgbClr val="000000"/>
            </a:solidFill>
            <a:latin typeface="Arial"/>
            <a:ea typeface="Arial"/>
            <a:cs typeface="Arial"/>
          </a:endParaRPr>
        </a:p>
      </cdr:txBody>
    </cdr:sp>
  </cdr:relSizeAnchor>
</c:userShapes>
</file>

<file path=xl/drawings/drawing87.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a:extLst>
            <a:ext uri="{FF2B5EF4-FFF2-40B4-BE49-F238E27FC236}">
              <a16:creationId xmlns="" xmlns:a16="http://schemas.microsoft.com/office/drawing/2014/main" id="{4F9DEC13-5921-4860-9AC8-EF72B508E0C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8.xml><?xml version="1.0" encoding="utf-8"?>
<c:userShapes xmlns:c="http://schemas.openxmlformats.org/drawingml/2006/chart">
  <cdr:relSizeAnchor xmlns:cdr="http://schemas.openxmlformats.org/drawingml/2006/chartDrawing">
    <cdr:from>
      <cdr:x>0.07187</cdr:x>
      <cdr:y>0.9044</cdr:y>
    </cdr:from>
    <cdr:to>
      <cdr:x>0.98569</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667365" y="5484928"/>
          <a:ext cx="8485481" cy="57978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Iraqi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RND by income quintile.</a:t>
          </a:r>
          <a:endParaRPr lang="en-US" sz="1400" b="0" i="0" u="none" strike="noStrike" baseline="0">
            <a:solidFill>
              <a:srgbClr val="000000"/>
            </a:solidFill>
            <a:latin typeface="Arial"/>
            <a:ea typeface="Arial"/>
            <a:cs typeface="Arial"/>
          </a:endParaRPr>
        </a:p>
      </cdr:txBody>
    </cdr:sp>
  </cdr:relSizeAnchor>
</c:userShapes>
</file>

<file path=xl/drawings/drawing89.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a:extLst>
            <a:ext uri="{FF2B5EF4-FFF2-40B4-BE49-F238E27FC236}">
              <a16:creationId xmlns="" xmlns:a16="http://schemas.microsoft.com/office/drawing/2014/main" id="{FD80EF3E-133A-432C-9508-2597123F0B2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9283290" cy="6055032"/>
    <xdr:graphicFrame macro="">
      <xdr:nvGraphicFramePr>
        <xdr:cNvPr id="2" name="Chart 1">
          <a:extLst>
            <a:ext uri="{FF2B5EF4-FFF2-40B4-BE49-F238E27FC236}">
              <a16:creationId xmlns="" xmlns:a16="http://schemas.microsoft.com/office/drawing/2014/main" id="{00000000-0008-0000-0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0.xml><?xml version="1.0" encoding="utf-8"?>
<c:userShapes xmlns:c="http://schemas.openxmlformats.org/drawingml/2006/chart">
  <cdr:relSizeAnchor xmlns:cdr="http://schemas.openxmlformats.org/drawingml/2006/chartDrawing">
    <cdr:from>
      <cdr:x>0.05792</cdr:x>
      <cdr:y>0.89559</cdr:y>
    </cdr:from>
    <cdr:to>
      <cdr:x>0.97174</cdr:x>
      <cdr:y>0.98815</cdr:y>
    </cdr:to>
    <cdr:sp macro="" textlink="">
      <cdr:nvSpPr>
        <cdr:cNvPr id="2" name="Text Box 1"/>
        <cdr:cNvSpPr txBox="1">
          <a:spLocks xmlns:a="http://schemas.openxmlformats.org/drawingml/2006/main" noChangeArrowheads="1"/>
        </cdr:cNvSpPr>
      </cdr:nvSpPr>
      <cdr:spPr bwMode="auto">
        <a:xfrm xmlns:a="http://schemas.openxmlformats.org/drawingml/2006/main">
          <a:off x="539118" y="5454357"/>
          <a:ext cx="8506314" cy="56371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the secular opposition parties (FFS/RCD/PT) by income quintiles.</a:t>
          </a:r>
          <a:endParaRPr lang="en-US" sz="1400" b="0" i="0" u="none" strike="noStrike" baseline="0">
            <a:solidFill>
              <a:srgbClr val="000000"/>
            </a:solidFill>
            <a:latin typeface="Arial"/>
            <a:ea typeface="Arial"/>
            <a:cs typeface="Arial"/>
          </a:endParaRPr>
        </a:p>
      </cdr:txBody>
    </cdr:sp>
  </cdr:relSizeAnchor>
</c:userShapes>
</file>

<file path=xl/drawings/drawing91.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a:extLst>
            <a:ext uri="{FF2B5EF4-FFF2-40B4-BE49-F238E27FC236}">
              <a16:creationId xmlns="" xmlns:a16="http://schemas.microsoft.com/office/drawing/2014/main" id="{82C38CE1-07B5-464B-8852-915FCE62F9F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2.xml><?xml version="1.0" encoding="utf-8"?>
<c:userShapes xmlns:c="http://schemas.openxmlformats.org/drawingml/2006/chart">
  <cdr:relSizeAnchor xmlns:cdr="http://schemas.openxmlformats.org/drawingml/2006/chartDrawing">
    <cdr:from>
      <cdr:x>0.06722</cdr:x>
      <cdr:y>0.89322</cdr:y>
    </cdr:from>
    <cdr:to>
      <cdr:x>0.98104</cdr:x>
      <cdr:y>0.98578</cdr:y>
    </cdr:to>
    <cdr:sp macro="" textlink="">
      <cdr:nvSpPr>
        <cdr:cNvPr id="2" name="Text Box 1"/>
        <cdr:cNvSpPr txBox="1">
          <a:spLocks xmlns:a="http://schemas.openxmlformats.org/drawingml/2006/main" noChangeArrowheads="1"/>
        </cdr:cNvSpPr>
      </cdr:nvSpPr>
      <cdr:spPr bwMode="auto">
        <a:xfrm xmlns:a="http://schemas.openxmlformats.org/drawingml/2006/main">
          <a:off x="625708" y="5439925"/>
          <a:ext cx="8506314" cy="56371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the opposition secular parties (FFS/RCD/PT) by income group.</a:t>
          </a:r>
          <a:endParaRPr lang="en-US" sz="1400" b="0" i="0" u="none" strike="noStrike" baseline="0">
            <a:solidFill>
              <a:srgbClr val="000000"/>
            </a:solidFill>
            <a:latin typeface="Arial"/>
            <a:ea typeface="Arial"/>
            <a:cs typeface="Arial"/>
          </a:endParaRPr>
        </a:p>
      </cdr:txBody>
    </cdr:sp>
  </cdr:relSizeAnchor>
</c:userShapes>
</file>

<file path=xl/drawings/drawing93.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a:extLst>
            <a:ext uri="{FF2B5EF4-FFF2-40B4-BE49-F238E27FC236}">
              <a16:creationId xmlns="" xmlns:a16="http://schemas.microsoft.com/office/drawing/2014/main" id="{C40231F3-6E9F-4CC0-8DFB-F759AEB2709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4.xml><?xml version="1.0" encoding="utf-8"?>
<c:userShapes xmlns:c="http://schemas.openxmlformats.org/drawingml/2006/chart">
  <cdr:relSizeAnchor xmlns:cdr="http://schemas.openxmlformats.org/drawingml/2006/chartDrawing">
    <cdr:from>
      <cdr:x>0.07187</cdr:x>
      <cdr:y>0.90744</cdr:y>
    </cdr:from>
    <cdr:to>
      <cdr:x>0.98569</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667365" y="5503332"/>
          <a:ext cx="8485481" cy="56137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the Islamic opposition parties by income quintiles.</a:t>
          </a:r>
          <a:endParaRPr lang="en-US" sz="1400" b="0" i="0" u="none" strike="noStrike" baseline="0">
            <a:solidFill>
              <a:srgbClr val="000000"/>
            </a:solidFill>
            <a:latin typeface="Arial"/>
            <a:ea typeface="Arial"/>
            <a:cs typeface="Arial"/>
          </a:endParaRPr>
        </a:p>
      </cdr:txBody>
    </cdr:sp>
  </cdr:relSizeAnchor>
</c:userShapes>
</file>

<file path=xl/drawings/drawing95.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a:extLst>
            <a:ext uri="{FF2B5EF4-FFF2-40B4-BE49-F238E27FC236}">
              <a16:creationId xmlns="" xmlns:a16="http://schemas.microsoft.com/office/drawing/2014/main" id="{B5E3BCCC-5D2A-4387-8F66-B3B229348A1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6.xml><?xml version="1.0" encoding="utf-8"?>
<c:userShapes xmlns:c="http://schemas.openxmlformats.org/drawingml/2006/chart">
  <cdr:relSizeAnchor xmlns:cdr="http://schemas.openxmlformats.org/drawingml/2006/chartDrawing">
    <cdr:from>
      <cdr:x>0.07187</cdr:x>
      <cdr:y>0.90744</cdr:y>
    </cdr:from>
    <cdr:to>
      <cdr:x>0.98569</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667365" y="5503332"/>
          <a:ext cx="8485481" cy="56137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the Islamic opposition parties by income group.</a:t>
          </a:r>
          <a:endParaRPr lang="en-US" sz="1400" b="0" i="0" u="none" strike="noStrike" baseline="0">
            <a:solidFill>
              <a:srgbClr val="000000"/>
            </a:solidFill>
            <a:latin typeface="Arial"/>
            <a:ea typeface="Arial"/>
            <a:cs typeface="Arial"/>
          </a:endParaRPr>
        </a:p>
      </cdr:txBody>
    </cdr:sp>
  </cdr:relSizeAnchor>
</c:userShapes>
</file>

<file path=xl/drawings/drawing97.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a:extLst>
            <a:ext uri="{FF2B5EF4-FFF2-40B4-BE49-F238E27FC236}">
              <a16:creationId xmlns="" xmlns:a16="http://schemas.microsoft.com/office/drawing/2014/main" id="{776BC108-30FA-4468-A173-7D12CBFEF45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8.xml><?xml version="1.0" encoding="utf-8"?>
<c:userShapes xmlns:c="http://schemas.openxmlformats.org/drawingml/2006/chart">
  <cdr:relSizeAnchor xmlns:cdr="http://schemas.openxmlformats.org/drawingml/2006/chartDrawing">
    <cdr:from>
      <cdr:x>0.07187</cdr:x>
      <cdr:y>0.90744</cdr:y>
    </cdr:from>
    <cdr:to>
      <cdr:x>0.98569</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667365" y="5503332"/>
          <a:ext cx="8485481" cy="56137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Algerian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the FLN by gender.</a:t>
          </a:r>
          <a:endParaRPr lang="en-US" sz="1400" b="0" i="0" u="none" strike="noStrike" baseline="0">
            <a:solidFill>
              <a:srgbClr val="000000"/>
            </a:solidFill>
            <a:latin typeface="Arial"/>
            <a:ea typeface="Arial"/>
            <a:cs typeface="Arial"/>
          </a:endParaRPr>
        </a:p>
      </cdr:txBody>
    </cdr:sp>
  </cdr:relSizeAnchor>
</c:userShapes>
</file>

<file path=xl/drawings/drawing99.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a:extLst>
            <a:ext uri="{FF2B5EF4-FFF2-40B4-BE49-F238E27FC236}">
              <a16:creationId xmlns="" xmlns:a16="http://schemas.microsoft.com/office/drawing/2014/main" id="{82AE870A-F4D4-410E-9904-4ADD729029A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theme="1"/>
  </sheetPr>
  <dimension ref="A1:B78"/>
  <sheetViews>
    <sheetView tabSelected="1" zoomScaleNormal="100" workbookViewId="0">
      <selection activeCell="B4" sqref="B4"/>
    </sheetView>
  </sheetViews>
  <sheetFormatPr baseColWidth="10" defaultColWidth="10.88671875" defaultRowHeight="13.8" x14ac:dyDescent="0.25"/>
  <cols>
    <col min="1" max="1" width="22.88671875" style="35" customWidth="1"/>
    <col min="2" max="2" width="102.109375" style="1" customWidth="1"/>
    <col min="3" max="16384" width="10.88671875" style="1"/>
  </cols>
  <sheetData>
    <row r="1" spans="1:2" ht="96.75" customHeight="1" thickBot="1" x14ac:dyDescent="0.3">
      <c r="A1" s="72" t="s">
        <v>756</v>
      </c>
      <c r="B1" s="73"/>
    </row>
    <row r="2" spans="1:2" ht="14.4" thickBot="1" x14ac:dyDescent="0.3">
      <c r="A2" s="74" t="s">
        <v>622</v>
      </c>
      <c r="B2" s="75"/>
    </row>
    <row r="3" spans="1:2" x14ac:dyDescent="0.25">
      <c r="A3" s="41" t="s">
        <v>623</v>
      </c>
      <c r="B3" s="42" t="s">
        <v>624</v>
      </c>
    </row>
    <row r="4" spans="1:2" x14ac:dyDescent="0.25">
      <c r="A4" s="43" t="s">
        <v>625</v>
      </c>
      <c r="B4" s="44" t="s">
        <v>626</v>
      </c>
    </row>
    <row r="5" spans="1:2" x14ac:dyDescent="0.25">
      <c r="A5" s="43" t="s">
        <v>627</v>
      </c>
      <c r="B5" s="44" t="s">
        <v>628</v>
      </c>
    </row>
    <row r="6" spans="1:2" x14ac:dyDescent="0.25">
      <c r="A6" s="43" t="s">
        <v>629</v>
      </c>
      <c r="B6" s="44" t="s">
        <v>630</v>
      </c>
    </row>
    <row r="7" spans="1:2" ht="14.4" thickBot="1" x14ac:dyDescent="0.3">
      <c r="A7" s="43" t="s">
        <v>631</v>
      </c>
      <c r="B7" s="44" t="s">
        <v>632</v>
      </c>
    </row>
    <row r="8" spans="1:2" ht="14.4" thickBot="1" x14ac:dyDescent="0.3">
      <c r="A8" s="76" t="s">
        <v>757</v>
      </c>
      <c r="B8" s="77"/>
    </row>
    <row r="9" spans="1:2" x14ac:dyDescent="0.25">
      <c r="A9" s="45" t="s">
        <v>633</v>
      </c>
      <c r="B9" s="46" t="s">
        <v>634</v>
      </c>
    </row>
    <row r="10" spans="1:2" x14ac:dyDescent="0.25">
      <c r="A10" s="45" t="s">
        <v>635</v>
      </c>
      <c r="B10" s="46" t="s">
        <v>636</v>
      </c>
    </row>
    <row r="11" spans="1:2" x14ac:dyDescent="0.25">
      <c r="A11" s="45" t="s">
        <v>637</v>
      </c>
      <c r="B11" s="46" t="s">
        <v>638</v>
      </c>
    </row>
    <row r="12" spans="1:2" x14ac:dyDescent="0.25">
      <c r="A12" s="45" t="s">
        <v>639</v>
      </c>
      <c r="B12" s="46" t="s">
        <v>640</v>
      </c>
    </row>
    <row r="13" spans="1:2" x14ac:dyDescent="0.25">
      <c r="A13" s="45" t="s">
        <v>641</v>
      </c>
      <c r="B13" s="46" t="s">
        <v>642</v>
      </c>
    </row>
    <row r="14" spans="1:2" x14ac:dyDescent="0.25">
      <c r="A14" s="45" t="s">
        <v>643</v>
      </c>
      <c r="B14" s="46" t="s">
        <v>644</v>
      </c>
    </row>
    <row r="15" spans="1:2" x14ac:dyDescent="0.25">
      <c r="A15" s="45" t="s">
        <v>645</v>
      </c>
      <c r="B15" s="46" t="s">
        <v>646</v>
      </c>
    </row>
    <row r="16" spans="1:2" x14ac:dyDescent="0.25">
      <c r="A16" s="45" t="s">
        <v>647</v>
      </c>
      <c r="B16" s="46" t="s">
        <v>648</v>
      </c>
    </row>
    <row r="17" spans="1:2" x14ac:dyDescent="0.25">
      <c r="A17" s="45" t="s">
        <v>649</v>
      </c>
      <c r="B17" s="46" t="s">
        <v>650</v>
      </c>
    </row>
    <row r="18" spans="1:2" x14ac:dyDescent="0.25">
      <c r="A18" s="45" t="s">
        <v>651</v>
      </c>
      <c r="B18" s="46" t="s">
        <v>652</v>
      </c>
    </row>
    <row r="19" spans="1:2" x14ac:dyDescent="0.25">
      <c r="A19" s="45" t="s">
        <v>653</v>
      </c>
      <c r="B19" s="46" t="s">
        <v>654</v>
      </c>
    </row>
    <row r="20" spans="1:2" x14ac:dyDescent="0.25">
      <c r="A20" s="45" t="s">
        <v>655</v>
      </c>
      <c r="B20" s="46" t="s">
        <v>656</v>
      </c>
    </row>
    <row r="21" spans="1:2" x14ac:dyDescent="0.25">
      <c r="A21" s="45" t="s">
        <v>657</v>
      </c>
      <c r="B21" s="46" t="s">
        <v>658</v>
      </c>
    </row>
    <row r="22" spans="1:2" x14ac:dyDescent="0.25">
      <c r="A22" s="45" t="s">
        <v>659</v>
      </c>
      <c r="B22" s="46" t="s">
        <v>660</v>
      </c>
    </row>
    <row r="23" spans="1:2" x14ac:dyDescent="0.25">
      <c r="A23" s="45" t="s">
        <v>661</v>
      </c>
      <c r="B23" s="46" t="s">
        <v>662</v>
      </c>
    </row>
    <row r="24" spans="1:2" x14ac:dyDescent="0.25">
      <c r="A24" s="45" t="s">
        <v>663</v>
      </c>
      <c r="B24" s="46" t="s">
        <v>666</v>
      </c>
    </row>
    <row r="25" spans="1:2" x14ac:dyDescent="0.25">
      <c r="A25" s="45" t="s">
        <v>664</v>
      </c>
      <c r="B25" s="46" t="s">
        <v>754</v>
      </c>
    </row>
    <row r="26" spans="1:2" ht="14.4" thickBot="1" x14ac:dyDescent="0.3">
      <c r="A26" s="45" t="s">
        <v>665</v>
      </c>
      <c r="B26" s="46" t="s">
        <v>755</v>
      </c>
    </row>
    <row r="27" spans="1:2" ht="14.4" thickBot="1" x14ac:dyDescent="0.3">
      <c r="A27" s="78" t="s">
        <v>667</v>
      </c>
      <c r="B27" s="79"/>
    </row>
    <row r="28" spans="1:2" x14ac:dyDescent="0.25">
      <c r="A28" s="47" t="s">
        <v>668</v>
      </c>
      <c r="B28" s="48" t="s">
        <v>669</v>
      </c>
    </row>
    <row r="29" spans="1:2" x14ac:dyDescent="0.25">
      <c r="A29" s="47" t="s">
        <v>670</v>
      </c>
      <c r="B29" s="48" t="s">
        <v>671</v>
      </c>
    </row>
    <row r="30" spans="1:2" x14ac:dyDescent="0.25">
      <c r="A30" s="47" t="s">
        <v>672</v>
      </c>
      <c r="B30" s="48" t="s">
        <v>673</v>
      </c>
    </row>
    <row r="31" spans="1:2" x14ac:dyDescent="0.25">
      <c r="A31" s="47" t="s">
        <v>674</v>
      </c>
      <c r="B31" s="48" t="s">
        <v>675</v>
      </c>
    </row>
    <row r="32" spans="1:2" x14ac:dyDescent="0.25">
      <c r="A32" s="47" t="s">
        <v>676</v>
      </c>
      <c r="B32" s="48" t="s">
        <v>677</v>
      </c>
    </row>
    <row r="33" spans="1:2" x14ac:dyDescent="0.25">
      <c r="A33" s="47" t="s">
        <v>678</v>
      </c>
      <c r="B33" s="48" t="s">
        <v>679</v>
      </c>
    </row>
    <row r="34" spans="1:2" x14ac:dyDescent="0.25">
      <c r="A34" s="47" t="s">
        <v>680</v>
      </c>
      <c r="B34" s="48" t="s">
        <v>681</v>
      </c>
    </row>
    <row r="35" spans="1:2" x14ac:dyDescent="0.25">
      <c r="A35" s="47" t="s">
        <v>682</v>
      </c>
      <c r="B35" s="48" t="s">
        <v>683</v>
      </c>
    </row>
    <row r="36" spans="1:2" x14ac:dyDescent="0.25">
      <c r="A36" s="47" t="s">
        <v>684</v>
      </c>
      <c r="B36" s="48" t="s">
        <v>685</v>
      </c>
    </row>
    <row r="37" spans="1:2" x14ac:dyDescent="0.25">
      <c r="A37" s="47" t="s">
        <v>686</v>
      </c>
      <c r="B37" s="48" t="s">
        <v>687</v>
      </c>
    </row>
    <row r="38" spans="1:2" x14ac:dyDescent="0.25">
      <c r="A38" s="47" t="s">
        <v>688</v>
      </c>
      <c r="B38" s="48" t="s">
        <v>689</v>
      </c>
    </row>
    <row r="39" spans="1:2" x14ac:dyDescent="0.25">
      <c r="A39" s="47" t="s">
        <v>690</v>
      </c>
      <c r="B39" s="48" t="s">
        <v>691</v>
      </c>
    </row>
    <row r="40" spans="1:2" x14ac:dyDescent="0.25">
      <c r="A40" s="47" t="s">
        <v>692</v>
      </c>
      <c r="B40" s="48" t="s">
        <v>693</v>
      </c>
    </row>
    <row r="41" spans="1:2" x14ac:dyDescent="0.25">
      <c r="A41" s="47" t="s">
        <v>694</v>
      </c>
      <c r="B41" s="48" t="s">
        <v>695</v>
      </c>
    </row>
    <row r="42" spans="1:2" x14ac:dyDescent="0.25">
      <c r="A42" s="47" t="s">
        <v>696</v>
      </c>
      <c r="B42" s="48" t="s">
        <v>693</v>
      </c>
    </row>
    <row r="43" spans="1:2" x14ac:dyDescent="0.25">
      <c r="A43" s="47" t="s">
        <v>697</v>
      </c>
      <c r="B43" s="48" t="s">
        <v>698</v>
      </c>
    </row>
    <row r="44" spans="1:2" x14ac:dyDescent="0.25">
      <c r="A44" s="47" t="s">
        <v>699</v>
      </c>
      <c r="B44" s="48" t="s">
        <v>700</v>
      </c>
    </row>
    <row r="45" spans="1:2" x14ac:dyDescent="0.25">
      <c r="A45" s="47" t="s">
        <v>701</v>
      </c>
      <c r="B45" s="48" t="s">
        <v>698</v>
      </c>
    </row>
    <row r="46" spans="1:2" x14ac:dyDescent="0.25">
      <c r="A46" s="47" t="s">
        <v>702</v>
      </c>
      <c r="B46" s="48" t="s">
        <v>703</v>
      </c>
    </row>
    <row r="47" spans="1:2" x14ac:dyDescent="0.25">
      <c r="A47" s="47" t="s">
        <v>704</v>
      </c>
      <c r="B47" s="48" t="s">
        <v>705</v>
      </c>
    </row>
    <row r="48" spans="1:2" x14ac:dyDescent="0.25">
      <c r="A48" s="47" t="s">
        <v>706</v>
      </c>
      <c r="B48" s="48" t="s">
        <v>703</v>
      </c>
    </row>
    <row r="49" spans="1:2" x14ac:dyDescent="0.25">
      <c r="A49" s="47" t="s">
        <v>707</v>
      </c>
      <c r="B49" s="48" t="s">
        <v>708</v>
      </c>
    </row>
    <row r="50" spans="1:2" x14ac:dyDescent="0.25">
      <c r="A50" s="47" t="s">
        <v>709</v>
      </c>
      <c r="B50" s="48" t="s">
        <v>710</v>
      </c>
    </row>
    <row r="51" spans="1:2" x14ac:dyDescent="0.25">
      <c r="A51" s="47" t="s">
        <v>711</v>
      </c>
      <c r="B51" s="48" t="s">
        <v>712</v>
      </c>
    </row>
    <row r="52" spans="1:2" x14ac:dyDescent="0.25">
      <c r="A52" s="47" t="s">
        <v>713</v>
      </c>
      <c r="B52" s="48" t="s">
        <v>714</v>
      </c>
    </row>
    <row r="53" spans="1:2" x14ac:dyDescent="0.25">
      <c r="A53" s="47" t="s">
        <v>715</v>
      </c>
      <c r="B53" s="48" t="s">
        <v>716</v>
      </c>
    </row>
    <row r="54" spans="1:2" x14ac:dyDescent="0.25">
      <c r="A54" s="47" t="s">
        <v>717</v>
      </c>
      <c r="B54" s="48" t="s">
        <v>718</v>
      </c>
    </row>
    <row r="55" spans="1:2" x14ac:dyDescent="0.25">
      <c r="A55" s="47" t="s">
        <v>719</v>
      </c>
      <c r="B55" s="48" t="s">
        <v>720</v>
      </c>
    </row>
    <row r="56" spans="1:2" x14ac:dyDescent="0.25">
      <c r="A56" s="47" t="s">
        <v>721</v>
      </c>
      <c r="B56" s="48" t="s">
        <v>722</v>
      </c>
    </row>
    <row r="57" spans="1:2" x14ac:dyDescent="0.25">
      <c r="A57" s="47" t="s">
        <v>723</v>
      </c>
      <c r="B57" s="48" t="s">
        <v>724</v>
      </c>
    </row>
    <row r="58" spans="1:2" x14ac:dyDescent="0.25">
      <c r="A58" s="47" t="s">
        <v>725</v>
      </c>
      <c r="B58" s="48" t="s">
        <v>726</v>
      </c>
    </row>
    <row r="59" spans="1:2" x14ac:dyDescent="0.25">
      <c r="A59" s="49" t="s">
        <v>727</v>
      </c>
      <c r="B59" s="50" t="s">
        <v>728</v>
      </c>
    </row>
    <row r="60" spans="1:2" x14ac:dyDescent="0.25">
      <c r="A60" s="49" t="s">
        <v>729</v>
      </c>
      <c r="B60" s="50" t="s">
        <v>730</v>
      </c>
    </row>
    <row r="61" spans="1:2" x14ac:dyDescent="0.25">
      <c r="A61" s="49" t="s">
        <v>731</v>
      </c>
      <c r="B61" s="50" t="s">
        <v>732</v>
      </c>
    </row>
    <row r="62" spans="1:2" x14ac:dyDescent="0.25">
      <c r="A62" s="49" t="s">
        <v>733</v>
      </c>
      <c r="B62" s="50" t="s">
        <v>734</v>
      </c>
    </row>
    <row r="63" spans="1:2" x14ac:dyDescent="0.25">
      <c r="A63" s="51" t="s">
        <v>735</v>
      </c>
      <c r="B63" s="52" t="s">
        <v>736</v>
      </c>
    </row>
    <row r="64" spans="1:2" x14ac:dyDescent="0.25">
      <c r="A64" s="51" t="s">
        <v>737</v>
      </c>
      <c r="B64" s="52" t="s">
        <v>738</v>
      </c>
    </row>
    <row r="65" spans="1:2" x14ac:dyDescent="0.25">
      <c r="A65" s="51" t="s">
        <v>739</v>
      </c>
      <c r="B65" s="52" t="s">
        <v>740</v>
      </c>
    </row>
    <row r="66" spans="1:2" x14ac:dyDescent="0.25">
      <c r="A66" s="51" t="s">
        <v>741</v>
      </c>
      <c r="B66" s="52" t="s">
        <v>742</v>
      </c>
    </row>
    <row r="67" spans="1:2" x14ac:dyDescent="0.25">
      <c r="A67" s="51" t="s">
        <v>743</v>
      </c>
      <c r="B67" s="52" t="s">
        <v>744</v>
      </c>
    </row>
    <row r="68" spans="1:2" x14ac:dyDescent="0.25">
      <c r="A68" s="51" t="s">
        <v>745</v>
      </c>
      <c r="B68" s="52" t="s">
        <v>772</v>
      </c>
    </row>
    <row r="69" spans="1:2" x14ac:dyDescent="0.25">
      <c r="A69" s="51" t="s">
        <v>747</v>
      </c>
      <c r="B69" s="52" t="s">
        <v>746</v>
      </c>
    </row>
    <row r="70" spans="1:2" x14ac:dyDescent="0.25">
      <c r="A70" s="51" t="s">
        <v>771</v>
      </c>
      <c r="B70" s="52" t="s">
        <v>748</v>
      </c>
    </row>
    <row r="71" spans="1:2" x14ac:dyDescent="0.25">
      <c r="A71" s="70" t="s">
        <v>762</v>
      </c>
      <c r="B71" s="71" t="s">
        <v>774</v>
      </c>
    </row>
    <row r="72" spans="1:2" x14ac:dyDescent="0.25">
      <c r="A72" s="70" t="s">
        <v>763</v>
      </c>
      <c r="B72" s="71" t="s">
        <v>775</v>
      </c>
    </row>
    <row r="73" spans="1:2" x14ac:dyDescent="0.25">
      <c r="A73" s="70" t="s">
        <v>764</v>
      </c>
      <c r="B73" s="71" t="s">
        <v>766</v>
      </c>
    </row>
    <row r="74" spans="1:2" x14ac:dyDescent="0.25">
      <c r="A74" s="70" t="s">
        <v>765</v>
      </c>
      <c r="B74" s="71" t="s">
        <v>767</v>
      </c>
    </row>
    <row r="75" spans="1:2" ht="14.4" thickBot="1" x14ac:dyDescent="0.3">
      <c r="A75" s="70" t="s">
        <v>770</v>
      </c>
      <c r="B75" s="71" t="s">
        <v>768</v>
      </c>
    </row>
    <row r="76" spans="1:2" ht="17.100000000000001" customHeight="1" thickBot="1" x14ac:dyDescent="0.3">
      <c r="A76" s="80" t="s">
        <v>749</v>
      </c>
      <c r="B76" s="81"/>
    </row>
    <row r="77" spans="1:2" x14ac:dyDescent="0.25">
      <c r="A77" s="53" t="s">
        <v>750</v>
      </c>
      <c r="B77" s="54" t="s">
        <v>751</v>
      </c>
    </row>
    <row r="78" spans="1:2" ht="14.4" thickBot="1" x14ac:dyDescent="0.3">
      <c r="A78" s="55" t="s">
        <v>752</v>
      </c>
      <c r="B78" s="56" t="s">
        <v>753</v>
      </c>
    </row>
  </sheetData>
  <mergeCells count="5">
    <mergeCell ref="A1:B1"/>
    <mergeCell ref="A2:B2"/>
    <mergeCell ref="A8:B8"/>
    <mergeCell ref="A27:B27"/>
    <mergeCell ref="A76:B76"/>
  </mergeCells>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4">
    <tabColor theme="1"/>
  </sheetPr>
  <dimension ref="A1:F5"/>
  <sheetViews>
    <sheetView workbookViewId="0">
      <selection activeCell="E2" sqref="E2"/>
    </sheetView>
  </sheetViews>
  <sheetFormatPr baseColWidth="10" defaultColWidth="9.109375" defaultRowHeight="14.4" x14ac:dyDescent="0.3"/>
  <sheetData>
    <row r="1" spans="1:6" x14ac:dyDescent="0.3">
      <c r="A1" t="s">
        <v>0</v>
      </c>
      <c r="B1" t="s">
        <v>317</v>
      </c>
      <c r="C1" t="s">
        <v>318</v>
      </c>
      <c r="D1" t="s">
        <v>319</v>
      </c>
      <c r="E1" t="s">
        <v>320</v>
      </c>
      <c r="F1" t="s">
        <v>321</v>
      </c>
    </row>
    <row r="2" spans="1:6" x14ac:dyDescent="0.3">
      <c r="A2">
        <v>2002</v>
      </c>
      <c r="B2">
        <v>0.51156812339331614</v>
      </c>
      <c r="C2">
        <v>0.21079691516709509</v>
      </c>
      <c r="D2">
        <v>0.10282776349614395</v>
      </c>
      <c r="E2">
        <v>0.12082262210796917</v>
      </c>
      <c r="F2">
        <v>5.3984575835475578E-2</v>
      </c>
    </row>
    <row r="3" spans="1:6" x14ac:dyDescent="0.3">
      <c r="A3">
        <v>2007</v>
      </c>
      <c r="B3">
        <v>0.34961439588688947</v>
      </c>
      <c r="C3">
        <v>0.15424164524421591</v>
      </c>
      <c r="D3">
        <v>0.22365038560411313</v>
      </c>
      <c r="E3">
        <v>0.15681233933161953</v>
      </c>
      <c r="F3">
        <v>0.11568123393316194</v>
      </c>
    </row>
    <row r="4" spans="1:6" x14ac:dyDescent="0.3">
      <c r="A4">
        <v>2012</v>
      </c>
      <c r="B4">
        <v>0.45021645021645024</v>
      </c>
      <c r="C4">
        <v>0.12337662337662336</v>
      </c>
      <c r="D4">
        <v>0.16883116883116883</v>
      </c>
      <c r="E4">
        <v>0.1471861471861472</v>
      </c>
      <c r="F4">
        <v>0.11038961038961037</v>
      </c>
    </row>
    <row r="5" spans="1:6" x14ac:dyDescent="0.3">
      <c r="A5">
        <v>2017</v>
      </c>
      <c r="B5">
        <v>0.354978354978355</v>
      </c>
      <c r="C5">
        <v>0.14935064935064934</v>
      </c>
      <c r="D5">
        <v>0.20562770562770566</v>
      </c>
      <c r="E5">
        <v>0.21645021645021642</v>
      </c>
      <c r="F5">
        <v>7.3593073593073599E-2</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5"/>
  <dimension ref="A1:F56"/>
  <sheetViews>
    <sheetView topLeftCell="A36" zoomScale="90" zoomScaleNormal="90" workbookViewId="0">
      <selection activeCell="E2" sqref="E2"/>
    </sheetView>
  </sheetViews>
  <sheetFormatPr baseColWidth="10" defaultColWidth="9.109375" defaultRowHeight="14.4" x14ac:dyDescent="0.3"/>
  <sheetData>
    <row r="1" spans="1:6" x14ac:dyDescent="0.3">
      <c r="A1" t="s">
        <v>6</v>
      </c>
      <c r="B1" t="s">
        <v>58</v>
      </c>
      <c r="C1" t="s">
        <v>363</v>
      </c>
      <c r="D1" t="s">
        <v>59</v>
      </c>
      <c r="E1" t="s">
        <v>60</v>
      </c>
      <c r="F1" t="s">
        <v>364</v>
      </c>
    </row>
    <row r="2" spans="1:6" x14ac:dyDescent="0.3">
      <c r="A2" t="s">
        <v>14</v>
      </c>
      <c r="B2">
        <v>0.19578783214092255</v>
      </c>
      <c r="C2">
        <v>0.63464194536209106</v>
      </c>
      <c r="D2">
        <v>0.46583333611488342</v>
      </c>
      <c r="E2">
        <v>0.34713822603225708</v>
      </c>
      <c r="F2">
        <v>0.43825042247772217</v>
      </c>
    </row>
    <row r="3" spans="1:6" x14ac:dyDescent="0.3">
      <c r="A3" t="s">
        <v>15</v>
      </c>
      <c r="B3">
        <v>0.48049920797348022</v>
      </c>
      <c r="C3">
        <v>0.2546309232711792</v>
      </c>
      <c r="D3">
        <v>0.33750000596046448</v>
      </c>
      <c r="E3">
        <v>0.34283685684204102</v>
      </c>
      <c r="F3">
        <v>0.31303602457046509</v>
      </c>
    </row>
    <row r="4" spans="1:6" x14ac:dyDescent="0.3">
      <c r="A4" t="s">
        <v>36</v>
      </c>
      <c r="B4">
        <v>0.32371294498443604</v>
      </c>
      <c r="C4">
        <v>0.11072712391614914</v>
      </c>
      <c r="D4">
        <v>0.19666667282581329</v>
      </c>
      <c r="E4">
        <v>0.3100249171257019</v>
      </c>
      <c r="F4">
        <v>0.24871355295181274</v>
      </c>
    </row>
    <row r="5" spans="1:6" x14ac:dyDescent="0.3">
      <c r="A5" t="s">
        <v>16</v>
      </c>
      <c r="B5">
        <v>0.67550700902938843</v>
      </c>
      <c r="C5">
        <v>0.59510642290115356</v>
      </c>
      <c r="D5">
        <v>0.58749997615814209</v>
      </c>
      <c r="E5">
        <v>0.70253992080688477</v>
      </c>
      <c r="F5">
        <v>0.60884499549865723</v>
      </c>
    </row>
    <row r="6" spans="1:6" x14ac:dyDescent="0.3">
      <c r="A6" t="s">
        <v>17</v>
      </c>
      <c r="B6">
        <v>0.26131045818328857</v>
      </c>
      <c r="C6">
        <v>0.27066630125045776</v>
      </c>
      <c r="D6">
        <v>0.29833334684371948</v>
      </c>
      <c r="E6">
        <v>0.26864352822303772</v>
      </c>
      <c r="F6">
        <v>0.23787033557891846</v>
      </c>
    </row>
    <row r="7" spans="1:6" x14ac:dyDescent="0.3">
      <c r="A7" t="s">
        <v>18</v>
      </c>
      <c r="B7">
        <v>6.3182525336742401E-2</v>
      </c>
      <c r="C7">
        <v>0.13422726094722748</v>
      </c>
      <c r="D7">
        <v>0.11416666954755783</v>
      </c>
      <c r="E7">
        <v>2.8816534206271172E-2</v>
      </c>
      <c r="F7">
        <v>0.15328466892242432</v>
      </c>
    </row>
    <row r="8" spans="1:6" x14ac:dyDescent="0.3">
      <c r="A8" t="s">
        <v>19</v>
      </c>
      <c r="B8">
        <v>0.49297970533370972</v>
      </c>
      <c r="C8">
        <v>0.49820291996002197</v>
      </c>
      <c r="D8">
        <v>0.49333333969116211</v>
      </c>
      <c r="E8">
        <v>0.5</v>
      </c>
      <c r="F8">
        <v>0.49957117438316345</v>
      </c>
    </row>
    <row r="9" spans="1:6" x14ac:dyDescent="0.3">
      <c r="A9" t="s">
        <v>20</v>
      </c>
      <c r="B9">
        <v>0.50702029466629028</v>
      </c>
      <c r="C9">
        <v>0.50179708003997803</v>
      </c>
      <c r="D9">
        <v>0.50666666030883789</v>
      </c>
      <c r="E9">
        <v>0.5</v>
      </c>
      <c r="F9">
        <v>0.50042879581451416</v>
      </c>
    </row>
    <row r="10" spans="1:6" x14ac:dyDescent="0.3">
      <c r="A10" t="s">
        <v>21</v>
      </c>
      <c r="B10">
        <v>0.59204369783401489</v>
      </c>
      <c r="C10">
        <v>0.37797245383262634</v>
      </c>
      <c r="D10">
        <v>0.40250000357627869</v>
      </c>
      <c r="E10">
        <v>0.42224231362342834</v>
      </c>
      <c r="F10">
        <v>0.27657735347747803</v>
      </c>
    </row>
    <row r="11" spans="1:6" x14ac:dyDescent="0.3">
      <c r="A11" t="s">
        <v>22</v>
      </c>
      <c r="B11">
        <v>0.11388455331325531</v>
      </c>
      <c r="C11">
        <v>0.10596579313278198</v>
      </c>
      <c r="D11">
        <v>0.13166666030883789</v>
      </c>
      <c r="E11">
        <v>5.6532725691795349E-2</v>
      </c>
      <c r="F11">
        <v>0.21477960050106049</v>
      </c>
    </row>
    <row r="12" spans="1:6" x14ac:dyDescent="0.3">
      <c r="A12" t="s">
        <v>23</v>
      </c>
      <c r="B12">
        <v>0.29407176375389099</v>
      </c>
      <c r="C12">
        <v>0.51606172323226929</v>
      </c>
      <c r="D12">
        <v>0.46583333611488342</v>
      </c>
      <c r="E12">
        <v>0.5212249755859375</v>
      </c>
      <c r="F12">
        <v>0.50864303112030029</v>
      </c>
    </row>
    <row r="13" spans="1:6" x14ac:dyDescent="0.3">
      <c r="A13" t="s">
        <v>24</v>
      </c>
      <c r="B13">
        <v>0.48614409565925598</v>
      </c>
      <c r="C13">
        <v>0.5313795804977417</v>
      </c>
      <c r="D13">
        <v>0.53166669607162476</v>
      </c>
      <c r="F13">
        <v>0.45283019542694092</v>
      </c>
    </row>
    <row r="14" spans="1:6" x14ac:dyDescent="0.3">
      <c r="A14" t="s">
        <v>25</v>
      </c>
      <c r="B14">
        <v>0.51385587453842163</v>
      </c>
      <c r="C14">
        <v>0.46862038969993591</v>
      </c>
      <c r="D14">
        <v>0.46833333373069763</v>
      </c>
      <c r="F14">
        <v>0.54716980457305908</v>
      </c>
    </row>
    <row r="15" spans="1:6" x14ac:dyDescent="0.3">
      <c r="A15" t="s">
        <v>26</v>
      </c>
      <c r="B15">
        <v>0.84796237945556641</v>
      </c>
      <c r="C15">
        <v>0.94733202457427979</v>
      </c>
      <c r="D15">
        <v>0.83152627944946289</v>
      </c>
      <c r="E15">
        <v>0.92516541481018066</v>
      </c>
    </row>
    <row r="16" spans="1:6" x14ac:dyDescent="0.3">
      <c r="A16" t="s">
        <v>27</v>
      </c>
      <c r="B16">
        <v>2.2727273404598236E-2</v>
      </c>
      <c r="C16">
        <v>0</v>
      </c>
      <c r="D16">
        <v>1.8348623067140579E-2</v>
      </c>
      <c r="E16">
        <v>5.6940563954412937E-3</v>
      </c>
    </row>
    <row r="17" spans="1:6" x14ac:dyDescent="0.3">
      <c r="A17" t="s">
        <v>28</v>
      </c>
      <c r="B17">
        <v>0.12931033968925476</v>
      </c>
      <c r="C17">
        <v>5.2667956799268723E-2</v>
      </c>
      <c r="D17">
        <v>0.15012510120868683</v>
      </c>
      <c r="E17">
        <v>6.914055347442627E-2</v>
      </c>
    </row>
    <row r="18" spans="1:6" x14ac:dyDescent="0.3">
      <c r="A18" t="s">
        <v>29</v>
      </c>
      <c r="C18">
        <v>0.4792652428150177</v>
      </c>
      <c r="D18">
        <v>0.3822762668132782</v>
      </c>
      <c r="E18">
        <v>0.41332417726516724</v>
      </c>
      <c r="F18">
        <v>0.79230082035064697</v>
      </c>
    </row>
    <row r="19" spans="1:6" x14ac:dyDescent="0.3">
      <c r="A19" t="s">
        <v>30</v>
      </c>
      <c r="C19">
        <v>0.52073478698730469</v>
      </c>
      <c r="D19">
        <v>0.61772370338439941</v>
      </c>
      <c r="E19">
        <v>0.58667582273483276</v>
      </c>
      <c r="F19">
        <v>0.20769919455051422</v>
      </c>
    </row>
    <row r="20" spans="1:6" x14ac:dyDescent="0.3">
      <c r="A20" t="s">
        <v>31</v>
      </c>
      <c r="B20">
        <v>0.28003183007240295</v>
      </c>
      <c r="C20">
        <v>0.43428173661231995</v>
      </c>
      <c r="D20">
        <v>0.31303602457046509</v>
      </c>
      <c r="E20">
        <v>0.21709682047367096</v>
      </c>
      <c r="F20">
        <v>0.48093587160110474</v>
      </c>
    </row>
    <row r="21" spans="1:6" x14ac:dyDescent="0.3">
      <c r="A21" t="s">
        <v>32</v>
      </c>
      <c r="B21">
        <v>0.47891804575920105</v>
      </c>
      <c r="C21">
        <v>0.42137405276298523</v>
      </c>
      <c r="D21">
        <v>0.3156089186668396</v>
      </c>
      <c r="E21">
        <v>0.25848245620727539</v>
      </c>
      <c r="F21">
        <v>0.3522530198097229</v>
      </c>
    </row>
    <row r="22" spans="1:6" x14ac:dyDescent="0.3">
      <c r="A22" t="s">
        <v>33</v>
      </c>
      <c r="B22">
        <v>0.16706444323062897</v>
      </c>
      <c r="C22">
        <v>0.13254684209823608</v>
      </c>
      <c r="D22">
        <v>0.26672384142875671</v>
      </c>
      <c r="E22">
        <v>0.39972016215324402</v>
      </c>
      <c r="F22">
        <v>0.14558058977127075</v>
      </c>
    </row>
    <row r="23" spans="1:6" x14ac:dyDescent="0.3">
      <c r="A23" t="s">
        <v>34</v>
      </c>
      <c r="B23">
        <v>7.3985680937767029E-2</v>
      </c>
      <c r="C23">
        <v>1.1797362938523293E-2</v>
      </c>
      <c r="D23">
        <v>0.1046312153339386</v>
      </c>
      <c r="E23">
        <v>0.12470056116580963</v>
      </c>
      <c r="F23">
        <v>2.1230502054095268E-2</v>
      </c>
    </row>
    <row r="24" spans="1:6" x14ac:dyDescent="0.3">
      <c r="A24" t="s">
        <v>35</v>
      </c>
      <c r="B24">
        <v>4.5045044273138046E-2</v>
      </c>
      <c r="C24">
        <v>0.16622419655323029</v>
      </c>
      <c r="D24">
        <v>7.0370368659496307E-2</v>
      </c>
      <c r="F24">
        <v>7.8293479979038239E-2</v>
      </c>
    </row>
    <row r="25" spans="1:6" x14ac:dyDescent="0.3">
      <c r="A25" t="s">
        <v>15</v>
      </c>
      <c r="B25">
        <v>0.11957412213087082</v>
      </c>
      <c r="C25">
        <v>0.33952802419662476</v>
      </c>
      <c r="D25">
        <v>5.55555559694767E-2</v>
      </c>
      <c r="F25">
        <v>0.41256445646286011</v>
      </c>
    </row>
    <row r="26" spans="1:6" x14ac:dyDescent="0.3">
      <c r="A26" t="s">
        <v>36</v>
      </c>
      <c r="B26">
        <v>0.60114657878875732</v>
      </c>
      <c r="C26">
        <v>0.40191739797592163</v>
      </c>
      <c r="D26">
        <v>0.43981480598449707</v>
      </c>
      <c r="F26">
        <v>0.4027191698551178</v>
      </c>
    </row>
    <row r="27" spans="1:6" x14ac:dyDescent="0.3">
      <c r="A27" t="s">
        <v>37</v>
      </c>
      <c r="B27">
        <v>0.23423422873020172</v>
      </c>
      <c r="C27">
        <v>9.2330381274223328E-2</v>
      </c>
      <c r="D27">
        <v>0.43425926566123962</v>
      </c>
      <c r="F27">
        <v>0.10642287880182266</v>
      </c>
    </row>
    <row r="28" spans="1:6" x14ac:dyDescent="0.3">
      <c r="A28" t="s">
        <v>38</v>
      </c>
      <c r="B28">
        <v>0.74102962017059326</v>
      </c>
      <c r="C28">
        <v>0.76886922121047974</v>
      </c>
      <c r="D28">
        <v>0.81416666507720947</v>
      </c>
      <c r="E28">
        <v>0.88040614128112793</v>
      </c>
      <c r="F28">
        <v>0.72684389352798462</v>
      </c>
    </row>
    <row r="29" spans="1:6" x14ac:dyDescent="0.3">
      <c r="A29" t="s">
        <v>39</v>
      </c>
      <c r="B29">
        <v>0.25897035002708435</v>
      </c>
      <c r="C29">
        <v>0.23113076388835907</v>
      </c>
      <c r="D29">
        <v>0.18583333492279053</v>
      </c>
      <c r="E29">
        <v>0.11959385126829147</v>
      </c>
      <c r="F29">
        <v>0.27315607666969299</v>
      </c>
    </row>
    <row r="30" spans="1:6" x14ac:dyDescent="0.3">
      <c r="A30" t="s">
        <v>40</v>
      </c>
      <c r="B30">
        <v>0.58203125</v>
      </c>
      <c r="C30">
        <v>0.65427148342132568</v>
      </c>
      <c r="D30">
        <v>0.51666665077209473</v>
      </c>
      <c r="E30">
        <v>0.65936499834060669</v>
      </c>
      <c r="F30">
        <v>0.86192107200622559</v>
      </c>
    </row>
    <row r="31" spans="1:6" x14ac:dyDescent="0.3">
      <c r="A31" t="s">
        <v>41</v>
      </c>
      <c r="B31">
        <v>0.41796875</v>
      </c>
      <c r="C31">
        <v>0.34572851657867432</v>
      </c>
      <c r="D31">
        <v>0.48333331942558289</v>
      </c>
      <c r="E31">
        <v>0.3406350314617157</v>
      </c>
      <c r="F31">
        <v>0.13807889819145203</v>
      </c>
    </row>
    <row r="32" spans="1:6" x14ac:dyDescent="0.3">
      <c r="A32" t="s">
        <v>10</v>
      </c>
      <c r="B32">
        <v>0.18264463543891907</v>
      </c>
      <c r="C32">
        <v>0.21061594784259796</v>
      </c>
      <c r="D32">
        <v>0.15904761850833893</v>
      </c>
      <c r="E32">
        <v>0</v>
      </c>
    </row>
    <row r="33" spans="1:6" x14ac:dyDescent="0.3">
      <c r="A33" t="s">
        <v>11</v>
      </c>
      <c r="B33">
        <v>0.35702478885650635</v>
      </c>
      <c r="C33">
        <v>0.5055350661277771</v>
      </c>
      <c r="D33">
        <v>0.22857142984867096</v>
      </c>
      <c r="E33">
        <v>0</v>
      </c>
    </row>
    <row r="34" spans="1:6" x14ac:dyDescent="0.3">
      <c r="A34" t="s">
        <v>12</v>
      </c>
      <c r="B34">
        <v>0.21487602591514587</v>
      </c>
      <c r="C34">
        <v>0.19982969760894775</v>
      </c>
      <c r="D34">
        <v>0.36380952596664429</v>
      </c>
      <c r="E34">
        <v>0</v>
      </c>
    </row>
    <row r="35" spans="1:6" x14ac:dyDescent="0.3">
      <c r="A35" t="s">
        <v>13</v>
      </c>
      <c r="B35">
        <v>0.24545454978942871</v>
      </c>
      <c r="C35">
        <v>8.4019303321838379E-2</v>
      </c>
      <c r="D35">
        <v>0.24857142567634583</v>
      </c>
      <c r="E35">
        <v>1</v>
      </c>
    </row>
    <row r="36" spans="1:6" x14ac:dyDescent="0.3">
      <c r="A36" t="s">
        <v>7</v>
      </c>
      <c r="B36">
        <v>0.19031141698360443</v>
      </c>
      <c r="D36">
        <v>0.22944162786006927</v>
      </c>
      <c r="E36">
        <v>0.1405806839466095</v>
      </c>
    </row>
    <row r="37" spans="1:6" x14ac:dyDescent="0.3">
      <c r="A37" t="s">
        <v>8</v>
      </c>
      <c r="B37">
        <v>0.28633219003677368</v>
      </c>
      <c r="D37">
        <v>0.31979694962501526</v>
      </c>
      <c r="E37">
        <v>0.27717036008834839</v>
      </c>
    </row>
    <row r="38" spans="1:6" x14ac:dyDescent="0.3">
      <c r="A38" t="s">
        <v>9</v>
      </c>
      <c r="B38">
        <v>0.52335637807846069</v>
      </c>
      <c r="D38">
        <v>0.45076140761375427</v>
      </c>
      <c r="E38">
        <v>0.58224892616271973</v>
      </c>
    </row>
    <row r="39" spans="1:6" x14ac:dyDescent="0.3">
      <c r="A39" t="s">
        <v>42</v>
      </c>
      <c r="C39">
        <v>0.1143212616443634</v>
      </c>
      <c r="D39">
        <v>0.1315789520740509</v>
      </c>
      <c r="E39">
        <v>0.10513859987258911</v>
      </c>
      <c r="F39">
        <v>0.10291595011949539</v>
      </c>
    </row>
    <row r="40" spans="1:6" x14ac:dyDescent="0.3">
      <c r="A40" t="s">
        <v>43</v>
      </c>
      <c r="C40">
        <v>0.16201271116733551</v>
      </c>
      <c r="D40">
        <v>0.24561403691768646</v>
      </c>
      <c r="E40">
        <v>0.14363963901996613</v>
      </c>
      <c r="F40">
        <v>0.16037735342979431</v>
      </c>
    </row>
    <row r="41" spans="1:6" x14ac:dyDescent="0.3">
      <c r="A41" t="s">
        <v>44</v>
      </c>
      <c r="C41">
        <v>6.1238594353199005E-2</v>
      </c>
      <c r="D41">
        <v>2.6315789669752121E-2</v>
      </c>
      <c r="E41">
        <v>7.448279857635498E-2</v>
      </c>
      <c r="F41">
        <v>6.4322471618652344E-2</v>
      </c>
    </row>
    <row r="42" spans="1:6" x14ac:dyDescent="0.3">
      <c r="A42" t="s">
        <v>45</v>
      </c>
      <c r="C42">
        <v>0.10962123423814774</v>
      </c>
      <c r="D42">
        <v>0.10526315867900848</v>
      </c>
      <c r="E42">
        <v>0.15197929739952087</v>
      </c>
      <c r="F42">
        <v>0.17753002047538757</v>
      </c>
    </row>
    <row r="43" spans="1:6" x14ac:dyDescent="0.3">
      <c r="A43" t="s">
        <v>46</v>
      </c>
      <c r="C43">
        <v>0.18509814143180847</v>
      </c>
      <c r="D43">
        <v>0.22807016968727112</v>
      </c>
      <c r="E43">
        <v>0.20906218886375427</v>
      </c>
      <c r="F43">
        <v>0.2375643253326416</v>
      </c>
    </row>
    <row r="44" spans="1:6" x14ac:dyDescent="0.3">
      <c r="A44" t="s">
        <v>47</v>
      </c>
      <c r="C44">
        <v>0.20998065173625946</v>
      </c>
      <c r="D44">
        <v>0.15789473056793213</v>
      </c>
      <c r="E44">
        <v>0.16509868204593658</v>
      </c>
      <c r="F44">
        <v>0.18224699795246124</v>
      </c>
    </row>
    <row r="45" spans="1:6" x14ac:dyDescent="0.3">
      <c r="A45" t="s">
        <v>48</v>
      </c>
      <c r="C45">
        <v>9.7179986536502838E-2</v>
      </c>
      <c r="D45">
        <v>0.10526315867900848</v>
      </c>
      <c r="E45">
        <v>9.5039673149585724E-2</v>
      </c>
      <c r="F45">
        <v>2.5728987529873848E-2</v>
      </c>
    </row>
    <row r="46" spans="1:6" x14ac:dyDescent="0.3">
      <c r="A46" t="s">
        <v>49</v>
      </c>
      <c r="C46">
        <v>6.0547415167093277E-2</v>
      </c>
      <c r="D46">
        <v>0</v>
      </c>
      <c r="E46">
        <v>5.5559135973453522E-2</v>
      </c>
      <c r="F46">
        <v>4.9313895404338837E-2</v>
      </c>
    </row>
    <row r="47" spans="1:6" x14ac:dyDescent="0.3">
      <c r="A47" t="s">
        <v>50</v>
      </c>
      <c r="B47">
        <v>0.25741028785705566</v>
      </c>
      <c r="C47">
        <v>0.21799834072589874</v>
      </c>
      <c r="D47">
        <v>0.26750001311302185</v>
      </c>
      <c r="E47">
        <v>0.22518952190876007</v>
      </c>
      <c r="F47">
        <v>0.22298456728458405</v>
      </c>
    </row>
    <row r="48" spans="1:6" x14ac:dyDescent="0.3">
      <c r="A48" t="s">
        <v>51</v>
      </c>
      <c r="B48">
        <v>0.28549140691757202</v>
      </c>
      <c r="C48">
        <v>0.2806192934513092</v>
      </c>
      <c r="D48">
        <v>0.23000000417232513</v>
      </c>
      <c r="E48">
        <v>0.19565956294536591</v>
      </c>
      <c r="F48">
        <v>0.30060034990310669</v>
      </c>
    </row>
    <row r="49" spans="1:6" x14ac:dyDescent="0.3">
      <c r="A49" t="s">
        <v>52</v>
      </c>
      <c r="B49">
        <v>0.35413417220115662</v>
      </c>
      <c r="C49">
        <v>0.31877246499061584</v>
      </c>
      <c r="D49">
        <v>0.33416667580604553</v>
      </c>
      <c r="E49">
        <v>0.22559405863285065</v>
      </c>
      <c r="F49">
        <v>0.26543739438056946</v>
      </c>
    </row>
    <row r="50" spans="1:6" x14ac:dyDescent="0.3">
      <c r="A50" t="s">
        <v>53</v>
      </c>
      <c r="B50">
        <v>0.1029641181230545</v>
      </c>
      <c r="C50">
        <v>0.18260990083217621</v>
      </c>
      <c r="D50">
        <v>0.16833333671092987</v>
      </c>
      <c r="E50">
        <v>0.35355687141418457</v>
      </c>
      <c r="F50">
        <v>0.210977703332901</v>
      </c>
    </row>
    <row r="51" spans="1:6" x14ac:dyDescent="0.3">
      <c r="A51" t="s">
        <v>54</v>
      </c>
      <c r="B51">
        <v>1</v>
      </c>
      <c r="C51">
        <v>0.53621786832809448</v>
      </c>
      <c r="D51">
        <v>0.60833334922790527</v>
      </c>
      <c r="E51">
        <v>0.6092299222946167</v>
      </c>
      <c r="F51">
        <v>0.5488850474357605</v>
      </c>
    </row>
    <row r="52" spans="1:6" x14ac:dyDescent="0.3">
      <c r="A52" t="s">
        <v>55</v>
      </c>
      <c r="B52">
        <v>0</v>
      </c>
      <c r="C52">
        <v>0.46378213167190552</v>
      </c>
      <c r="D52">
        <v>0.39166668057441711</v>
      </c>
      <c r="E52">
        <v>0.3907700777053833</v>
      </c>
      <c r="F52">
        <v>0.45111492276191711</v>
      </c>
    </row>
    <row r="53" spans="1:6" x14ac:dyDescent="0.3">
      <c r="A53" t="s">
        <v>56</v>
      </c>
      <c r="B53">
        <v>0.87129485607147217</v>
      </c>
      <c r="C53">
        <v>0.74606025218963623</v>
      </c>
      <c r="D53">
        <v>0.76666665077209473</v>
      </c>
      <c r="E53">
        <v>0.77484017610549927</v>
      </c>
      <c r="F53">
        <v>0.72855919599533081</v>
      </c>
    </row>
    <row r="54" spans="1:6" x14ac:dyDescent="0.3">
      <c r="A54" t="s">
        <v>57</v>
      </c>
      <c r="B54">
        <v>0.12870514392852783</v>
      </c>
      <c r="C54">
        <v>0.25393971800804138</v>
      </c>
      <c r="D54">
        <v>0.23333333432674408</v>
      </c>
      <c r="E54">
        <v>0.22515985369682312</v>
      </c>
      <c r="F54">
        <v>0.27144083380699158</v>
      </c>
    </row>
    <row r="55" spans="1:6" x14ac:dyDescent="0.3">
      <c r="A55" t="s">
        <v>383</v>
      </c>
      <c r="C55">
        <v>0.52832967042922974</v>
      </c>
      <c r="D55">
        <v>0.51570248603820801</v>
      </c>
      <c r="E55">
        <v>0.73173666000366211</v>
      </c>
      <c r="F55">
        <v>0.65210354328155518</v>
      </c>
    </row>
    <row r="56" spans="1:6" x14ac:dyDescent="0.3">
      <c r="A56" t="s">
        <v>384</v>
      </c>
      <c r="C56">
        <v>0.47167035937309265</v>
      </c>
      <c r="D56">
        <v>0.48429751396179199</v>
      </c>
      <c r="E56">
        <v>0.26826333999633789</v>
      </c>
      <c r="F56">
        <v>0.34789642691612244</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6"/>
  <dimension ref="A1:AY26"/>
  <sheetViews>
    <sheetView workbookViewId="0">
      <pane ySplit="1" topLeftCell="A2" activePane="bottomLeft" state="frozen"/>
      <selection activeCell="E2" sqref="E2"/>
      <selection pane="bottomLeft" activeCell="E2" sqref="E2"/>
    </sheetView>
  </sheetViews>
  <sheetFormatPr baseColWidth="10" defaultColWidth="9.109375" defaultRowHeight="14.4" x14ac:dyDescent="0.3"/>
  <sheetData>
    <row r="1" spans="1:51" x14ac:dyDescent="0.3">
      <c r="A1" t="s">
        <v>0</v>
      </c>
      <c r="B1" t="s">
        <v>125</v>
      </c>
      <c r="C1" t="s">
        <v>68</v>
      </c>
      <c r="D1" t="s">
        <v>69</v>
      </c>
      <c r="E1" t="s">
        <v>70</v>
      </c>
      <c r="F1" t="s">
        <v>71</v>
      </c>
      <c r="G1" t="s">
        <v>72</v>
      </c>
      <c r="H1" t="s">
        <v>73</v>
      </c>
      <c r="I1" t="s">
        <v>74</v>
      </c>
      <c r="J1" t="s">
        <v>75</v>
      </c>
      <c r="K1" t="s">
        <v>76</v>
      </c>
      <c r="L1" t="s">
        <v>77</v>
      </c>
      <c r="M1" t="s">
        <v>78</v>
      </c>
      <c r="N1" t="s">
        <v>79</v>
      </c>
      <c r="O1" t="s">
        <v>80</v>
      </c>
      <c r="P1" t="s">
        <v>81</v>
      </c>
      <c r="Q1" t="s">
        <v>82</v>
      </c>
      <c r="R1" t="s">
        <v>83</v>
      </c>
      <c r="S1" t="s">
        <v>84</v>
      </c>
      <c r="T1" t="s">
        <v>85</v>
      </c>
      <c r="U1" t="s">
        <v>86</v>
      </c>
      <c r="V1" t="s">
        <v>87</v>
      </c>
      <c r="W1" t="s">
        <v>88</v>
      </c>
      <c r="X1" t="s">
        <v>89</v>
      </c>
      <c r="Y1" t="s">
        <v>90</v>
      </c>
      <c r="Z1" t="s">
        <v>91</v>
      </c>
      <c r="AA1" t="s">
        <v>92</v>
      </c>
      <c r="AB1" t="s">
        <v>93</v>
      </c>
      <c r="AC1" t="s">
        <v>94</v>
      </c>
      <c r="AD1" t="s">
        <v>95</v>
      </c>
      <c r="AE1" t="s">
        <v>96</v>
      </c>
      <c r="AF1" t="s">
        <v>118</v>
      </c>
      <c r="AG1" t="s">
        <v>119</v>
      </c>
      <c r="AH1" t="s">
        <v>120</v>
      </c>
      <c r="AI1" t="s">
        <v>121</v>
      </c>
      <c r="AJ1" t="s">
        <v>122</v>
      </c>
      <c r="AK1" t="s">
        <v>123</v>
      </c>
      <c r="AL1" t="s">
        <v>124</v>
      </c>
      <c r="AM1" t="s">
        <v>97</v>
      </c>
      <c r="AN1" t="s">
        <v>98</v>
      </c>
      <c r="AO1" t="s">
        <v>99</v>
      </c>
      <c r="AP1" t="s">
        <v>100</v>
      </c>
      <c r="AQ1" t="s">
        <v>101</v>
      </c>
      <c r="AR1" t="s">
        <v>102</v>
      </c>
      <c r="AS1" t="s">
        <v>103</v>
      </c>
      <c r="AT1" t="s">
        <v>104</v>
      </c>
      <c r="AU1" t="s">
        <v>105</v>
      </c>
      <c r="AV1" t="s">
        <v>106</v>
      </c>
      <c r="AW1" t="s">
        <v>107</v>
      </c>
      <c r="AX1" t="s">
        <v>108</v>
      </c>
      <c r="AY1" t="s">
        <v>109</v>
      </c>
    </row>
    <row r="2" spans="1:51" x14ac:dyDescent="0.3">
      <c r="A2">
        <v>2002</v>
      </c>
      <c r="B2" t="s">
        <v>62</v>
      </c>
      <c r="C2">
        <v>0.22031176090240479</v>
      </c>
      <c r="D2">
        <v>0.19571517407894135</v>
      </c>
      <c r="E2">
        <v>0.58397305011749268</v>
      </c>
      <c r="N2">
        <v>0.24194169044494629</v>
      </c>
      <c r="O2">
        <v>0.75805830955505371</v>
      </c>
      <c r="P2">
        <v>0.86610734462738037</v>
      </c>
      <c r="Q2">
        <v>3.930817823857069E-3</v>
      </c>
      <c r="R2">
        <v>0.12996184825897217</v>
      </c>
      <c r="S2">
        <v>0.79339402914047241</v>
      </c>
      <c r="T2">
        <v>0.20660597085952759</v>
      </c>
      <c r="U2">
        <v>0.18838392198085785</v>
      </c>
      <c r="V2">
        <v>0.56348943710327148</v>
      </c>
      <c r="W2">
        <v>0.24812664091587067</v>
      </c>
      <c r="Z2">
        <v>0.46479204297065735</v>
      </c>
      <c r="AA2">
        <v>0.37839043140411377</v>
      </c>
      <c r="AB2">
        <v>8.8170550763607025E-2</v>
      </c>
      <c r="AC2">
        <v>6.8646974861621857E-2</v>
      </c>
      <c r="AD2">
        <v>0.56235134601593018</v>
      </c>
      <c r="AE2">
        <v>0.43764865398406982</v>
      </c>
      <c r="AF2">
        <v>0.31381174921989441</v>
      </c>
      <c r="AG2">
        <v>0.35556060075759888</v>
      </c>
      <c r="AH2">
        <v>0.20763739943504333</v>
      </c>
      <c r="AI2">
        <v>0.12299025058746338</v>
      </c>
      <c r="AJ2">
        <v>0.21338234841823578</v>
      </c>
      <c r="AK2">
        <v>0.37096038460731506</v>
      </c>
      <c r="AL2">
        <v>0.41565725207328796</v>
      </c>
      <c r="AM2">
        <v>0.48755785822868347</v>
      </c>
      <c r="AN2">
        <v>0.51244211196899414</v>
      </c>
      <c r="AO2">
        <v>7.4000664055347443E-2</v>
      </c>
      <c r="AP2">
        <v>6.0919158160686493E-2</v>
      </c>
      <c r="AQ2">
        <v>0.49925833940505981</v>
      </c>
      <c r="AR2">
        <v>0.36582183837890625</v>
      </c>
      <c r="AS2">
        <v>0.87105190753936768</v>
      </c>
      <c r="AT2">
        <v>0.12894810736179352</v>
      </c>
      <c r="AU2">
        <v>1</v>
      </c>
      <c r="AV2">
        <v>0</v>
      </c>
      <c r="AX2">
        <v>0.84019589424133301</v>
      </c>
      <c r="AY2">
        <v>0.1598040908575058</v>
      </c>
    </row>
    <row r="3" spans="1:51" x14ac:dyDescent="0.3">
      <c r="A3">
        <v>2002</v>
      </c>
      <c r="B3" t="s">
        <v>63</v>
      </c>
      <c r="C3">
        <v>0.3051302433013916</v>
      </c>
      <c r="D3">
        <v>0.24720305204391479</v>
      </c>
      <c r="E3">
        <v>0.4476667046546936</v>
      </c>
      <c r="N3">
        <v>0.46964037418365479</v>
      </c>
      <c r="O3">
        <v>0.53035962581634521</v>
      </c>
      <c r="P3">
        <v>0.85172742605209351</v>
      </c>
      <c r="Q3">
        <v>1.462994609028101E-2</v>
      </c>
      <c r="R3">
        <v>0.13364259898662567</v>
      </c>
      <c r="S3">
        <v>0.78704333305358887</v>
      </c>
      <c r="T3">
        <v>0.21295668184757233</v>
      </c>
      <c r="U3">
        <v>0.64863884449005127</v>
      </c>
      <c r="V3">
        <v>0.30936101078987122</v>
      </c>
      <c r="W3">
        <v>4.2000129818916321E-2</v>
      </c>
      <c r="Z3">
        <v>0.38477244973182678</v>
      </c>
      <c r="AA3">
        <v>0.40020668506622314</v>
      </c>
      <c r="AB3">
        <v>0.15483826398849487</v>
      </c>
      <c r="AC3">
        <v>6.0182616114616394E-2</v>
      </c>
      <c r="AD3">
        <v>0.5481075644493103</v>
      </c>
      <c r="AE3">
        <v>0.45189240574836731</v>
      </c>
      <c r="AF3">
        <v>0.21474015712738037</v>
      </c>
      <c r="AG3">
        <v>0.3406234085559845</v>
      </c>
      <c r="AH3">
        <v>0.17090828716754913</v>
      </c>
      <c r="AI3">
        <v>0.27372816205024719</v>
      </c>
      <c r="AJ3">
        <v>0.19046574831008911</v>
      </c>
      <c r="AK3">
        <v>0.26639100909233093</v>
      </c>
      <c r="AL3">
        <v>0.54314321279525757</v>
      </c>
      <c r="AM3">
        <v>0.45123210549354553</v>
      </c>
      <c r="AN3">
        <v>0.54876792430877686</v>
      </c>
      <c r="AO3">
        <v>0.24988263845443726</v>
      </c>
      <c r="AP3">
        <v>0.25766083598136902</v>
      </c>
      <c r="AQ3">
        <v>0.40207219123840332</v>
      </c>
      <c r="AR3">
        <v>9.0384334325790405E-2</v>
      </c>
      <c r="AS3">
        <v>0.86645865440368652</v>
      </c>
      <c r="AT3">
        <v>0.13354136049747467</v>
      </c>
      <c r="AU3">
        <v>1</v>
      </c>
      <c r="AV3">
        <v>0</v>
      </c>
      <c r="AX3">
        <v>0.77643668651580811</v>
      </c>
      <c r="AY3">
        <v>0.22356331348419189</v>
      </c>
    </row>
    <row r="4" spans="1:51" x14ac:dyDescent="0.3">
      <c r="A4">
        <v>2002</v>
      </c>
      <c r="B4" t="s">
        <v>64</v>
      </c>
      <c r="C4">
        <v>0.26258102059364319</v>
      </c>
      <c r="D4">
        <v>0.22683839499950409</v>
      </c>
      <c r="E4">
        <v>0.51058059930801392</v>
      </c>
      <c r="N4">
        <v>0.54040426015853882</v>
      </c>
      <c r="O4">
        <v>0.45959573984146118</v>
      </c>
      <c r="P4">
        <v>0.84760665893554688</v>
      </c>
      <c r="Q4">
        <v>3.6948204040527344E-2</v>
      </c>
      <c r="R4">
        <v>0.11544514447450638</v>
      </c>
      <c r="S4">
        <v>0.75884705781936646</v>
      </c>
      <c r="T4">
        <v>0.24115294218063354</v>
      </c>
      <c r="U4">
        <v>0.7926628589630127</v>
      </c>
      <c r="V4">
        <v>0.19893430173397064</v>
      </c>
      <c r="W4">
        <v>8.4028271958231926E-3</v>
      </c>
      <c r="Z4">
        <v>0.21395678818225861</v>
      </c>
      <c r="AA4">
        <v>0.57103961706161499</v>
      </c>
      <c r="AB4">
        <v>0.15484994649887085</v>
      </c>
      <c r="AC4">
        <v>6.0153655707836151E-2</v>
      </c>
      <c r="AD4">
        <v>0.60429960489273071</v>
      </c>
      <c r="AE4">
        <v>0.39570039510726929</v>
      </c>
      <c r="AF4">
        <v>0.17595179378986359</v>
      </c>
      <c r="AG4">
        <v>0.39104384183883667</v>
      </c>
      <c r="AH4">
        <v>0.19186778366565704</v>
      </c>
      <c r="AI4">
        <v>0.24113659560680389</v>
      </c>
      <c r="AJ4">
        <v>0.14623957872390747</v>
      </c>
      <c r="AK4">
        <v>0.30401474237442017</v>
      </c>
      <c r="AL4">
        <v>0.54974567890167236</v>
      </c>
      <c r="AM4">
        <v>0.49473971128463745</v>
      </c>
      <c r="AN4">
        <v>0.50526028871536255</v>
      </c>
      <c r="AO4">
        <v>0.28801837563514709</v>
      </c>
      <c r="AP4">
        <v>0.34861278533935547</v>
      </c>
      <c r="AQ4">
        <v>0.34130290150642395</v>
      </c>
      <c r="AR4">
        <v>2.2065941244363785E-2</v>
      </c>
      <c r="AS4">
        <v>0.8851621150970459</v>
      </c>
      <c r="AT4">
        <v>0.11483787000179291</v>
      </c>
      <c r="AU4">
        <v>1</v>
      </c>
      <c r="AV4">
        <v>0</v>
      </c>
      <c r="AX4">
        <v>0.70002728700637817</v>
      </c>
      <c r="AY4">
        <v>0.29997274279594421</v>
      </c>
    </row>
    <row r="5" spans="1:51" x14ac:dyDescent="0.3">
      <c r="A5">
        <v>2002</v>
      </c>
      <c r="B5" t="s">
        <v>65</v>
      </c>
      <c r="C5">
        <v>0.26742881536483765</v>
      </c>
      <c r="D5">
        <v>0.25703540444374084</v>
      </c>
      <c r="E5">
        <v>0.47553578019142151</v>
      </c>
      <c r="N5">
        <v>0.5946698784828186</v>
      </c>
      <c r="O5">
        <v>0.40533009171485901</v>
      </c>
      <c r="P5">
        <v>0.85363751649856567</v>
      </c>
      <c r="Q5">
        <v>2.9952272772789001E-2</v>
      </c>
      <c r="R5">
        <v>0.11641020327806473</v>
      </c>
      <c r="S5">
        <v>0.74459528923034668</v>
      </c>
      <c r="T5">
        <v>0.25540474057197571</v>
      </c>
      <c r="U5">
        <v>0.84366405010223389</v>
      </c>
      <c r="V5">
        <v>0.14696376025676727</v>
      </c>
      <c r="W5">
        <v>9.372158907353878E-3</v>
      </c>
      <c r="Z5">
        <v>0.17270037531852722</v>
      </c>
      <c r="AA5">
        <v>0.54815441370010376</v>
      </c>
      <c r="AB5">
        <v>0.21072095632553101</v>
      </c>
      <c r="AC5">
        <v>6.84242844581604E-2</v>
      </c>
      <c r="AD5">
        <v>0.60359442234039307</v>
      </c>
      <c r="AE5">
        <v>0.39640554785728455</v>
      </c>
      <c r="AF5">
        <v>0.12717241048812866</v>
      </c>
      <c r="AG5">
        <v>0.36947163939476013</v>
      </c>
      <c r="AH5">
        <v>0.21622918546199799</v>
      </c>
      <c r="AI5">
        <v>0.28712677955627441</v>
      </c>
      <c r="AJ5">
        <v>0.21875995397567749</v>
      </c>
      <c r="AK5">
        <v>0.21347373723983765</v>
      </c>
      <c r="AL5">
        <v>0.56776630878448486</v>
      </c>
      <c r="AM5">
        <v>0.53806376457214355</v>
      </c>
      <c r="AN5">
        <v>0.46193620562553406</v>
      </c>
      <c r="AO5">
        <v>0.38581088185310364</v>
      </c>
      <c r="AP5">
        <v>0.33009389042854309</v>
      </c>
      <c r="AQ5">
        <v>0.27115827798843384</v>
      </c>
      <c r="AR5">
        <v>1.2936974875628948E-2</v>
      </c>
      <c r="AS5">
        <v>0.883797287940979</v>
      </c>
      <c r="AT5">
        <v>0.116202712059021</v>
      </c>
      <c r="AU5">
        <v>1</v>
      </c>
      <c r="AV5">
        <v>0</v>
      </c>
      <c r="AX5">
        <v>0.66760551929473877</v>
      </c>
      <c r="AY5">
        <v>0.33239448070526123</v>
      </c>
    </row>
    <row r="6" spans="1:51" x14ac:dyDescent="0.3">
      <c r="A6">
        <v>2002</v>
      </c>
      <c r="B6" t="s">
        <v>66</v>
      </c>
      <c r="C6">
        <v>0.30726513266563416</v>
      </c>
      <c r="D6">
        <v>0.20607636868953705</v>
      </c>
      <c r="E6">
        <v>0.4866584837436676</v>
      </c>
      <c r="N6">
        <v>0.58799368143081665</v>
      </c>
      <c r="O6">
        <v>0.41200631856918335</v>
      </c>
      <c r="P6">
        <v>0.82067275047302246</v>
      </c>
      <c r="Q6">
        <v>2.8152370825409889E-2</v>
      </c>
      <c r="R6">
        <v>0.15117490291595459</v>
      </c>
      <c r="S6">
        <v>0.62126851081848145</v>
      </c>
      <c r="T6">
        <v>0.37873145937919617</v>
      </c>
      <c r="U6">
        <v>0.90418535470962524</v>
      </c>
      <c r="V6">
        <v>8.7803758680820465E-2</v>
      </c>
      <c r="W6">
        <v>8.0108726397156715E-3</v>
      </c>
      <c r="Z6">
        <v>0.16506029665470123</v>
      </c>
      <c r="AA6">
        <v>0.49646469950675964</v>
      </c>
      <c r="AB6">
        <v>0.22611360251903534</v>
      </c>
      <c r="AC6">
        <v>0.11236140877008438</v>
      </c>
      <c r="AD6">
        <v>0.59175658226013184</v>
      </c>
      <c r="AE6">
        <v>0.40824344754219055</v>
      </c>
      <c r="AF6">
        <v>9.069070965051651E-2</v>
      </c>
      <c r="AG6">
        <v>0.32890456914901733</v>
      </c>
      <c r="AH6">
        <v>0.28568461537361145</v>
      </c>
      <c r="AI6">
        <v>0.29472008347511292</v>
      </c>
      <c r="AJ6">
        <v>0.18386088311672211</v>
      </c>
      <c r="AK6">
        <v>0.28836232423782349</v>
      </c>
      <c r="AL6">
        <v>0.52777677774429321</v>
      </c>
      <c r="AM6">
        <v>0.49330511689186096</v>
      </c>
      <c r="AN6">
        <v>0.50669485330581665</v>
      </c>
      <c r="AO6">
        <v>0.28933894634246826</v>
      </c>
      <c r="AP6">
        <v>0.4301704466342926</v>
      </c>
      <c r="AQ6">
        <v>0.25687912106513977</v>
      </c>
      <c r="AR6">
        <v>2.3611497133970261E-2</v>
      </c>
      <c r="AS6">
        <v>0.85000431537628174</v>
      </c>
      <c r="AT6">
        <v>0.14999569952487946</v>
      </c>
      <c r="AU6">
        <v>1</v>
      </c>
      <c r="AV6">
        <v>0</v>
      </c>
      <c r="AX6">
        <v>0.59217768907546997</v>
      </c>
      <c r="AY6">
        <v>0.40782231092453003</v>
      </c>
    </row>
    <row r="7" spans="1:51" x14ac:dyDescent="0.3">
      <c r="A7">
        <v>2012</v>
      </c>
      <c r="B7" t="s">
        <v>62</v>
      </c>
      <c r="C7">
        <v>0.22262698411941528</v>
      </c>
      <c r="D7">
        <v>0.12297189235687256</v>
      </c>
      <c r="E7">
        <v>0.65440112352371216</v>
      </c>
      <c r="F7">
        <v>8.7572455406188965E-2</v>
      </c>
      <c r="G7">
        <v>0.15800052881240845</v>
      </c>
      <c r="H7">
        <v>7.223278284072876E-2</v>
      </c>
      <c r="I7">
        <v>0.10509215295314789</v>
      </c>
      <c r="J7">
        <v>0.18370385468006134</v>
      </c>
      <c r="K7">
        <v>0.2024516761302948</v>
      </c>
      <c r="L7">
        <v>0.12432511150836945</v>
      </c>
      <c r="M7">
        <v>6.6621445119380951E-2</v>
      </c>
      <c r="N7">
        <v>0.25531637668609619</v>
      </c>
      <c r="O7">
        <v>0.74468362331390381</v>
      </c>
      <c r="P7">
        <v>0.93858593702316284</v>
      </c>
      <c r="Q7">
        <v>0</v>
      </c>
      <c r="R7">
        <v>6.1414074152708054E-2</v>
      </c>
      <c r="S7">
        <v>0.82545006275177002</v>
      </c>
      <c r="T7">
        <v>0.17454995214939117</v>
      </c>
      <c r="U7">
        <v>0.12371297180652618</v>
      </c>
      <c r="V7">
        <v>0.36390739679336548</v>
      </c>
      <c r="W7">
        <v>0.51237964630126953</v>
      </c>
      <c r="X7">
        <v>0.29930922389030457</v>
      </c>
      <c r="Y7">
        <v>0.70069080591201782</v>
      </c>
      <c r="Z7">
        <v>0.50121003389358521</v>
      </c>
      <c r="AA7">
        <v>0.39442539215087891</v>
      </c>
      <c r="AB7">
        <v>0.10380655527114868</v>
      </c>
      <c r="AC7">
        <v>5.5800721747800708E-4</v>
      </c>
      <c r="AD7">
        <v>0.65921741724014282</v>
      </c>
      <c r="AE7">
        <v>0.34078255295753479</v>
      </c>
      <c r="AF7">
        <v>0.37350797653198242</v>
      </c>
      <c r="AG7">
        <v>0.3965994119644165</v>
      </c>
      <c r="AH7">
        <v>0.16730271279811859</v>
      </c>
      <c r="AI7">
        <v>6.2589876353740692E-2</v>
      </c>
      <c r="AM7">
        <v>0.52231734991073608</v>
      </c>
      <c r="AN7">
        <v>0.47768262028694153</v>
      </c>
      <c r="AO7">
        <v>1.362162921577692E-2</v>
      </c>
      <c r="AP7">
        <v>7.7981166541576385E-2</v>
      </c>
      <c r="AQ7">
        <v>0.28310611844062805</v>
      </c>
      <c r="AR7">
        <v>0.62529110908508301</v>
      </c>
      <c r="AS7">
        <v>0.74910837411880493</v>
      </c>
      <c r="AT7">
        <v>0.25089162588119507</v>
      </c>
      <c r="AU7">
        <v>0.55129849910736084</v>
      </c>
      <c r="AV7">
        <v>0.44870150089263916</v>
      </c>
      <c r="AW7">
        <v>0.10417033731937408</v>
      </c>
      <c r="AX7">
        <v>0.89582967758178711</v>
      </c>
      <c r="AY7">
        <v>0.10417033731937408</v>
      </c>
    </row>
    <row r="8" spans="1:51" x14ac:dyDescent="0.3">
      <c r="A8">
        <v>2012</v>
      </c>
      <c r="B8" t="s">
        <v>63</v>
      </c>
      <c r="C8">
        <v>0.19743426144123077</v>
      </c>
      <c r="D8">
        <v>0.12130887061357498</v>
      </c>
      <c r="E8">
        <v>0.68125689029693604</v>
      </c>
      <c r="F8">
        <v>0.12585417926311493</v>
      </c>
      <c r="G8">
        <v>0.16328497231006622</v>
      </c>
      <c r="H8">
        <v>4.4777434319257736E-2</v>
      </c>
      <c r="I8">
        <v>0.10234642773866653</v>
      </c>
      <c r="J8">
        <v>0.1616932600736618</v>
      </c>
      <c r="K8">
        <v>0.21329487860202789</v>
      </c>
      <c r="L8">
        <v>0.11152125895023346</v>
      </c>
      <c r="M8">
        <v>7.7227577567100525E-2</v>
      </c>
      <c r="N8">
        <v>0.33936065435409546</v>
      </c>
      <c r="O8">
        <v>0.66063934564590454</v>
      </c>
      <c r="P8">
        <v>0.9758230447769165</v>
      </c>
      <c r="Q8">
        <v>0</v>
      </c>
      <c r="R8">
        <v>2.417697012424469E-2</v>
      </c>
      <c r="S8">
        <v>0.77574437856674194</v>
      </c>
      <c r="T8">
        <v>0.22425563633441925</v>
      </c>
      <c r="U8">
        <v>0.42477691173553467</v>
      </c>
      <c r="V8">
        <v>0.44985315203666687</v>
      </c>
      <c r="W8">
        <v>0.12536990642547607</v>
      </c>
      <c r="X8">
        <v>0.45206618309020996</v>
      </c>
      <c r="Y8">
        <v>0.54793381690979004</v>
      </c>
      <c r="Z8">
        <v>0.47495698928833008</v>
      </c>
      <c r="AA8">
        <v>0.41465127468109131</v>
      </c>
      <c r="AB8">
        <v>0.10766662657260895</v>
      </c>
      <c r="AC8">
        <v>2.7250910643488169E-3</v>
      </c>
      <c r="AD8">
        <v>0.64765876531600952</v>
      </c>
      <c r="AE8">
        <v>0.35234123468399048</v>
      </c>
      <c r="AF8">
        <v>0.23067493736743927</v>
      </c>
      <c r="AG8">
        <v>0.47400879859924316</v>
      </c>
      <c r="AH8">
        <v>0.1947539895772934</v>
      </c>
      <c r="AI8">
        <v>0.10056226700544357</v>
      </c>
      <c r="AM8">
        <v>0.45475596189498901</v>
      </c>
      <c r="AN8">
        <v>0.54524403810501099</v>
      </c>
      <c r="AO8">
        <v>5.0932984799146652E-2</v>
      </c>
      <c r="AP8">
        <v>0.26580479741096497</v>
      </c>
      <c r="AQ8">
        <v>0.49219685792922974</v>
      </c>
      <c r="AR8">
        <v>0.19106534123420715</v>
      </c>
      <c r="AS8">
        <v>0.75386708974838257</v>
      </c>
      <c r="AT8">
        <v>0.24613289535045624</v>
      </c>
      <c r="AU8">
        <v>0.5073932409286499</v>
      </c>
      <c r="AV8">
        <v>0.4926067590713501</v>
      </c>
      <c r="AW8">
        <v>0.13374210894107819</v>
      </c>
      <c r="AX8">
        <v>0.86625790596008301</v>
      </c>
      <c r="AY8">
        <v>0.13374210894107819</v>
      </c>
    </row>
    <row r="9" spans="1:51" x14ac:dyDescent="0.3">
      <c r="A9">
        <v>2012</v>
      </c>
      <c r="B9" t="s">
        <v>64</v>
      </c>
      <c r="C9">
        <v>0.20094722509384155</v>
      </c>
      <c r="D9">
        <v>0.18741542100906372</v>
      </c>
      <c r="E9">
        <v>0.61163735389709473</v>
      </c>
      <c r="F9">
        <v>0.14741036295890808</v>
      </c>
      <c r="G9">
        <v>0.13147410750389099</v>
      </c>
      <c r="H9">
        <v>5.5207740515470505E-2</v>
      </c>
      <c r="I9">
        <v>8.5941947996616364E-2</v>
      </c>
      <c r="J9">
        <v>0.21343198418617249</v>
      </c>
      <c r="K9">
        <v>0.26010245084762573</v>
      </c>
      <c r="L9">
        <v>5.4069437086582184E-2</v>
      </c>
      <c r="M9">
        <v>5.2361980080604553E-2</v>
      </c>
      <c r="N9">
        <v>0.56004554033279419</v>
      </c>
      <c r="O9">
        <v>0.43995445966720581</v>
      </c>
      <c r="P9">
        <v>0.93568581342697144</v>
      </c>
      <c r="Q9">
        <v>0</v>
      </c>
      <c r="R9">
        <v>6.4314171671867371E-2</v>
      </c>
      <c r="S9">
        <v>0.78201478719711304</v>
      </c>
      <c r="T9">
        <v>0.21798519790172577</v>
      </c>
      <c r="U9">
        <v>0.73079109191894531</v>
      </c>
      <c r="V9">
        <v>0.24075128138065338</v>
      </c>
      <c r="W9">
        <v>2.8457598760724068E-2</v>
      </c>
      <c r="X9">
        <v>0.52432739734649658</v>
      </c>
      <c r="Y9">
        <v>0.47567257285118103</v>
      </c>
      <c r="Z9">
        <v>0.41294386982917786</v>
      </c>
      <c r="AA9">
        <v>0.43642610311508179</v>
      </c>
      <c r="AB9">
        <v>0.13860252499580383</v>
      </c>
      <c r="AC9">
        <v>1.2027491815388203E-2</v>
      </c>
      <c r="AD9">
        <v>0.63403528928756714</v>
      </c>
      <c r="AE9">
        <v>0.36596471071243286</v>
      </c>
      <c r="AF9">
        <v>0.15118291974067688</v>
      </c>
      <c r="AG9">
        <v>0.53721868991851807</v>
      </c>
      <c r="AH9">
        <v>0.21581073105335236</v>
      </c>
      <c r="AI9">
        <v>9.5787651836872101E-2</v>
      </c>
      <c r="AM9">
        <v>0.48036426305770874</v>
      </c>
      <c r="AN9">
        <v>0.51963573694229126</v>
      </c>
      <c r="AO9">
        <v>0.19123506546020508</v>
      </c>
      <c r="AP9">
        <v>0.40922024846076965</v>
      </c>
      <c r="AQ9">
        <v>0.33067730069160461</v>
      </c>
      <c r="AR9">
        <v>6.8867385387420654E-2</v>
      </c>
      <c r="AS9">
        <v>0.7467273473739624</v>
      </c>
      <c r="AT9">
        <v>0.25327262282371521</v>
      </c>
      <c r="AU9">
        <v>0.49857711791992188</v>
      </c>
      <c r="AV9">
        <v>0.50142288208007813</v>
      </c>
      <c r="AW9">
        <v>0.20489470660686493</v>
      </c>
      <c r="AX9">
        <v>0.79510527849197388</v>
      </c>
      <c r="AY9">
        <v>0.20489470660686493</v>
      </c>
    </row>
    <row r="10" spans="1:51" x14ac:dyDescent="0.3">
      <c r="A10">
        <v>2012</v>
      </c>
      <c r="B10" t="s">
        <v>65</v>
      </c>
      <c r="C10">
        <v>0.28476452827453613</v>
      </c>
      <c r="D10">
        <v>0.1709129810333252</v>
      </c>
      <c r="E10">
        <v>0.54432249069213867</v>
      </c>
      <c r="F10">
        <v>0.12124663591384888</v>
      </c>
      <c r="G10">
        <v>0.14304444193840027</v>
      </c>
      <c r="H10">
        <v>6.119755282998085E-2</v>
      </c>
      <c r="I10">
        <v>9.5487013459205627E-2</v>
      </c>
      <c r="J10">
        <v>0.22335837781429291</v>
      </c>
      <c r="K10">
        <v>0.20121678709983826</v>
      </c>
      <c r="L10">
        <v>0.10759785026311874</v>
      </c>
      <c r="M10">
        <v>4.685133695602417E-2</v>
      </c>
      <c r="N10">
        <v>0.7940782904624939</v>
      </c>
      <c r="O10">
        <v>0.2059217095375061</v>
      </c>
      <c r="P10">
        <v>0.95422691106796265</v>
      </c>
      <c r="Q10">
        <v>0</v>
      </c>
      <c r="R10">
        <v>4.577309638261795E-2</v>
      </c>
      <c r="S10">
        <v>0.80481892824172974</v>
      </c>
      <c r="T10">
        <v>0.19518105685710907</v>
      </c>
      <c r="U10">
        <v>0.8966977596282959</v>
      </c>
      <c r="V10">
        <v>9.8373077809810638E-2</v>
      </c>
      <c r="W10">
        <v>4.9291355535387993E-3</v>
      </c>
      <c r="X10">
        <v>0.62268763780593872</v>
      </c>
      <c r="Y10">
        <v>0.37731236219406128</v>
      </c>
      <c r="Z10">
        <v>0.45127388834953308</v>
      </c>
      <c r="AA10">
        <v>0.42947462201118469</v>
      </c>
      <c r="AB10">
        <v>0.11024484783411026</v>
      </c>
      <c r="AC10">
        <v>9.0066539123654366E-3</v>
      </c>
      <c r="AD10">
        <v>0.67087984085083008</v>
      </c>
      <c r="AE10">
        <v>0.32912018895149231</v>
      </c>
      <c r="AF10">
        <v>0.13122713565826416</v>
      </c>
      <c r="AG10">
        <v>0.56567054986953735</v>
      </c>
      <c r="AH10">
        <v>0.20773829519748688</v>
      </c>
      <c r="AI10">
        <v>9.5364011824131012E-2</v>
      </c>
      <c r="AM10">
        <v>0.54665970802307129</v>
      </c>
      <c r="AN10">
        <v>0.4533403217792511</v>
      </c>
      <c r="AO10">
        <v>0.49217179417610168</v>
      </c>
      <c r="AP10">
        <v>0.29631194472312927</v>
      </c>
      <c r="AQ10">
        <v>0.19266107678413391</v>
      </c>
      <c r="AR10">
        <v>1.8855158239603043E-2</v>
      </c>
      <c r="AS10">
        <v>0.72188395261764526</v>
      </c>
      <c r="AT10">
        <v>0.27811601758003235</v>
      </c>
      <c r="AU10">
        <v>0.51518106460571289</v>
      </c>
      <c r="AV10">
        <v>0.48481890559196472</v>
      </c>
      <c r="AW10">
        <v>0.31318548321723938</v>
      </c>
      <c r="AX10">
        <v>0.68681448698043823</v>
      </c>
      <c r="AY10">
        <v>0.31318548321723938</v>
      </c>
    </row>
    <row r="11" spans="1:51" x14ac:dyDescent="0.3">
      <c r="A11">
        <v>2012</v>
      </c>
      <c r="B11" t="s">
        <v>66</v>
      </c>
      <c r="C11">
        <v>0.3079230785369873</v>
      </c>
      <c r="D11">
        <v>0.16468405723571777</v>
      </c>
      <c r="E11">
        <v>0.52739286422729492</v>
      </c>
      <c r="F11">
        <v>8.9522667229175568E-2</v>
      </c>
      <c r="G11">
        <v>0.2142595499753952</v>
      </c>
      <c r="H11">
        <v>7.2777464985847473E-2</v>
      </c>
      <c r="I11">
        <v>0.15923862159252167</v>
      </c>
      <c r="J11">
        <v>0.14330324530601501</v>
      </c>
      <c r="K11">
        <v>0.17283745110034943</v>
      </c>
      <c r="L11">
        <v>8.8386252522468567E-2</v>
      </c>
      <c r="M11">
        <v>5.9674728661775589E-2</v>
      </c>
      <c r="N11">
        <v>0.70809715986251831</v>
      </c>
      <c r="O11">
        <v>0.29190286993980408</v>
      </c>
      <c r="P11">
        <v>0.93233853578567505</v>
      </c>
      <c r="Q11">
        <v>0</v>
      </c>
      <c r="R11">
        <v>6.7661471664905548E-2</v>
      </c>
      <c r="S11">
        <v>0.65631794929504395</v>
      </c>
      <c r="T11">
        <v>0.34368202090263367</v>
      </c>
      <c r="U11">
        <v>0.79955345392227173</v>
      </c>
      <c r="V11">
        <v>0.20044657588005066</v>
      </c>
      <c r="W11">
        <v>0</v>
      </c>
      <c r="X11">
        <v>0.49596753716468811</v>
      </c>
      <c r="Y11">
        <v>0.50403249263763428</v>
      </c>
      <c r="Z11">
        <v>0.33128517866134644</v>
      </c>
      <c r="AA11">
        <v>0.43188926577568054</v>
      </c>
      <c r="AB11">
        <v>0.20223356783390045</v>
      </c>
      <c r="AC11">
        <v>3.4592002630233765E-2</v>
      </c>
      <c r="AD11">
        <v>0.65956616401672363</v>
      </c>
      <c r="AE11">
        <v>0.34043383598327637</v>
      </c>
      <c r="AF11">
        <v>0.16711241006851196</v>
      </c>
      <c r="AG11">
        <v>0.55415725708007813</v>
      </c>
      <c r="AH11">
        <v>0.21354781091213226</v>
      </c>
      <c r="AI11">
        <v>6.5182529389858246E-2</v>
      </c>
      <c r="AM11">
        <v>0.48691737651824951</v>
      </c>
      <c r="AN11">
        <v>0.51308262348175049</v>
      </c>
      <c r="AO11">
        <v>0.34203022718429565</v>
      </c>
      <c r="AP11">
        <v>0.35377830266952515</v>
      </c>
      <c r="AQ11">
        <v>0.29522094130516052</v>
      </c>
      <c r="AR11">
        <v>8.9705018326640129E-3</v>
      </c>
      <c r="AS11">
        <v>0.75871449708938599</v>
      </c>
      <c r="AT11">
        <v>0.24128548800945282</v>
      </c>
      <c r="AU11">
        <v>0.60863935947418213</v>
      </c>
      <c r="AV11">
        <v>0.39136064052581787</v>
      </c>
      <c r="AW11">
        <v>0.30773422122001648</v>
      </c>
      <c r="AX11">
        <v>0.69226580858230591</v>
      </c>
      <c r="AY11">
        <v>0.30773422122001648</v>
      </c>
    </row>
    <row r="12" spans="1:51" x14ac:dyDescent="0.3">
      <c r="A12">
        <v>2014</v>
      </c>
      <c r="B12" t="s">
        <v>62</v>
      </c>
      <c r="C12">
        <v>0.2885536253452301</v>
      </c>
      <c r="D12">
        <v>0.1229885071516037</v>
      </c>
      <c r="E12">
        <v>0.58845788240432739</v>
      </c>
      <c r="F12">
        <v>0.16591951251029968</v>
      </c>
      <c r="G12">
        <v>0.19388690590858459</v>
      </c>
      <c r="H12">
        <v>2.7610801160335541E-2</v>
      </c>
      <c r="I12">
        <v>9.032093733549118E-2</v>
      </c>
      <c r="J12">
        <v>0.27564951777458191</v>
      </c>
      <c r="K12">
        <v>0.19276617467403412</v>
      </c>
      <c r="L12">
        <v>5.3846154361963272E-2</v>
      </c>
      <c r="M12">
        <v>0</v>
      </c>
      <c r="N12">
        <v>0.33979883790016174</v>
      </c>
      <c r="O12">
        <v>0.66020113229751587</v>
      </c>
      <c r="P12">
        <v>0.79310345649719238</v>
      </c>
      <c r="Q12">
        <v>1.5373563393950462E-2</v>
      </c>
      <c r="R12">
        <v>0.1915229856967926</v>
      </c>
      <c r="S12">
        <v>0.870258629322052</v>
      </c>
      <c r="T12">
        <v>0.12974138557910919</v>
      </c>
      <c r="U12">
        <v>0.15191569924354553</v>
      </c>
      <c r="V12">
        <v>0.40325671434402466</v>
      </c>
      <c r="W12">
        <v>0.44482758641242981</v>
      </c>
      <c r="X12">
        <v>0.25362175703048706</v>
      </c>
      <c r="Y12">
        <v>0.74637824296951294</v>
      </c>
      <c r="Z12">
        <v>0.35010209679603577</v>
      </c>
      <c r="AA12">
        <v>0.26478058099746704</v>
      </c>
      <c r="AB12">
        <v>0.22284205257892609</v>
      </c>
      <c r="AC12">
        <v>0.16227523982524872</v>
      </c>
      <c r="AD12">
        <v>0.52116858959197998</v>
      </c>
      <c r="AE12">
        <v>0.47883141040802002</v>
      </c>
      <c r="AF12">
        <v>0.25918480753898621</v>
      </c>
      <c r="AG12">
        <v>0.22289223968982697</v>
      </c>
      <c r="AH12">
        <v>0.31401452422142029</v>
      </c>
      <c r="AI12">
        <v>0.20390842854976654</v>
      </c>
      <c r="AJ12">
        <v>0.28766348958015442</v>
      </c>
      <c r="AK12">
        <v>0.34356138110160828</v>
      </c>
      <c r="AL12">
        <v>0.36877515912055969</v>
      </c>
      <c r="AM12">
        <v>0.51475095748901367</v>
      </c>
      <c r="AN12">
        <v>0.48524904251098633</v>
      </c>
      <c r="AO12">
        <v>4.5689649879932404E-2</v>
      </c>
      <c r="AP12">
        <v>5.4406128823757172E-2</v>
      </c>
      <c r="AQ12">
        <v>0.29454022645950317</v>
      </c>
      <c r="AR12">
        <v>0.60536402463912964</v>
      </c>
      <c r="AS12">
        <v>0.76748085021972656</v>
      </c>
      <c r="AT12">
        <v>0.23251914978027344</v>
      </c>
      <c r="AU12">
        <v>0.52409005165100098</v>
      </c>
      <c r="AV12">
        <v>0.47590994834899902</v>
      </c>
    </row>
    <row r="13" spans="1:51" x14ac:dyDescent="0.3">
      <c r="A13">
        <v>2014</v>
      </c>
      <c r="B13" t="s">
        <v>63</v>
      </c>
      <c r="C13">
        <v>0.33502745628356934</v>
      </c>
      <c r="D13">
        <v>0.15102049708366394</v>
      </c>
      <c r="E13">
        <v>0.51395207643508911</v>
      </c>
      <c r="F13">
        <v>0.16339398920536041</v>
      </c>
      <c r="G13">
        <v>0.20244067907333374</v>
      </c>
      <c r="H13">
        <v>1.9158573821187019E-2</v>
      </c>
      <c r="I13">
        <v>7.0603311061859131E-2</v>
      </c>
      <c r="J13">
        <v>0.23416532576084137</v>
      </c>
      <c r="K13">
        <v>0.24314109981060028</v>
      </c>
      <c r="L13">
        <v>6.7097015678882599E-2</v>
      </c>
      <c r="M13">
        <v>0</v>
      </c>
      <c r="N13">
        <v>0.44589933753013611</v>
      </c>
      <c r="O13">
        <v>0.5541006326675415</v>
      </c>
      <c r="P13">
        <v>0.80986607074737549</v>
      </c>
      <c r="Q13">
        <v>9.649474173784256E-3</v>
      </c>
      <c r="R13">
        <v>0.18048447370529175</v>
      </c>
      <c r="S13">
        <v>0.87778192758560181</v>
      </c>
      <c r="T13">
        <v>0.12221807986497879</v>
      </c>
      <c r="U13">
        <v>0.55535906553268433</v>
      </c>
      <c r="V13">
        <v>0.39181086421012878</v>
      </c>
      <c r="W13">
        <v>5.2830073982477188E-2</v>
      </c>
      <c r="X13">
        <v>0.35952222347259521</v>
      </c>
      <c r="Y13">
        <v>0.64047777652740479</v>
      </c>
      <c r="Z13">
        <v>0.32565748691558838</v>
      </c>
      <c r="AA13">
        <v>0.31117522716522217</v>
      </c>
      <c r="AB13">
        <v>0.26194611191749573</v>
      </c>
      <c r="AC13">
        <v>0.10122115910053253</v>
      </c>
      <c r="AD13">
        <v>0.50268274545669556</v>
      </c>
      <c r="AE13">
        <v>0.49731722474098206</v>
      </c>
      <c r="AF13">
        <v>0.17222101986408234</v>
      </c>
      <c r="AG13">
        <v>0.26850077509880066</v>
      </c>
      <c r="AH13">
        <v>0.35494416952133179</v>
      </c>
      <c r="AI13">
        <v>0.20433400571346283</v>
      </c>
      <c r="AJ13">
        <v>0.26744350790977478</v>
      </c>
      <c r="AK13">
        <v>0.34172239899635315</v>
      </c>
      <c r="AL13">
        <v>0.39083409309387207</v>
      </c>
      <c r="AM13">
        <v>0.45180308818817139</v>
      </c>
      <c r="AN13">
        <v>0.54819691181182861</v>
      </c>
      <c r="AO13">
        <v>0.21347701549530029</v>
      </c>
      <c r="AP13">
        <v>0.20428755879402161</v>
      </c>
      <c r="AQ13">
        <v>0.47978410124778748</v>
      </c>
      <c r="AR13">
        <v>0.10245133191347122</v>
      </c>
      <c r="AS13">
        <v>0.74414080381393433</v>
      </c>
      <c r="AT13">
        <v>0.25585922598838806</v>
      </c>
      <c r="AU13">
        <v>0.48969373106956482</v>
      </c>
      <c r="AV13">
        <v>0.51030623912811279</v>
      </c>
    </row>
    <row r="14" spans="1:51" x14ac:dyDescent="0.3">
      <c r="A14">
        <v>2014</v>
      </c>
      <c r="B14" t="s">
        <v>64</v>
      </c>
      <c r="C14">
        <v>0.29732131958007813</v>
      </c>
      <c r="D14">
        <v>0.16913095116615295</v>
      </c>
      <c r="E14">
        <v>0.53354775905609131</v>
      </c>
      <c r="F14">
        <v>0.1070709303021431</v>
      </c>
      <c r="G14">
        <v>0.23743388056755066</v>
      </c>
      <c r="H14">
        <v>3.1342599540948868E-2</v>
      </c>
      <c r="I14">
        <v>0.14065435528755188</v>
      </c>
      <c r="J14">
        <v>0.19291675090789795</v>
      </c>
      <c r="K14">
        <v>0.16206815838813782</v>
      </c>
      <c r="L14">
        <v>0.12851333618164063</v>
      </c>
      <c r="M14">
        <v>0</v>
      </c>
      <c r="N14">
        <v>0.54049885272979736</v>
      </c>
      <c r="O14">
        <v>0.45950114727020264</v>
      </c>
      <c r="P14">
        <v>0.86950278282165527</v>
      </c>
      <c r="Q14">
        <v>1.833372563123703E-2</v>
      </c>
      <c r="R14">
        <v>0.11216350644826889</v>
      </c>
      <c r="S14">
        <v>0.79558283090591431</v>
      </c>
      <c r="T14">
        <v>0.2044171541929245</v>
      </c>
      <c r="U14">
        <v>0.67129337787628174</v>
      </c>
      <c r="V14">
        <v>0.29284679889678955</v>
      </c>
      <c r="W14">
        <v>3.5859838128089905E-2</v>
      </c>
      <c r="X14">
        <v>0.42586213350296021</v>
      </c>
      <c r="Y14">
        <v>0.57413786649703979</v>
      </c>
      <c r="Z14">
        <v>0.28954127430915833</v>
      </c>
      <c r="AA14">
        <v>0.35831752419471741</v>
      </c>
      <c r="AB14">
        <v>0.2691987156867981</v>
      </c>
      <c r="AC14">
        <v>8.2942500710487366E-2</v>
      </c>
      <c r="AD14">
        <v>0.53386044502258301</v>
      </c>
      <c r="AE14">
        <v>0.46613955497741699</v>
      </c>
      <c r="AF14">
        <v>0.11216071248054504</v>
      </c>
      <c r="AG14">
        <v>0.20692978799343109</v>
      </c>
      <c r="AH14">
        <v>0.41780126094818115</v>
      </c>
      <c r="AI14">
        <v>0.26310822367668152</v>
      </c>
      <c r="AJ14">
        <v>0.22506153583526611</v>
      </c>
      <c r="AK14">
        <v>0.30833959579467773</v>
      </c>
      <c r="AL14">
        <v>0.46659883856773376</v>
      </c>
      <c r="AM14">
        <v>0.42211997509002686</v>
      </c>
      <c r="AN14">
        <v>0.57788002490997314</v>
      </c>
      <c r="AO14">
        <v>0.2561187744140625</v>
      </c>
      <c r="AP14">
        <v>0.29079985618591309</v>
      </c>
      <c r="AQ14">
        <v>0.39241141080856323</v>
      </c>
      <c r="AR14">
        <v>6.0669954866170883E-2</v>
      </c>
      <c r="AS14">
        <v>0.81225037574768066</v>
      </c>
      <c r="AT14">
        <v>0.18774960935115814</v>
      </c>
      <c r="AU14">
        <v>0.64646023511886597</v>
      </c>
      <c r="AV14">
        <v>0.35353976488113403</v>
      </c>
    </row>
    <row r="15" spans="1:51" x14ac:dyDescent="0.3">
      <c r="A15">
        <v>2014</v>
      </c>
      <c r="B15" t="s">
        <v>65</v>
      </c>
      <c r="C15">
        <v>0.29635953903198242</v>
      </c>
      <c r="D15">
        <v>0.17815633118152618</v>
      </c>
      <c r="E15">
        <v>0.52548414468765259</v>
      </c>
      <c r="F15">
        <v>0.12886466085910797</v>
      </c>
      <c r="G15">
        <v>0.32942458987236023</v>
      </c>
      <c r="H15">
        <v>2.2595752030611038E-2</v>
      </c>
      <c r="I15">
        <v>0.11710534244775772</v>
      </c>
      <c r="J15">
        <v>0.22003589570522308</v>
      </c>
      <c r="K15">
        <v>0.11710534244775772</v>
      </c>
      <c r="L15">
        <v>6.4868398010730743E-2</v>
      </c>
      <c r="M15">
        <v>0</v>
      </c>
      <c r="N15">
        <v>0.58121037483215332</v>
      </c>
      <c r="O15">
        <v>0.41878965497016907</v>
      </c>
      <c r="P15">
        <v>0.84185487031936646</v>
      </c>
      <c r="Q15">
        <v>2.7003126218914986E-2</v>
      </c>
      <c r="R15">
        <v>0.1311420202255249</v>
      </c>
      <c r="S15">
        <v>0.76504063606262207</v>
      </c>
      <c r="T15">
        <v>0.23495936393737793</v>
      </c>
      <c r="U15">
        <v>0.68922287225723267</v>
      </c>
      <c r="V15">
        <v>0.29455918073654175</v>
      </c>
      <c r="W15">
        <v>1.6217954456806183E-2</v>
      </c>
      <c r="X15">
        <v>0.4280170202255249</v>
      </c>
      <c r="Y15">
        <v>0.5719829797744751</v>
      </c>
      <c r="Z15">
        <v>0.29279735684394836</v>
      </c>
      <c r="AA15">
        <v>0.33828639984130859</v>
      </c>
      <c r="AB15">
        <v>0.30884924530982971</v>
      </c>
      <c r="AC15">
        <v>6.0066979378461838E-2</v>
      </c>
      <c r="AD15">
        <v>0.51781731843948364</v>
      </c>
      <c r="AE15">
        <v>0.48218268156051636</v>
      </c>
      <c r="AF15">
        <v>0.12479895353317261</v>
      </c>
      <c r="AG15">
        <v>0.21433091163635254</v>
      </c>
      <c r="AH15">
        <v>0.39218384027481079</v>
      </c>
      <c r="AI15">
        <v>0.26868629455566406</v>
      </c>
      <c r="AJ15">
        <v>0.22341416776180267</v>
      </c>
      <c r="AK15">
        <v>0.28491318225860596</v>
      </c>
      <c r="AL15">
        <v>0.49167266488075256</v>
      </c>
      <c r="AM15">
        <v>0.53083652257919312</v>
      </c>
      <c r="AN15">
        <v>0.4691634476184845</v>
      </c>
      <c r="AO15">
        <v>0.34609022736549377</v>
      </c>
      <c r="AP15">
        <v>0.26591649651527405</v>
      </c>
      <c r="AQ15">
        <v>0.34477221965789795</v>
      </c>
      <c r="AR15">
        <v>4.3221082538366318E-2</v>
      </c>
      <c r="AS15">
        <v>0.71918356418609619</v>
      </c>
      <c r="AT15">
        <v>0.28081643581390381</v>
      </c>
      <c r="AU15">
        <v>0.66429299116134644</v>
      </c>
      <c r="AV15">
        <v>0.33570700883865356</v>
      </c>
    </row>
    <row r="16" spans="1:51" x14ac:dyDescent="0.3">
      <c r="A16">
        <v>2014</v>
      </c>
      <c r="B16" t="s">
        <v>66</v>
      </c>
      <c r="C16">
        <v>0.30773809552192688</v>
      </c>
      <c r="D16">
        <v>0.17870371043682098</v>
      </c>
      <c r="E16">
        <v>0.51355820894241333</v>
      </c>
      <c r="F16">
        <v>9.5329403877258301E-2</v>
      </c>
      <c r="G16">
        <v>0.26195043325424194</v>
      </c>
      <c r="H16">
        <v>3.0475275591015816E-2</v>
      </c>
      <c r="I16">
        <v>0.1053280383348465</v>
      </c>
      <c r="J16">
        <v>0.2192850261926651</v>
      </c>
      <c r="K16">
        <v>7.9441174864768982E-2</v>
      </c>
      <c r="L16">
        <v>0.20819064974784851</v>
      </c>
      <c r="M16">
        <v>0</v>
      </c>
      <c r="N16">
        <v>0.75092589855194092</v>
      </c>
      <c r="O16">
        <v>0.24907408654689789</v>
      </c>
      <c r="P16">
        <v>0.84332013130187988</v>
      </c>
      <c r="Q16">
        <v>2.1362435072660446E-2</v>
      </c>
      <c r="R16">
        <v>0.13531745970249176</v>
      </c>
      <c r="S16">
        <v>0.76216930150985718</v>
      </c>
      <c r="T16">
        <v>0.23783069849014282</v>
      </c>
      <c r="U16">
        <v>0.86970895528793335</v>
      </c>
      <c r="V16">
        <v>0.10919313877820969</v>
      </c>
      <c r="W16">
        <v>2.1097883582115173E-2</v>
      </c>
      <c r="X16">
        <v>0.44836673140525818</v>
      </c>
      <c r="Y16">
        <v>0.55163323879241943</v>
      </c>
      <c r="Z16">
        <v>0.30704709887504578</v>
      </c>
      <c r="AA16">
        <v>0.30505329370498657</v>
      </c>
      <c r="AB16">
        <v>0.27053970098495483</v>
      </c>
      <c r="AC16">
        <v>0.11735990643501282</v>
      </c>
      <c r="AD16">
        <v>0.50780421495437622</v>
      </c>
      <c r="AE16">
        <v>0.49219578504562378</v>
      </c>
      <c r="AF16">
        <v>0.12851914763450623</v>
      </c>
      <c r="AG16">
        <v>0.22925844788551331</v>
      </c>
      <c r="AH16">
        <v>0.34030318260192871</v>
      </c>
      <c r="AI16">
        <v>0.30191919207572937</v>
      </c>
      <c r="AJ16">
        <v>0.15283440053462982</v>
      </c>
      <c r="AK16">
        <v>0.3241288959980011</v>
      </c>
      <c r="AL16">
        <v>0.52303671836853027</v>
      </c>
      <c r="AM16">
        <v>0.54715609550476074</v>
      </c>
      <c r="AN16">
        <v>0.45284390449523926</v>
      </c>
      <c r="AO16">
        <v>0.47612431645393372</v>
      </c>
      <c r="AP16">
        <v>0.33458995819091797</v>
      </c>
      <c r="AQ16">
        <v>0.15932540595531464</v>
      </c>
      <c r="AR16">
        <v>2.9960319399833679E-2</v>
      </c>
      <c r="AS16">
        <v>0.79027777910232544</v>
      </c>
      <c r="AT16">
        <v>0.20972223579883575</v>
      </c>
      <c r="AU16">
        <v>0.71712964773178101</v>
      </c>
      <c r="AV16">
        <v>0.28287035226821899</v>
      </c>
    </row>
    <row r="17" spans="1:51" x14ac:dyDescent="0.3">
      <c r="A17">
        <v>2015</v>
      </c>
      <c r="B17" t="s">
        <v>62</v>
      </c>
      <c r="C17">
        <v>0.11552010476589203</v>
      </c>
      <c r="D17">
        <v>9.4280019402503967E-2</v>
      </c>
      <c r="E17">
        <v>0.790199875831604</v>
      </c>
      <c r="F17">
        <v>7.1823976933956146E-2</v>
      </c>
      <c r="G17">
        <v>0.20213258266448975</v>
      </c>
      <c r="H17">
        <v>0.12907929718494415</v>
      </c>
      <c r="I17">
        <v>0.11865308880805969</v>
      </c>
      <c r="J17">
        <v>0.16425782442092896</v>
      </c>
      <c r="K17">
        <v>0.18703821301460266</v>
      </c>
      <c r="L17">
        <v>8.0725371837615967E-2</v>
      </c>
      <c r="M17">
        <v>4.6289645135402679E-2</v>
      </c>
      <c r="P17">
        <v>0.91720372438430786</v>
      </c>
      <c r="Q17">
        <v>0</v>
      </c>
      <c r="R17">
        <v>8.2796245813369751E-2</v>
      </c>
      <c r="S17">
        <v>0.91086024045944214</v>
      </c>
      <c r="T17">
        <v>8.9139752089977264E-2</v>
      </c>
      <c r="U17">
        <v>0.40063580870628357</v>
      </c>
      <c r="V17">
        <v>0.50020474195480347</v>
      </c>
      <c r="W17">
        <v>9.915943443775177E-2</v>
      </c>
      <c r="X17">
        <v>0.33459785580635071</v>
      </c>
      <c r="Y17">
        <v>0.66540217399597168</v>
      </c>
      <c r="Z17">
        <v>0.29627907276153564</v>
      </c>
      <c r="AA17">
        <v>0.2670111358165741</v>
      </c>
      <c r="AB17">
        <v>0.32362410426139832</v>
      </c>
      <c r="AC17">
        <v>0.11308570951223373</v>
      </c>
      <c r="AD17">
        <v>0.60868918895721436</v>
      </c>
      <c r="AE17">
        <v>0.39131081104278564</v>
      </c>
      <c r="AF17">
        <v>0</v>
      </c>
      <c r="AG17">
        <v>0</v>
      </c>
      <c r="AH17">
        <v>0</v>
      </c>
      <c r="AI17">
        <v>1</v>
      </c>
      <c r="AJ17">
        <v>0.18598483502864838</v>
      </c>
      <c r="AK17">
        <v>0.28321513533592224</v>
      </c>
      <c r="AL17">
        <v>0.53080004453659058</v>
      </c>
      <c r="AM17">
        <v>0.58150041103363037</v>
      </c>
      <c r="AN17">
        <v>0.41849955916404724</v>
      </c>
      <c r="AO17">
        <v>0.10114908963441849</v>
      </c>
      <c r="AP17">
        <v>0.1695062667131424</v>
      </c>
      <c r="AQ17">
        <v>0.42977869510650635</v>
      </c>
      <c r="AR17">
        <v>0.29956594109535217</v>
      </c>
      <c r="AS17">
        <v>0.80052059888839722</v>
      </c>
      <c r="AT17">
        <v>0.19947941601276398</v>
      </c>
      <c r="AU17">
        <v>0.71408253908157349</v>
      </c>
      <c r="AV17">
        <v>0.2859174907207489</v>
      </c>
    </row>
    <row r="18" spans="1:51" x14ac:dyDescent="0.3">
      <c r="A18">
        <v>2015</v>
      </c>
      <c r="B18" t="s">
        <v>63</v>
      </c>
      <c r="C18">
        <v>0.13602082431316376</v>
      </c>
      <c r="D18">
        <v>0.1293199211359024</v>
      </c>
      <c r="E18">
        <v>0.73465925455093384</v>
      </c>
      <c r="F18">
        <v>0.11579892784357071</v>
      </c>
      <c r="G18">
        <v>0.14465384185314178</v>
      </c>
      <c r="H18">
        <v>9.5001310110092163E-2</v>
      </c>
      <c r="I18">
        <v>0.17369160056114197</v>
      </c>
      <c r="J18">
        <v>0.18611830472946167</v>
      </c>
      <c r="K18">
        <v>0.16942580044269562</v>
      </c>
      <c r="L18">
        <v>7.4982553720474243E-2</v>
      </c>
      <c r="M18">
        <v>4.0327664464712143E-2</v>
      </c>
      <c r="P18">
        <v>0.93997675180435181</v>
      </c>
      <c r="Q18">
        <v>0</v>
      </c>
      <c r="R18">
        <v>6.0023251920938492E-2</v>
      </c>
      <c r="S18">
        <v>0.8708311915397644</v>
      </c>
      <c r="T18">
        <v>0.12916877865791321</v>
      </c>
      <c r="U18">
        <v>0.71959751844406128</v>
      </c>
      <c r="V18">
        <v>0.27002054452896118</v>
      </c>
      <c r="W18">
        <v>1.0381953790783882E-2</v>
      </c>
      <c r="X18">
        <v>0.44494044780731201</v>
      </c>
      <c r="Y18">
        <v>0.55505955219268799</v>
      </c>
      <c r="Z18">
        <v>0.26713669300079346</v>
      </c>
      <c r="AA18">
        <v>0.26820972561836243</v>
      </c>
      <c r="AB18">
        <v>0.33958467841148376</v>
      </c>
      <c r="AC18">
        <v>0.12506891787052155</v>
      </c>
      <c r="AD18">
        <v>0.69654113054275513</v>
      </c>
      <c r="AE18">
        <v>0.30345886945724487</v>
      </c>
      <c r="AF18">
        <v>0</v>
      </c>
      <c r="AG18">
        <v>0</v>
      </c>
      <c r="AH18">
        <v>0</v>
      </c>
      <c r="AI18">
        <v>1</v>
      </c>
      <c r="AJ18">
        <v>0.12195758521556854</v>
      </c>
      <c r="AK18">
        <v>0.31513568758964539</v>
      </c>
      <c r="AL18">
        <v>0.56290674209594727</v>
      </c>
      <c r="AM18">
        <v>0.48970329761505127</v>
      </c>
      <c r="AN18">
        <v>0.51029670238494873</v>
      </c>
      <c r="AO18">
        <v>0.21662002801895142</v>
      </c>
      <c r="AP18">
        <v>0.24223145842552185</v>
      </c>
      <c r="AQ18">
        <v>0.26956966519355774</v>
      </c>
      <c r="AR18">
        <v>0.27157887816429138</v>
      </c>
      <c r="AS18">
        <v>0.7788500189781189</v>
      </c>
      <c r="AT18">
        <v>0.2211499810218811</v>
      </c>
      <c r="AU18">
        <v>0.61619943380355835</v>
      </c>
      <c r="AV18">
        <v>0.38380056619644165</v>
      </c>
    </row>
    <row r="19" spans="1:51" x14ac:dyDescent="0.3">
      <c r="A19">
        <v>2015</v>
      </c>
      <c r="B19" t="s">
        <v>64</v>
      </c>
      <c r="C19">
        <v>0.16965430974960327</v>
      </c>
      <c r="D19">
        <v>0.15874917805194855</v>
      </c>
      <c r="E19">
        <v>0.67159652709960938</v>
      </c>
      <c r="F19">
        <v>0.14122861623764038</v>
      </c>
      <c r="G19">
        <v>0.12614305317401886</v>
      </c>
      <c r="H19">
        <v>6.5389804542064667E-2</v>
      </c>
      <c r="I19">
        <v>0.1939011812210083</v>
      </c>
      <c r="J19">
        <v>0.18061421811580658</v>
      </c>
      <c r="K19">
        <v>0.1301836371421814</v>
      </c>
      <c r="L19">
        <v>0.12127282470464706</v>
      </c>
      <c r="M19">
        <v>4.1266657412052155E-2</v>
      </c>
      <c r="P19">
        <v>0.93644559383392334</v>
      </c>
      <c r="Q19">
        <v>0</v>
      </c>
      <c r="R19">
        <v>6.3554383814334869E-2</v>
      </c>
      <c r="S19">
        <v>0.89372873306274414</v>
      </c>
      <c r="T19">
        <v>0.10627127438783646</v>
      </c>
      <c r="U19">
        <v>0.82364779710769653</v>
      </c>
      <c r="V19">
        <v>0.17244803905487061</v>
      </c>
      <c r="W19">
        <v>3.9041684940457344E-3</v>
      </c>
      <c r="X19">
        <v>0.44398519396781921</v>
      </c>
      <c r="Y19">
        <v>0.55601483583450317</v>
      </c>
      <c r="Z19">
        <v>0.21899186074733734</v>
      </c>
      <c r="AA19">
        <v>0.3030342161655426</v>
      </c>
      <c r="AB19">
        <v>0.36573651432991028</v>
      </c>
      <c r="AC19">
        <v>0.11223740130662918</v>
      </c>
      <c r="AD19">
        <v>0.69193822145462036</v>
      </c>
      <c r="AE19">
        <v>0.30806177854537964</v>
      </c>
      <c r="AF19">
        <v>0</v>
      </c>
      <c r="AG19">
        <v>0</v>
      </c>
      <c r="AH19">
        <v>0</v>
      </c>
      <c r="AI19">
        <v>1</v>
      </c>
      <c r="AJ19">
        <v>0.12149155139923096</v>
      </c>
      <c r="AK19">
        <v>0.27118280529975891</v>
      </c>
      <c r="AL19">
        <v>0.60732567310333252</v>
      </c>
      <c r="AM19">
        <v>0.43522873520851135</v>
      </c>
      <c r="AN19">
        <v>0.56477123498916626</v>
      </c>
      <c r="AO19">
        <v>0.25342285633087158</v>
      </c>
      <c r="AP19">
        <v>0.21569103002548218</v>
      </c>
      <c r="AQ19">
        <v>0.17205078899860382</v>
      </c>
      <c r="AR19">
        <v>0.35883533954620361</v>
      </c>
      <c r="AS19">
        <v>0.75355350971221924</v>
      </c>
      <c r="AT19">
        <v>0.24644649028778076</v>
      </c>
      <c r="AU19">
        <v>0.5518951416015625</v>
      </c>
      <c r="AV19">
        <v>0.4481048583984375</v>
      </c>
    </row>
    <row r="20" spans="1:51" x14ac:dyDescent="0.3">
      <c r="A20">
        <v>2015</v>
      </c>
      <c r="B20" t="s">
        <v>65</v>
      </c>
      <c r="C20">
        <v>0.1840139627456665</v>
      </c>
      <c r="D20">
        <v>0.15901647508144379</v>
      </c>
      <c r="E20">
        <v>0.65696954727172852</v>
      </c>
      <c r="F20">
        <v>9.0976037085056305E-2</v>
      </c>
      <c r="G20">
        <v>0.13235941529273987</v>
      </c>
      <c r="H20">
        <v>3.9480574429035187E-2</v>
      </c>
      <c r="I20">
        <v>0.15501207113265991</v>
      </c>
      <c r="J20">
        <v>0.25931265950202942</v>
      </c>
      <c r="K20">
        <v>0.14937810599803925</v>
      </c>
      <c r="L20">
        <v>0.11735675483942032</v>
      </c>
      <c r="M20">
        <v>5.6124381721019745E-2</v>
      </c>
      <c r="P20">
        <v>0.91556668281555176</v>
      </c>
      <c r="Q20">
        <v>1.0654153302311897E-2</v>
      </c>
      <c r="R20">
        <v>7.3779180645942688E-2</v>
      </c>
      <c r="S20">
        <v>0.86815494298934937</v>
      </c>
      <c r="T20">
        <v>0.13184505701065063</v>
      </c>
      <c r="U20">
        <v>0.86581271886825562</v>
      </c>
      <c r="V20">
        <v>0.13418728113174438</v>
      </c>
      <c r="W20">
        <v>0</v>
      </c>
      <c r="X20">
        <v>0.42830610275268555</v>
      </c>
      <c r="Y20">
        <v>0.57169389724731445</v>
      </c>
      <c r="Z20">
        <v>0.1538187712430954</v>
      </c>
      <c r="AA20">
        <v>0.25072509050369263</v>
      </c>
      <c r="AB20">
        <v>0.47714892029762268</v>
      </c>
      <c r="AC20">
        <v>0.1183072105050087</v>
      </c>
      <c r="AD20">
        <v>0.65634214878082275</v>
      </c>
      <c r="AE20">
        <v>0.34365785121917725</v>
      </c>
      <c r="AF20">
        <v>0</v>
      </c>
      <c r="AG20">
        <v>0</v>
      </c>
      <c r="AH20">
        <v>0</v>
      </c>
      <c r="AI20">
        <v>1</v>
      </c>
      <c r="AJ20">
        <v>0.10852904617786407</v>
      </c>
      <c r="AK20">
        <v>0.25515252351760864</v>
      </c>
      <c r="AL20">
        <v>0.63631844520568848</v>
      </c>
      <c r="AM20">
        <v>0.49091961979866028</v>
      </c>
      <c r="AN20">
        <v>0.50908041000366211</v>
      </c>
      <c r="AO20">
        <v>0.29575768113136292</v>
      </c>
      <c r="AP20">
        <v>0.12547507882118225</v>
      </c>
      <c r="AQ20">
        <v>0.10768911242485046</v>
      </c>
      <c r="AR20">
        <v>0.47107812762260437</v>
      </c>
      <c r="AS20">
        <v>0.77770930528640747</v>
      </c>
      <c r="AT20">
        <v>0.22229067981243134</v>
      </c>
      <c r="AU20">
        <v>0.60425680875778198</v>
      </c>
      <c r="AV20">
        <v>0.39574319124221802</v>
      </c>
    </row>
    <row r="21" spans="1:51" x14ac:dyDescent="0.3">
      <c r="A21">
        <v>2015</v>
      </c>
      <c r="B21" t="s">
        <v>66</v>
      </c>
      <c r="C21">
        <v>0.17368802428245544</v>
      </c>
      <c r="D21">
        <v>0.14094674587249756</v>
      </c>
      <c r="E21">
        <v>0.68536525964736938</v>
      </c>
      <c r="F21">
        <v>0.10586542636156082</v>
      </c>
      <c r="G21">
        <v>0.11290927976369858</v>
      </c>
      <c r="H21">
        <v>4.3463002890348434E-2</v>
      </c>
      <c r="I21">
        <v>0.1186385378241539</v>
      </c>
      <c r="J21">
        <v>0.25500789284706116</v>
      </c>
      <c r="K21">
        <v>0.189467653632164</v>
      </c>
      <c r="L21">
        <v>8.086087554693222E-2</v>
      </c>
      <c r="M21">
        <v>9.3787327408790588E-2</v>
      </c>
      <c r="P21">
        <v>0.91663414239883423</v>
      </c>
      <c r="Q21">
        <v>1.7816128209233284E-2</v>
      </c>
      <c r="R21">
        <v>6.5549716353416443E-2</v>
      </c>
      <c r="S21">
        <v>0.8584555983543396</v>
      </c>
      <c r="T21">
        <v>0.14154438674449921</v>
      </c>
      <c r="U21">
        <v>0.85338139533996582</v>
      </c>
      <c r="V21">
        <v>0.14661858975887299</v>
      </c>
      <c r="W21">
        <v>0</v>
      </c>
      <c r="X21">
        <v>0.41479134559631348</v>
      </c>
      <c r="Y21">
        <v>0.58520865440368652</v>
      </c>
      <c r="Z21">
        <v>0.14995311200618744</v>
      </c>
      <c r="AA21">
        <v>0.20381227135658264</v>
      </c>
      <c r="AB21">
        <v>0.49184030294418335</v>
      </c>
      <c r="AC21">
        <v>0.15439431369304657</v>
      </c>
      <c r="AD21">
        <v>0.6433141827583313</v>
      </c>
      <c r="AE21">
        <v>0.35668578743934631</v>
      </c>
      <c r="AF21">
        <v>0</v>
      </c>
      <c r="AG21">
        <v>0</v>
      </c>
      <c r="AH21">
        <v>0</v>
      </c>
      <c r="AI21">
        <v>1</v>
      </c>
      <c r="AJ21">
        <v>0.16613821685314178</v>
      </c>
      <c r="AK21">
        <v>0.26184079051017761</v>
      </c>
      <c r="AL21">
        <v>0.5720210075378418</v>
      </c>
      <c r="AM21">
        <v>0.50264793634414673</v>
      </c>
      <c r="AN21">
        <v>0.49735209345817566</v>
      </c>
      <c r="AO21">
        <v>0.25899794697761536</v>
      </c>
      <c r="AP21">
        <v>0.22539396584033966</v>
      </c>
      <c r="AQ21">
        <v>0.14888204634189606</v>
      </c>
      <c r="AR21">
        <v>0.36672604084014893</v>
      </c>
      <c r="AS21">
        <v>0.76356726884841919</v>
      </c>
      <c r="AT21">
        <v>0.23643270134925842</v>
      </c>
      <c r="AU21">
        <v>0.55971574783325195</v>
      </c>
      <c r="AV21">
        <v>0.44028425216674805</v>
      </c>
    </row>
    <row r="22" spans="1:51" x14ac:dyDescent="0.3">
      <c r="A22">
        <v>2017</v>
      </c>
      <c r="B22" t="s">
        <v>62</v>
      </c>
      <c r="C22">
        <v>0.17834316194057465</v>
      </c>
      <c r="D22">
        <v>0.10705886036157608</v>
      </c>
      <c r="E22">
        <v>0.71459800004959106</v>
      </c>
      <c r="F22">
        <v>4.0373936295509338E-2</v>
      </c>
      <c r="G22">
        <v>0.19941391050815582</v>
      </c>
      <c r="H22">
        <v>6.5687350928783417E-2</v>
      </c>
      <c r="I22">
        <v>0.14199121296405792</v>
      </c>
      <c r="J22">
        <v>0.16756436228752136</v>
      </c>
      <c r="K22">
        <v>0.27503535151481628</v>
      </c>
      <c r="L22">
        <v>6.846192479133606E-2</v>
      </c>
      <c r="M22">
        <v>4.1471950709819794E-2</v>
      </c>
      <c r="N22">
        <v>0.38617825508117676</v>
      </c>
      <c r="O22">
        <v>0.61382174491882324</v>
      </c>
      <c r="S22">
        <v>0.76878845691680908</v>
      </c>
      <c r="T22">
        <v>0.23121152818202972</v>
      </c>
      <c r="U22">
        <v>0.35111215710639954</v>
      </c>
      <c r="V22">
        <v>0.21001319587230682</v>
      </c>
      <c r="W22">
        <v>0.43887463212013245</v>
      </c>
      <c r="X22">
        <v>0.69175803661346436</v>
      </c>
      <c r="Y22">
        <v>0.30824196338653564</v>
      </c>
      <c r="Z22">
        <v>0.44256871938705444</v>
      </c>
      <c r="AA22">
        <v>0.33910143375396729</v>
      </c>
      <c r="AB22">
        <v>0.19566673040390015</v>
      </c>
      <c r="AC22">
        <v>2.266312763094902E-2</v>
      </c>
      <c r="AD22">
        <v>0.80367231369018555</v>
      </c>
      <c r="AE22">
        <v>0.19632765650749207</v>
      </c>
      <c r="AM22">
        <v>0.56936740875244141</v>
      </c>
      <c r="AN22">
        <v>0.43063256144523621</v>
      </c>
      <c r="AO22">
        <v>0.18535463511943817</v>
      </c>
      <c r="AP22">
        <v>0.11327986419200897</v>
      </c>
      <c r="AQ22">
        <v>0.19764059782028198</v>
      </c>
      <c r="AR22">
        <v>0.50372487306594849</v>
      </c>
      <c r="AS22">
        <v>0.80194383859634399</v>
      </c>
      <c r="AT22">
        <v>0.19805616140365601</v>
      </c>
      <c r="AU22">
        <v>0.68077009916305542</v>
      </c>
      <c r="AV22">
        <v>0.31922993063926697</v>
      </c>
      <c r="AW22">
        <v>0.13963934779167175</v>
      </c>
      <c r="AX22">
        <v>0.78625279664993286</v>
      </c>
      <c r="AY22">
        <v>0.21374718844890594</v>
      </c>
    </row>
    <row r="23" spans="1:51" x14ac:dyDescent="0.3">
      <c r="A23">
        <v>2017</v>
      </c>
      <c r="B23" t="s">
        <v>63</v>
      </c>
      <c r="C23">
        <v>0.18112845718860626</v>
      </c>
      <c r="D23">
        <v>0.120978944003582</v>
      </c>
      <c r="E23">
        <v>0.69789260625839233</v>
      </c>
      <c r="F23">
        <v>5.016687884926796E-2</v>
      </c>
      <c r="G23">
        <v>0.17860545217990875</v>
      </c>
      <c r="H23">
        <v>0.10252978652715683</v>
      </c>
      <c r="I23">
        <v>0.13986228406429291</v>
      </c>
      <c r="J23">
        <v>0.20655025541782379</v>
      </c>
      <c r="K23">
        <v>0.21053875982761383</v>
      </c>
      <c r="L23">
        <v>5.1606684923171997E-2</v>
      </c>
      <c r="M23">
        <v>6.0139894485473633E-2</v>
      </c>
      <c r="N23">
        <v>0.39502695202827454</v>
      </c>
      <c r="O23">
        <v>0.60497301816940308</v>
      </c>
      <c r="S23">
        <v>0.75224876403808594</v>
      </c>
      <c r="T23">
        <v>0.24775125086307526</v>
      </c>
      <c r="U23">
        <v>0.49593517184257507</v>
      </c>
      <c r="V23">
        <v>0.31979840993881226</v>
      </c>
      <c r="W23">
        <v>0.18426641821861267</v>
      </c>
      <c r="X23">
        <v>0.81054550409317017</v>
      </c>
      <c r="Y23">
        <v>0.18945452570915222</v>
      </c>
      <c r="Z23">
        <v>0.46796068549156189</v>
      </c>
      <c r="AA23">
        <v>0.36282423138618469</v>
      </c>
      <c r="AB23">
        <v>0.15115214884281158</v>
      </c>
      <c r="AC23">
        <v>1.8062951043248177E-2</v>
      </c>
      <c r="AD23">
        <v>0.82055830955505371</v>
      </c>
      <c r="AE23">
        <v>0.17944169044494629</v>
      </c>
      <c r="AM23">
        <v>0.4795958399772644</v>
      </c>
      <c r="AN23">
        <v>0.5204041600227356</v>
      </c>
      <c r="AO23">
        <v>0.22595097124576569</v>
      </c>
      <c r="AP23">
        <v>0.18375372886657715</v>
      </c>
      <c r="AQ23">
        <v>0.31421744823455811</v>
      </c>
      <c r="AR23">
        <v>0.27607783675193787</v>
      </c>
      <c r="AS23">
        <v>0.76819539070129395</v>
      </c>
      <c r="AT23">
        <v>0.23180459439754486</v>
      </c>
      <c r="AU23">
        <v>0.64045131206512451</v>
      </c>
      <c r="AV23">
        <v>0.35954871773719788</v>
      </c>
      <c r="AW23">
        <v>0.15022797882556915</v>
      </c>
      <c r="AX23">
        <v>0.77070409059524536</v>
      </c>
      <c r="AY23">
        <v>0.22929589450359344</v>
      </c>
    </row>
    <row r="24" spans="1:51" x14ac:dyDescent="0.3">
      <c r="A24">
        <v>2017</v>
      </c>
      <c r="B24" t="s">
        <v>64</v>
      </c>
      <c r="C24">
        <v>0.19767537713050842</v>
      </c>
      <c r="D24">
        <v>0.15540961921215057</v>
      </c>
      <c r="E24">
        <v>0.6469150185585022</v>
      </c>
      <c r="F24">
        <v>0.11140548437833786</v>
      </c>
      <c r="G24">
        <v>0.14208424091339111</v>
      </c>
      <c r="H24">
        <v>7.7566467225551605E-2</v>
      </c>
      <c r="I24">
        <v>0.16174225509166718</v>
      </c>
      <c r="J24">
        <v>0.27884683012962341</v>
      </c>
      <c r="K24">
        <v>0.16582785546779633</v>
      </c>
      <c r="L24">
        <v>0</v>
      </c>
      <c r="M24">
        <v>6.2526844441890717E-2</v>
      </c>
      <c r="N24">
        <v>0.4415290355682373</v>
      </c>
      <c r="O24">
        <v>0.5584709644317627</v>
      </c>
      <c r="S24">
        <v>0.73976022005081177</v>
      </c>
      <c r="T24">
        <v>0.26023980975151062</v>
      </c>
      <c r="U24">
        <v>0.64018762111663818</v>
      </c>
      <c r="V24">
        <v>0.29147365689277649</v>
      </c>
      <c r="W24">
        <v>6.8338729441165924E-2</v>
      </c>
      <c r="X24">
        <v>0.83640098571777344</v>
      </c>
      <c r="Y24">
        <v>0.16359901428222656</v>
      </c>
      <c r="Z24">
        <v>0.54451155662536621</v>
      </c>
      <c r="AA24">
        <v>0.30900636315345764</v>
      </c>
      <c r="AB24">
        <v>0.1237749382853508</v>
      </c>
      <c r="AC24">
        <v>2.2707171738147736E-2</v>
      </c>
      <c r="AD24">
        <v>0.85896676778793335</v>
      </c>
      <c r="AE24">
        <v>0.14103326201438904</v>
      </c>
      <c r="AM24">
        <v>0.50266450643539429</v>
      </c>
      <c r="AN24">
        <v>0.4973355233669281</v>
      </c>
      <c r="AO24">
        <v>0.18387238681316376</v>
      </c>
      <c r="AP24">
        <v>0.34591805934906006</v>
      </c>
      <c r="AQ24">
        <v>0.3415217399597168</v>
      </c>
      <c r="AR24">
        <v>0.12868782877922058</v>
      </c>
      <c r="AS24">
        <v>0.71785217523574829</v>
      </c>
      <c r="AT24">
        <v>0.2821478545665741</v>
      </c>
      <c r="AU24">
        <v>0.50978469848632813</v>
      </c>
      <c r="AV24">
        <v>0.49021530151367188</v>
      </c>
      <c r="AW24">
        <v>0.14249870181083679</v>
      </c>
      <c r="AX24">
        <v>0.76586484909057617</v>
      </c>
      <c r="AY24">
        <v>0.23413512110710144</v>
      </c>
    </row>
    <row r="25" spans="1:51" x14ac:dyDescent="0.3">
      <c r="A25">
        <v>2017</v>
      </c>
      <c r="B25" t="s">
        <v>65</v>
      </c>
      <c r="C25">
        <v>0.15577049553394318</v>
      </c>
      <c r="D25">
        <v>0.15720367431640625</v>
      </c>
      <c r="E25">
        <v>0.68702584505081177</v>
      </c>
      <c r="F25">
        <v>0.14616836607456207</v>
      </c>
      <c r="G25">
        <v>0.12199956178665161</v>
      </c>
      <c r="H25">
        <v>5.5588860064744949E-2</v>
      </c>
      <c r="I25">
        <v>0.20185244083404541</v>
      </c>
      <c r="J25">
        <v>0.25256085395812988</v>
      </c>
      <c r="K25">
        <v>0.15326908230781555</v>
      </c>
      <c r="L25">
        <v>8.5763288661837578E-3</v>
      </c>
      <c r="M25">
        <v>5.9984494000673294E-2</v>
      </c>
      <c r="N25">
        <v>0.46313506364822388</v>
      </c>
      <c r="O25">
        <v>0.53686493635177612</v>
      </c>
      <c r="S25">
        <v>0.69298934936523438</v>
      </c>
      <c r="T25">
        <v>0.30701065063476563</v>
      </c>
      <c r="U25">
        <v>0.71772557497024536</v>
      </c>
      <c r="V25">
        <v>0.23665674030780792</v>
      </c>
      <c r="W25">
        <v>4.5617707073688507E-2</v>
      </c>
      <c r="X25">
        <v>0.81609964370727539</v>
      </c>
      <c r="Y25">
        <v>0.1839003711938858</v>
      </c>
      <c r="Z25">
        <v>0.4491553008556366</v>
      </c>
      <c r="AA25">
        <v>0.3795417845249176</v>
      </c>
      <c r="AB25">
        <v>0.14301170408725739</v>
      </c>
      <c r="AC25">
        <v>2.8291221708059311E-2</v>
      </c>
      <c r="AD25">
        <v>0.8892095685005188</v>
      </c>
      <c r="AE25">
        <v>0.11079045385122299</v>
      </c>
      <c r="AM25">
        <v>0.41549021005630493</v>
      </c>
      <c r="AN25">
        <v>0.58450978994369507</v>
      </c>
      <c r="AO25">
        <v>0.22187618911266327</v>
      </c>
      <c r="AP25">
        <v>0.3898986279964447</v>
      </c>
      <c r="AQ25">
        <v>0.29145267605781555</v>
      </c>
      <c r="AR25">
        <v>9.6772514283657074E-2</v>
      </c>
      <c r="AS25">
        <v>0.71082109212875366</v>
      </c>
      <c r="AT25">
        <v>0.28917887806892395</v>
      </c>
      <c r="AU25">
        <v>0.46257317066192627</v>
      </c>
      <c r="AV25">
        <v>0.53742682933807373</v>
      </c>
      <c r="AW25">
        <v>0.18527141213417053</v>
      </c>
      <c r="AX25">
        <v>0.70380151271820068</v>
      </c>
      <c r="AY25">
        <v>0.2961985170841217</v>
      </c>
    </row>
    <row r="26" spans="1:51" x14ac:dyDescent="0.3">
      <c r="A26">
        <v>2017</v>
      </c>
      <c r="B26" t="s">
        <v>66</v>
      </c>
      <c r="C26">
        <v>0.26391845941543579</v>
      </c>
      <c r="D26">
        <v>0.17600908875465393</v>
      </c>
      <c r="E26">
        <v>0.56007248163223267</v>
      </c>
      <c r="F26">
        <v>0.16646508872509003</v>
      </c>
      <c r="G26">
        <v>0.15978361666202545</v>
      </c>
      <c r="H26">
        <v>2.0239891484379768E-2</v>
      </c>
      <c r="I26">
        <v>0.24220189452171326</v>
      </c>
      <c r="J26">
        <v>0.28229928016662598</v>
      </c>
      <c r="K26">
        <v>0.10656394809484482</v>
      </c>
      <c r="L26">
        <v>0</v>
      </c>
      <c r="M26">
        <v>2.2446280345320702E-2</v>
      </c>
      <c r="N26">
        <v>0.57828158140182495</v>
      </c>
      <c r="O26">
        <v>0.42171838879585266</v>
      </c>
      <c r="S26">
        <v>0.68043279647827148</v>
      </c>
      <c r="T26">
        <v>0.3195672333240509</v>
      </c>
      <c r="U26">
        <v>0.83922702074050903</v>
      </c>
      <c r="V26">
        <v>0.13128238916397095</v>
      </c>
      <c r="W26">
        <v>2.9490606859326363E-2</v>
      </c>
      <c r="X26">
        <v>0.81077289581298828</v>
      </c>
      <c r="Y26">
        <v>0.18922708928585052</v>
      </c>
      <c r="Z26">
        <v>0.49964696168899536</v>
      </c>
      <c r="AA26">
        <v>0.37093919515609741</v>
      </c>
      <c r="AB26">
        <v>0.11496397107839584</v>
      </c>
      <c r="AC26">
        <v>1.4449848793447018E-2</v>
      </c>
      <c r="AD26">
        <v>0.93719851970672607</v>
      </c>
      <c r="AE26">
        <v>6.2801450490951538E-2</v>
      </c>
      <c r="AM26">
        <v>0.53073793649673462</v>
      </c>
      <c r="AN26">
        <v>0.46926203370094299</v>
      </c>
      <c r="AO26">
        <v>0.29786860942840576</v>
      </c>
      <c r="AP26">
        <v>0.47015145421028137</v>
      </c>
      <c r="AQ26">
        <v>0.18235450983047485</v>
      </c>
      <c r="AR26">
        <v>4.9625426530838013E-2</v>
      </c>
      <c r="AS26">
        <v>0.64398336410522461</v>
      </c>
      <c r="AT26">
        <v>0.35601663589477539</v>
      </c>
      <c r="AU26">
        <v>0.45084613561630249</v>
      </c>
      <c r="AV26">
        <v>0.54915386438369751</v>
      </c>
      <c r="AW26">
        <v>0.22498692572116852</v>
      </c>
      <c r="AX26">
        <v>0.65905427932739258</v>
      </c>
      <c r="AY26">
        <v>0.34094575047492981</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7"/>
  <dimension ref="A1:BK21"/>
  <sheetViews>
    <sheetView topLeftCell="AM1" workbookViewId="0">
      <pane ySplit="1" topLeftCell="A2" activePane="bottomLeft" state="frozen"/>
      <selection activeCell="E2" sqref="E2"/>
      <selection pane="bottomLeft" activeCell="E2" sqref="E2"/>
    </sheetView>
  </sheetViews>
  <sheetFormatPr baseColWidth="10" defaultColWidth="9.109375" defaultRowHeight="14.4" x14ac:dyDescent="0.3"/>
  <sheetData>
    <row r="1" spans="1:63" x14ac:dyDescent="0.3">
      <c r="A1" t="s">
        <v>0</v>
      </c>
      <c r="B1" t="s">
        <v>61</v>
      </c>
      <c r="C1" t="s">
        <v>67</v>
      </c>
      <c r="D1" t="s">
        <v>68</v>
      </c>
      <c r="E1" t="s">
        <v>69</v>
      </c>
      <c r="F1" t="s">
        <v>68</v>
      </c>
      <c r="G1" t="s">
        <v>69</v>
      </c>
      <c r="H1" t="s">
        <v>70</v>
      </c>
      <c r="I1" t="s">
        <v>71</v>
      </c>
      <c r="J1" t="s">
        <v>72</v>
      </c>
      <c r="K1" t="s">
        <v>73</v>
      </c>
      <c r="L1" t="s">
        <v>74</v>
      </c>
      <c r="M1" t="s">
        <v>75</v>
      </c>
      <c r="N1" t="s">
        <v>76</v>
      </c>
      <c r="O1" t="s">
        <v>77</v>
      </c>
      <c r="P1" t="s">
        <v>78</v>
      </c>
      <c r="Q1" t="s">
        <v>79</v>
      </c>
      <c r="R1" t="s">
        <v>80</v>
      </c>
      <c r="S1" t="s">
        <v>81</v>
      </c>
      <c r="T1" t="s">
        <v>82</v>
      </c>
      <c r="U1" t="s">
        <v>83</v>
      </c>
      <c r="V1" t="s">
        <v>84</v>
      </c>
      <c r="W1" t="s">
        <v>85</v>
      </c>
      <c r="X1" t="s">
        <v>86</v>
      </c>
      <c r="Y1" t="s">
        <v>87</v>
      </c>
      <c r="Z1" t="s">
        <v>88</v>
      </c>
      <c r="AA1" t="s">
        <v>89</v>
      </c>
      <c r="AB1" t="s">
        <v>90</v>
      </c>
      <c r="AC1" t="s">
        <v>91</v>
      </c>
      <c r="AD1" t="s">
        <v>92</v>
      </c>
      <c r="AE1" t="s">
        <v>93</v>
      </c>
      <c r="AF1" t="s">
        <v>94</v>
      </c>
      <c r="AG1" t="s">
        <v>95</v>
      </c>
      <c r="AH1" t="s">
        <v>96</v>
      </c>
      <c r="AI1" t="s">
        <v>118</v>
      </c>
      <c r="AJ1" t="s">
        <v>119</v>
      </c>
      <c r="AK1" t="s">
        <v>120</v>
      </c>
      <c r="AL1" t="s">
        <v>121</v>
      </c>
      <c r="AM1" t="s">
        <v>122</v>
      </c>
      <c r="AN1" t="s">
        <v>123</v>
      </c>
      <c r="AO1" t="s">
        <v>124</v>
      </c>
      <c r="AP1" t="s">
        <v>97</v>
      </c>
      <c r="AQ1" t="s">
        <v>98</v>
      </c>
      <c r="AR1" t="s">
        <v>99</v>
      </c>
      <c r="AS1" t="s">
        <v>100</v>
      </c>
      <c r="AT1" t="s">
        <v>101</v>
      </c>
      <c r="AU1" t="s">
        <v>102</v>
      </c>
      <c r="AV1" t="s">
        <v>103</v>
      </c>
      <c r="AW1" t="s">
        <v>104</v>
      </c>
      <c r="AX1" t="s">
        <v>105</v>
      </c>
      <c r="AY1" t="s">
        <v>106</v>
      </c>
      <c r="AZ1" t="s">
        <v>107</v>
      </c>
      <c r="BA1" t="s">
        <v>108</v>
      </c>
      <c r="BB1" t="s">
        <v>109</v>
      </c>
      <c r="BC1" t="s">
        <v>110</v>
      </c>
      <c r="BD1" t="s">
        <v>111</v>
      </c>
      <c r="BE1" t="s">
        <v>112</v>
      </c>
      <c r="BF1" t="s">
        <v>599</v>
      </c>
      <c r="BG1" t="s">
        <v>113</v>
      </c>
      <c r="BH1" t="s">
        <v>114</v>
      </c>
      <c r="BI1" t="s">
        <v>115</v>
      </c>
      <c r="BJ1" t="s">
        <v>116</v>
      </c>
      <c r="BK1" t="s">
        <v>117</v>
      </c>
    </row>
    <row r="2" spans="1:63" x14ac:dyDescent="0.3">
      <c r="A2">
        <v>2002</v>
      </c>
      <c r="B2" t="s">
        <v>62</v>
      </c>
      <c r="C2">
        <v>0.13186933100223541</v>
      </c>
      <c r="D2">
        <v>8.5691682994365692E-2</v>
      </c>
      <c r="E2">
        <v>7.6695211231708527E-2</v>
      </c>
      <c r="F2">
        <v>0.27061784267425537</v>
      </c>
      <c r="G2">
        <v>0.20453862845897675</v>
      </c>
      <c r="H2">
        <v>0.52484351396560669</v>
      </c>
      <c r="Q2">
        <v>0.50974440574645996</v>
      </c>
      <c r="R2">
        <v>0.49025556445121765</v>
      </c>
      <c r="S2">
        <v>0.90396970510482788</v>
      </c>
      <c r="T2">
        <v>5.5898316204547882E-3</v>
      </c>
      <c r="U2">
        <v>9.0440459549427032E-2</v>
      </c>
      <c r="V2">
        <v>0.78557443618774414</v>
      </c>
      <c r="W2">
        <v>0.21442553400993347</v>
      </c>
      <c r="X2">
        <v>0.63700562715530396</v>
      </c>
      <c r="Y2">
        <v>0.25876116752624512</v>
      </c>
      <c r="Z2">
        <v>0.10423319041728973</v>
      </c>
      <c r="AC2">
        <v>0.37602415680885315</v>
      </c>
      <c r="AD2">
        <v>0.44004297256469727</v>
      </c>
      <c r="AE2">
        <v>0.11705716699361801</v>
      </c>
      <c r="AF2">
        <v>6.687571108341217E-2</v>
      </c>
      <c r="AG2">
        <v>0.47543627023696899</v>
      </c>
      <c r="AH2">
        <v>0.52456372976303101</v>
      </c>
      <c r="AI2">
        <v>0.2375369518995285</v>
      </c>
      <c r="AJ2">
        <v>0.38029736280441284</v>
      </c>
      <c r="AK2">
        <v>0.16102643311023712</v>
      </c>
      <c r="AL2">
        <v>0.22113925218582153</v>
      </c>
      <c r="AM2">
        <v>0.22554267942905426</v>
      </c>
      <c r="AN2">
        <v>0.2855093777179718</v>
      </c>
      <c r="AO2">
        <v>0.48894792795181274</v>
      </c>
      <c r="AP2">
        <v>0.52010923624038696</v>
      </c>
      <c r="AQ2">
        <v>0.47989076375961304</v>
      </c>
      <c r="AR2">
        <v>0.2863973081111908</v>
      </c>
      <c r="AS2">
        <v>0.24449269473552704</v>
      </c>
      <c r="AT2">
        <v>0.31099614500999451</v>
      </c>
      <c r="AU2">
        <v>0.15811385214328766</v>
      </c>
      <c r="AV2">
        <v>0.90993714332580566</v>
      </c>
      <c r="AW2">
        <v>9.0062886476516724E-2</v>
      </c>
      <c r="AX2">
        <v>1</v>
      </c>
      <c r="AY2">
        <v>0</v>
      </c>
      <c r="BA2">
        <v>0.74521738290786743</v>
      </c>
      <c r="BB2">
        <v>0.25478261709213257</v>
      </c>
      <c r="BC2">
        <v>0</v>
      </c>
      <c r="BD2">
        <v>0</v>
      </c>
      <c r="BE2">
        <v>0</v>
      </c>
      <c r="BF2">
        <v>0</v>
      </c>
      <c r="BG2">
        <v>0</v>
      </c>
      <c r="BH2">
        <v>0</v>
      </c>
      <c r="BI2">
        <v>0</v>
      </c>
      <c r="BJ2">
        <v>0</v>
      </c>
      <c r="BK2">
        <v>0</v>
      </c>
    </row>
    <row r="3" spans="1:63" x14ac:dyDescent="0.3">
      <c r="A3">
        <v>2002</v>
      </c>
      <c r="B3" t="s">
        <v>63</v>
      </c>
      <c r="C3">
        <v>6.5868265926837921E-2</v>
      </c>
      <c r="D3">
        <v>5.9880238026380539E-2</v>
      </c>
      <c r="E3">
        <v>5.0898201763629913E-2</v>
      </c>
      <c r="F3">
        <v>0.25382262468338013</v>
      </c>
      <c r="G3">
        <v>0.22018349170684814</v>
      </c>
      <c r="H3">
        <v>0.52599388360977173</v>
      </c>
      <c r="Q3">
        <v>0.5</v>
      </c>
      <c r="R3">
        <v>0.5</v>
      </c>
      <c r="S3">
        <v>0.87613290548324585</v>
      </c>
      <c r="T3">
        <v>1.2084592133760452E-2</v>
      </c>
      <c r="U3">
        <v>0.11178247630596161</v>
      </c>
      <c r="V3">
        <v>0.80838322639465332</v>
      </c>
      <c r="W3">
        <v>0.19161677360534668</v>
      </c>
      <c r="X3">
        <v>0.70658683776855469</v>
      </c>
      <c r="Y3">
        <v>0.24550898373126984</v>
      </c>
      <c r="Z3">
        <v>4.790419340133667E-2</v>
      </c>
      <c r="AC3">
        <v>0.27878788113594055</v>
      </c>
      <c r="AD3">
        <v>0.49090909957885742</v>
      </c>
      <c r="AE3">
        <v>0.14848485589027405</v>
      </c>
      <c r="AF3">
        <v>8.1818178296089172E-2</v>
      </c>
      <c r="AG3">
        <v>0.48348349332809448</v>
      </c>
      <c r="AH3">
        <v>0.51651650667190552</v>
      </c>
      <c r="AI3">
        <v>0.20689655840396881</v>
      </c>
      <c r="AJ3">
        <v>0.35109716653823853</v>
      </c>
      <c r="AK3">
        <v>0.19435736536979675</v>
      </c>
      <c r="AL3">
        <v>0.24764890968799591</v>
      </c>
      <c r="AM3">
        <v>0.20655737817287445</v>
      </c>
      <c r="AN3">
        <v>0.28852459788322449</v>
      </c>
      <c r="AO3">
        <v>0.50491803884506226</v>
      </c>
      <c r="AP3">
        <v>0.45508980751037598</v>
      </c>
      <c r="AQ3">
        <v>0.54491019248962402</v>
      </c>
      <c r="AR3">
        <v>0.26347306370735168</v>
      </c>
      <c r="AS3">
        <v>0.28742516040802002</v>
      </c>
      <c r="AT3">
        <v>0.36826348304748535</v>
      </c>
      <c r="AU3">
        <v>8.0838322639465332E-2</v>
      </c>
      <c r="AV3">
        <v>0.88922154903411865</v>
      </c>
      <c r="AW3">
        <v>0.11077844351530075</v>
      </c>
      <c r="AX3">
        <v>1</v>
      </c>
      <c r="AY3">
        <v>0</v>
      </c>
      <c r="BA3">
        <v>0.7215569019317627</v>
      </c>
      <c r="BB3">
        <v>0.27844312787055969</v>
      </c>
      <c r="BC3">
        <v>0</v>
      </c>
      <c r="BD3">
        <v>0</v>
      </c>
      <c r="BE3">
        <v>0</v>
      </c>
      <c r="BF3">
        <v>0</v>
      </c>
      <c r="BG3">
        <v>0</v>
      </c>
      <c r="BH3">
        <v>0</v>
      </c>
      <c r="BI3">
        <v>0</v>
      </c>
      <c r="BJ3">
        <v>0</v>
      </c>
      <c r="BK3">
        <v>0</v>
      </c>
    </row>
    <row r="4" spans="1:63" x14ac:dyDescent="0.3">
      <c r="A4">
        <v>2002</v>
      </c>
      <c r="B4" t="s">
        <v>64</v>
      </c>
      <c r="C4">
        <v>4.060860350728035E-2</v>
      </c>
      <c r="D4">
        <v>4.2556434869766235E-2</v>
      </c>
      <c r="E4">
        <v>6.0986869037151337E-2</v>
      </c>
      <c r="F4">
        <v>0.23613005876541138</v>
      </c>
      <c r="G4">
        <v>0.2600778341293335</v>
      </c>
      <c r="H4">
        <v>0.50379210710525513</v>
      </c>
      <c r="Q4">
        <v>0.48005819320678711</v>
      </c>
      <c r="R4">
        <v>0.51994180679321289</v>
      </c>
      <c r="S4">
        <v>0.82398861646652222</v>
      </c>
      <c r="T4">
        <v>3.8451049476861954E-2</v>
      </c>
      <c r="U4">
        <v>0.13756035268306732</v>
      </c>
      <c r="V4">
        <v>0.75215685367584229</v>
      </c>
      <c r="W4">
        <v>0.24784314632415771</v>
      </c>
      <c r="X4">
        <v>0.67247951030731201</v>
      </c>
      <c r="Y4">
        <v>0.27824860811233521</v>
      </c>
      <c r="Z4">
        <v>4.9271859228610992E-2</v>
      </c>
      <c r="AC4">
        <v>0.20294743776321411</v>
      </c>
      <c r="AD4">
        <v>0.57235437631607056</v>
      </c>
      <c r="AE4">
        <v>0.14905409514904022</v>
      </c>
      <c r="AF4">
        <v>7.5644105672836304E-2</v>
      </c>
      <c r="AG4">
        <v>0.64006119966506958</v>
      </c>
      <c r="AH4">
        <v>0.35993880033493042</v>
      </c>
      <c r="AI4">
        <v>0.1749945729970932</v>
      </c>
      <c r="AJ4">
        <v>0.38518586754798889</v>
      </c>
      <c r="AK4">
        <v>0.20272433757781982</v>
      </c>
      <c r="AL4">
        <v>0.23709520697593689</v>
      </c>
      <c r="AM4">
        <v>0.18587779998779297</v>
      </c>
      <c r="AN4">
        <v>0.29987615346908569</v>
      </c>
      <c r="AO4">
        <v>0.51424604654312134</v>
      </c>
      <c r="AP4">
        <v>0.51742851734161377</v>
      </c>
      <c r="AQ4">
        <v>0.48257151246070862</v>
      </c>
      <c r="AR4">
        <v>0.25548654794692993</v>
      </c>
      <c r="AS4">
        <v>0.26743355393409729</v>
      </c>
      <c r="AT4">
        <v>0.38635554909706116</v>
      </c>
      <c r="AU4">
        <v>9.0724371373653412E-2</v>
      </c>
      <c r="AV4">
        <v>0.86261957883834839</v>
      </c>
      <c r="AW4">
        <v>0.137380450963974</v>
      </c>
      <c r="AX4">
        <v>1</v>
      </c>
      <c r="AY4">
        <v>0</v>
      </c>
      <c r="BA4">
        <v>0.7366940975189209</v>
      </c>
      <c r="BB4">
        <v>0.2633059024810791</v>
      </c>
      <c r="BC4">
        <v>0</v>
      </c>
      <c r="BD4">
        <v>0</v>
      </c>
      <c r="BE4">
        <v>0</v>
      </c>
      <c r="BF4">
        <v>0</v>
      </c>
      <c r="BG4">
        <v>0</v>
      </c>
      <c r="BH4">
        <v>0</v>
      </c>
      <c r="BI4">
        <v>0</v>
      </c>
      <c r="BJ4">
        <v>0</v>
      </c>
      <c r="BK4">
        <v>0</v>
      </c>
    </row>
    <row r="5" spans="1:63" x14ac:dyDescent="0.3">
      <c r="A5">
        <v>2002</v>
      </c>
      <c r="B5" t="s">
        <v>65</v>
      </c>
      <c r="C5">
        <v>4.4502671808004379E-2</v>
      </c>
      <c r="D5">
        <v>4.6504512429237366E-2</v>
      </c>
      <c r="E5">
        <v>6.0517385601997375E-2</v>
      </c>
      <c r="F5">
        <v>0.24982134997844696</v>
      </c>
      <c r="G5">
        <v>0.24147912859916687</v>
      </c>
      <c r="H5">
        <v>0.50869953632354736</v>
      </c>
      <c r="Q5">
        <v>0.47593894600868225</v>
      </c>
      <c r="R5">
        <v>0.52406108379364014</v>
      </c>
      <c r="S5">
        <v>0.8227618932723999</v>
      </c>
      <c r="T5">
        <v>4.0188375860452652E-2</v>
      </c>
      <c r="U5">
        <v>0.13704973459243774</v>
      </c>
      <c r="V5">
        <v>0.68647944927215576</v>
      </c>
      <c r="W5">
        <v>0.31352055072784424</v>
      </c>
      <c r="X5">
        <v>0.69945353269577026</v>
      </c>
      <c r="Y5">
        <v>0.24803641438484192</v>
      </c>
      <c r="Z5">
        <v>5.2510030567646027E-2</v>
      </c>
      <c r="AC5">
        <v>0.21636079251766205</v>
      </c>
      <c r="AD5">
        <v>0.55536627769470215</v>
      </c>
      <c r="AE5">
        <v>0.14544084668159485</v>
      </c>
      <c r="AF5">
        <v>8.2832098007202148E-2</v>
      </c>
      <c r="AG5">
        <v>0.67697113752365112</v>
      </c>
      <c r="AH5">
        <v>0.32302889227867126</v>
      </c>
      <c r="AI5">
        <v>0.16892358660697937</v>
      </c>
      <c r="AJ5">
        <v>0.36362877488136292</v>
      </c>
      <c r="AK5">
        <v>0.21381813287734985</v>
      </c>
      <c r="AL5">
        <v>0.25362950563430786</v>
      </c>
      <c r="AM5">
        <v>0.16072377562522888</v>
      </c>
      <c r="AN5">
        <v>0.29774603247642517</v>
      </c>
      <c r="AO5">
        <v>0.54153019189834595</v>
      </c>
      <c r="AP5">
        <v>0.51701563596725464</v>
      </c>
      <c r="AQ5">
        <v>0.48298436403274536</v>
      </c>
      <c r="AR5">
        <v>0.24969199299812317</v>
      </c>
      <c r="AS5">
        <v>0.30347269773483276</v>
      </c>
      <c r="AT5">
        <v>0.34581893682479858</v>
      </c>
      <c r="AU5">
        <v>0.10101637989282608</v>
      </c>
      <c r="AV5">
        <v>0.86333543062210083</v>
      </c>
      <c r="AW5">
        <v>0.13666458427906036</v>
      </c>
      <c r="AX5">
        <v>1</v>
      </c>
      <c r="AY5">
        <v>0</v>
      </c>
      <c r="BA5">
        <v>0.70696008205413818</v>
      </c>
      <c r="BB5">
        <v>0.2930399477481842</v>
      </c>
      <c r="BC5">
        <v>0</v>
      </c>
      <c r="BD5">
        <v>0</v>
      </c>
      <c r="BE5">
        <v>0</v>
      </c>
      <c r="BF5">
        <v>0</v>
      </c>
      <c r="BG5">
        <v>0</v>
      </c>
      <c r="BH5">
        <v>0</v>
      </c>
      <c r="BI5">
        <v>0</v>
      </c>
      <c r="BJ5">
        <v>0</v>
      </c>
      <c r="BK5">
        <v>0</v>
      </c>
    </row>
    <row r="6" spans="1:63" x14ac:dyDescent="0.3">
      <c r="A6">
        <v>2002</v>
      </c>
      <c r="B6" t="s">
        <v>66</v>
      </c>
      <c r="C6">
        <v>4.984157532453537E-2</v>
      </c>
      <c r="D6">
        <v>4.984157532453537E-2</v>
      </c>
      <c r="E6">
        <v>4.0198374539613724E-2</v>
      </c>
      <c r="F6">
        <v>0.25356969237327576</v>
      </c>
      <c r="G6">
        <v>0.25773552060127258</v>
      </c>
      <c r="H6">
        <v>0.48869478702545166</v>
      </c>
      <c r="Q6">
        <v>0.44821342825889587</v>
      </c>
      <c r="R6">
        <v>0.55178660154342651</v>
      </c>
      <c r="S6">
        <v>0.83690738677978516</v>
      </c>
      <c r="T6">
        <v>2.9544759541749954E-2</v>
      </c>
      <c r="U6">
        <v>0.13354787230491638</v>
      </c>
      <c r="V6">
        <v>0.65593057870864868</v>
      </c>
      <c r="W6">
        <v>0.34406942129135132</v>
      </c>
      <c r="X6">
        <v>0.69816780090332031</v>
      </c>
      <c r="Y6">
        <v>0.23752583563327789</v>
      </c>
      <c r="Z6">
        <v>6.4306378364562988E-2</v>
      </c>
      <c r="AC6">
        <v>0.26309147477149963</v>
      </c>
      <c r="AD6">
        <v>0.45541748404502869</v>
      </c>
      <c r="AE6">
        <v>0.19106386601924896</v>
      </c>
      <c r="AF6">
        <v>9.0427175164222717E-2</v>
      </c>
      <c r="AG6">
        <v>0.66761261224746704</v>
      </c>
      <c r="AH6">
        <v>0.33238738775253296</v>
      </c>
      <c r="AI6">
        <v>0.127385213971138</v>
      </c>
      <c r="AJ6">
        <v>0.33656182885169983</v>
      </c>
      <c r="AK6">
        <v>0.25052040815353394</v>
      </c>
      <c r="AL6">
        <v>0.28553256392478943</v>
      </c>
      <c r="AM6">
        <v>0.1735992431640625</v>
      </c>
      <c r="AN6">
        <v>0.23422494530677795</v>
      </c>
      <c r="AO6">
        <v>0.59217578172683716</v>
      </c>
      <c r="AP6">
        <v>0.46383798122406006</v>
      </c>
      <c r="AQ6">
        <v>0.53616201877593994</v>
      </c>
      <c r="AR6">
        <v>0.22267529368400574</v>
      </c>
      <c r="AS6">
        <v>0.33883455395698547</v>
      </c>
      <c r="AT6">
        <v>0.34362861514091492</v>
      </c>
      <c r="AU6">
        <v>9.4861552119255066E-2</v>
      </c>
      <c r="AV6">
        <v>0.86736464500427246</v>
      </c>
      <c r="AW6">
        <v>0.13263535499572754</v>
      </c>
      <c r="AX6">
        <v>1</v>
      </c>
      <c r="AY6">
        <v>0</v>
      </c>
      <c r="BA6">
        <v>0.65273451805114746</v>
      </c>
      <c r="BB6">
        <v>0.34726545214653015</v>
      </c>
      <c r="BC6">
        <v>0</v>
      </c>
      <c r="BD6">
        <v>0</v>
      </c>
      <c r="BE6">
        <v>0</v>
      </c>
      <c r="BF6">
        <v>0</v>
      </c>
      <c r="BG6">
        <v>0</v>
      </c>
      <c r="BH6">
        <v>0</v>
      </c>
      <c r="BI6">
        <v>0</v>
      </c>
      <c r="BJ6">
        <v>0</v>
      </c>
      <c r="BK6">
        <v>0</v>
      </c>
    </row>
    <row r="7" spans="1:63" x14ac:dyDescent="0.3">
      <c r="A7">
        <v>2012</v>
      </c>
      <c r="B7" t="s">
        <v>62</v>
      </c>
      <c r="C7">
        <v>0</v>
      </c>
      <c r="D7">
        <v>0.22448432445526123</v>
      </c>
      <c r="E7">
        <v>0.3602331280708313</v>
      </c>
      <c r="F7">
        <v>0.16608832776546478</v>
      </c>
      <c r="G7">
        <v>0.15826027095317841</v>
      </c>
      <c r="H7">
        <v>0.6756514310836792</v>
      </c>
      <c r="I7">
        <v>0.11071939766407013</v>
      </c>
      <c r="J7">
        <v>3.127066045999527E-2</v>
      </c>
      <c r="K7">
        <v>5.1374923437833786E-2</v>
      </c>
      <c r="L7">
        <v>3.3977992832660675E-2</v>
      </c>
      <c r="M7">
        <v>0.2187647670507431</v>
      </c>
      <c r="N7">
        <v>0.31729581952095032</v>
      </c>
      <c r="O7">
        <v>0.17094522714614868</v>
      </c>
      <c r="P7">
        <v>6.5651223063468933E-2</v>
      </c>
      <c r="Q7">
        <v>0.38888341188430786</v>
      </c>
      <c r="R7">
        <v>0.61111658811569214</v>
      </c>
      <c r="S7">
        <v>0.9586825966835022</v>
      </c>
      <c r="T7">
        <v>0</v>
      </c>
      <c r="U7">
        <v>4.1317429393529892E-2</v>
      </c>
      <c r="V7">
        <v>0.78875929117202759</v>
      </c>
      <c r="W7">
        <v>0.21124070882797241</v>
      </c>
      <c r="X7">
        <v>0.43934476375579834</v>
      </c>
      <c r="Y7">
        <v>0.3891335129737854</v>
      </c>
      <c r="Z7">
        <v>0.17152169346809387</v>
      </c>
      <c r="AA7">
        <v>0.48500010371208191</v>
      </c>
      <c r="AB7">
        <v>0.5149998664855957</v>
      </c>
      <c r="AC7">
        <v>0.43069595098495483</v>
      </c>
      <c r="AD7">
        <v>0.47885236144065857</v>
      </c>
      <c r="AE7">
        <v>8.8150680065155029E-2</v>
      </c>
      <c r="AF7">
        <v>2.3009930737316608E-3</v>
      </c>
      <c r="AG7">
        <v>0.59018576145172119</v>
      </c>
      <c r="AH7">
        <v>0.4098142683506012</v>
      </c>
      <c r="AI7">
        <v>0.20128081738948822</v>
      </c>
      <c r="AJ7">
        <v>0.48058399558067322</v>
      </c>
      <c r="AK7">
        <v>0.1979324072599411</v>
      </c>
      <c r="AL7">
        <v>0.12020278722047806</v>
      </c>
      <c r="AP7">
        <v>0.46063417196273804</v>
      </c>
      <c r="AQ7">
        <v>0.53936582803726196</v>
      </c>
      <c r="AR7">
        <v>0.13953284919261932</v>
      </c>
      <c r="AS7">
        <v>0.24005416035652161</v>
      </c>
      <c r="AT7">
        <v>0.36903998255729675</v>
      </c>
      <c r="AU7">
        <v>0.25137299299240112</v>
      </c>
      <c r="AV7">
        <v>0.78374719619750977</v>
      </c>
      <c r="AW7">
        <v>0.21625278890132904</v>
      </c>
      <c r="AX7">
        <v>0.44186747074127197</v>
      </c>
      <c r="AY7">
        <v>0.55813252925872803</v>
      </c>
      <c r="AZ7">
        <v>0.18254637718200684</v>
      </c>
      <c r="BA7">
        <v>0.81745362281799316</v>
      </c>
      <c r="BB7">
        <v>0.18254637718200684</v>
      </c>
      <c r="BC7">
        <v>8.2634858787059784E-2</v>
      </c>
      <c r="BD7">
        <v>2.2898543626070023E-2</v>
      </c>
      <c r="BE7">
        <v>0</v>
      </c>
      <c r="BF7">
        <v>5.9149116277694702E-3</v>
      </c>
      <c r="BG7">
        <v>0</v>
      </c>
      <c r="BH7">
        <v>3.0444066505879164E-3</v>
      </c>
      <c r="BI7">
        <v>2.3159395903348923E-2</v>
      </c>
      <c r="BJ7">
        <v>3.8055081386119127E-3</v>
      </c>
      <c r="BK7">
        <v>7.4795171618461609E-2</v>
      </c>
    </row>
    <row r="8" spans="1:63" x14ac:dyDescent="0.3">
      <c r="A8">
        <v>2012</v>
      </c>
      <c r="B8" t="s">
        <v>63</v>
      </c>
      <c r="C8">
        <v>0</v>
      </c>
      <c r="D8">
        <v>0.16200506687164307</v>
      </c>
      <c r="E8">
        <v>0.27617564797401428</v>
      </c>
      <c r="F8">
        <v>0.21362759172916412</v>
      </c>
      <c r="G8">
        <v>0.15213358402252197</v>
      </c>
      <c r="H8">
        <v>0.6342388391494751</v>
      </c>
      <c r="I8">
        <v>0.15089324116706848</v>
      </c>
      <c r="J8">
        <v>5.4394155740737915E-2</v>
      </c>
      <c r="K8">
        <v>6.7230530083179474E-2</v>
      </c>
      <c r="L8">
        <v>4.4388622045516968E-2</v>
      </c>
      <c r="M8">
        <v>0.2536289393901825</v>
      </c>
      <c r="N8">
        <v>0.25667110085487366</v>
      </c>
      <c r="O8">
        <v>0.12784187495708466</v>
      </c>
      <c r="P8">
        <v>4.4951558113098145E-2</v>
      </c>
      <c r="Q8">
        <v>0.51095002889633179</v>
      </c>
      <c r="R8">
        <v>0.4890500009059906</v>
      </c>
      <c r="S8">
        <v>0.94796770811080933</v>
      </c>
      <c r="T8">
        <v>0</v>
      </c>
      <c r="U8">
        <v>5.2032291889190674E-2</v>
      </c>
      <c r="V8">
        <v>0.77784281969070435</v>
      </c>
      <c r="W8">
        <v>0.22215719521045685</v>
      </c>
      <c r="X8">
        <v>0.59023940563201904</v>
      </c>
      <c r="Y8">
        <v>0.30179274082183838</v>
      </c>
      <c r="Z8">
        <v>0.10796786099672318</v>
      </c>
      <c r="AA8">
        <v>0.48537057638168335</v>
      </c>
      <c r="AB8">
        <v>0.51462942361831665</v>
      </c>
      <c r="AC8">
        <v>0.51308554410934448</v>
      </c>
      <c r="AD8">
        <v>0.33569106459617615</v>
      </c>
      <c r="AE8">
        <v>0.14142677187919617</v>
      </c>
      <c r="AF8">
        <v>9.7966426983475685E-3</v>
      </c>
      <c r="AG8">
        <v>0.66970020532608032</v>
      </c>
      <c r="AH8">
        <v>0.33029982447624207</v>
      </c>
      <c r="AI8">
        <v>0.29528963565826416</v>
      </c>
      <c r="AJ8">
        <v>0.46138748526573181</v>
      </c>
      <c r="AK8">
        <v>0.18018907308578491</v>
      </c>
      <c r="AL8">
        <v>6.3133783638477325E-2</v>
      </c>
      <c r="AP8">
        <v>0.51191842555999756</v>
      </c>
      <c r="AQ8">
        <v>0.48808157444000244</v>
      </c>
      <c r="AR8">
        <v>0.23253536224365234</v>
      </c>
      <c r="AS8">
        <v>0.26551499962806702</v>
      </c>
      <c r="AT8">
        <v>0.3544425368309021</v>
      </c>
      <c r="AU8">
        <v>0.14750708639621735</v>
      </c>
      <c r="AV8">
        <v>0.76566845178604126</v>
      </c>
      <c r="AW8">
        <v>0.23433157801628113</v>
      </c>
      <c r="AX8">
        <v>0.44368261098861694</v>
      </c>
      <c r="AY8">
        <v>0.55631738901138306</v>
      </c>
      <c r="AZ8">
        <v>0.1910826563835144</v>
      </c>
      <c r="BA8">
        <v>0.8089173436164856</v>
      </c>
      <c r="BB8">
        <v>0.1910826563835144</v>
      </c>
      <c r="BC8">
        <v>6.5701991319656372E-2</v>
      </c>
      <c r="BD8">
        <v>3.5698547959327698E-2</v>
      </c>
      <c r="BE8">
        <v>0</v>
      </c>
      <c r="BF8">
        <v>5.7736644521355629E-3</v>
      </c>
      <c r="BG8">
        <v>6.5890620462596416E-3</v>
      </c>
      <c r="BH8">
        <v>1.8686648458242416E-2</v>
      </c>
      <c r="BI8">
        <v>2.6182632893323898E-2</v>
      </c>
      <c r="BJ8">
        <v>7.8047933056950569E-3</v>
      </c>
      <c r="BK8">
        <v>6.7894242703914642E-2</v>
      </c>
    </row>
    <row r="9" spans="1:63" x14ac:dyDescent="0.3">
      <c r="A9">
        <v>2012</v>
      </c>
      <c r="B9" t="s">
        <v>64</v>
      </c>
      <c r="C9">
        <v>0</v>
      </c>
      <c r="D9">
        <v>0.11742124706506729</v>
      </c>
      <c r="E9">
        <v>0.29043030738830566</v>
      </c>
      <c r="F9">
        <v>0.23036573827266693</v>
      </c>
      <c r="G9">
        <v>0.17688557505607605</v>
      </c>
      <c r="H9">
        <v>0.59274870157241821</v>
      </c>
      <c r="I9">
        <v>0.17326545715332031</v>
      </c>
      <c r="J9">
        <v>0.14055964350700378</v>
      </c>
      <c r="K9">
        <v>9.1146357357501984E-2</v>
      </c>
      <c r="L9">
        <v>7.2083637118339539E-2</v>
      </c>
      <c r="M9">
        <v>0.21104095876216888</v>
      </c>
      <c r="N9">
        <v>0.13969554007053375</v>
      </c>
      <c r="O9">
        <v>8.228033035993576E-2</v>
      </c>
      <c r="P9">
        <v>8.9928068220615387E-2</v>
      </c>
      <c r="Q9">
        <v>0.60036206245422363</v>
      </c>
      <c r="R9">
        <v>0.39963796734809875</v>
      </c>
      <c r="S9">
        <v>0.95486027002334595</v>
      </c>
      <c r="T9">
        <v>0</v>
      </c>
      <c r="U9">
        <v>4.5139715075492859E-2</v>
      </c>
      <c r="V9">
        <v>0.75954157114028931</v>
      </c>
      <c r="W9">
        <v>0.2404584139585495</v>
      </c>
      <c r="X9">
        <v>0.68529927730560303</v>
      </c>
      <c r="Y9">
        <v>0.18911558389663696</v>
      </c>
      <c r="Z9">
        <v>0.12558513879776001</v>
      </c>
      <c r="AA9">
        <v>0.48003342747688293</v>
      </c>
      <c r="AB9">
        <v>0.51996654272079468</v>
      </c>
      <c r="AC9">
        <v>0.46005937457084656</v>
      </c>
      <c r="AD9">
        <v>0.42954215407371521</v>
      </c>
      <c r="AE9">
        <v>8.7080664932727814E-2</v>
      </c>
      <c r="AF9">
        <v>2.3317787796258926E-2</v>
      </c>
      <c r="AG9">
        <v>0.70070624351501465</v>
      </c>
      <c r="AH9">
        <v>0.29929372668266296</v>
      </c>
      <c r="AI9">
        <v>0.24055957794189453</v>
      </c>
      <c r="AJ9">
        <v>0.49034544825553894</v>
      </c>
      <c r="AK9">
        <v>0.23152296245098114</v>
      </c>
      <c r="AL9">
        <v>3.7572011351585388E-2</v>
      </c>
      <c r="AP9">
        <v>0.53272050619125366</v>
      </c>
      <c r="AQ9">
        <v>0.46727946400642395</v>
      </c>
      <c r="AR9">
        <v>0.23274439573287964</v>
      </c>
      <c r="AS9">
        <v>0.36703485250473022</v>
      </c>
      <c r="AT9">
        <v>0.2314959317445755</v>
      </c>
      <c r="AU9">
        <v>0.16872480511665344</v>
      </c>
      <c r="AV9">
        <v>0.7498282790184021</v>
      </c>
      <c r="AW9">
        <v>0.25017169117927551</v>
      </c>
      <c r="AX9">
        <v>0.55287569761276245</v>
      </c>
      <c r="AY9">
        <v>0.44712433218955994</v>
      </c>
      <c r="AZ9">
        <v>0.18766972422599792</v>
      </c>
      <c r="BA9">
        <v>0.81233030557632446</v>
      </c>
      <c r="BB9">
        <v>0.18766972422599792</v>
      </c>
      <c r="BC9">
        <v>4.9465309828519821E-2</v>
      </c>
      <c r="BD9">
        <v>3.3649779856204987E-2</v>
      </c>
      <c r="BE9">
        <v>0</v>
      </c>
      <c r="BF9">
        <v>1.7962202429771423E-2</v>
      </c>
      <c r="BG9">
        <v>0</v>
      </c>
      <c r="BH9">
        <v>1.99996717274189E-2</v>
      </c>
      <c r="BI9">
        <v>6.7064732313156128E-2</v>
      </c>
      <c r="BJ9">
        <v>1.3647769577801228E-2</v>
      </c>
      <c r="BK9">
        <v>4.8382226377725601E-2</v>
      </c>
    </row>
    <row r="10" spans="1:63" x14ac:dyDescent="0.3">
      <c r="A10">
        <v>2012</v>
      </c>
      <c r="B10" t="s">
        <v>65</v>
      </c>
      <c r="C10">
        <v>0</v>
      </c>
      <c r="D10">
        <v>0.18360263109207153</v>
      </c>
      <c r="E10">
        <v>0.21744637191295624</v>
      </c>
      <c r="F10">
        <v>0.21752756834030151</v>
      </c>
      <c r="G10">
        <v>0.189075767993927</v>
      </c>
      <c r="H10">
        <v>0.59339666366577148</v>
      </c>
      <c r="I10">
        <v>0.21115598082542419</v>
      </c>
      <c r="J10">
        <v>0.11310096830129623</v>
      </c>
      <c r="K10">
        <v>3.5203613340854645E-2</v>
      </c>
      <c r="L10">
        <v>9.7985550761222839E-2</v>
      </c>
      <c r="M10">
        <v>0.30658414959907532</v>
      </c>
      <c r="N10">
        <v>0.1456226110458374</v>
      </c>
      <c r="O10">
        <v>5.0961043685674667E-2</v>
      </c>
      <c r="P10">
        <v>3.9386097341775894E-2</v>
      </c>
      <c r="Q10">
        <v>0.46679165959358215</v>
      </c>
      <c r="R10">
        <v>0.53320831060409546</v>
      </c>
      <c r="S10">
        <v>0.97583156824111938</v>
      </c>
      <c r="T10">
        <v>0</v>
      </c>
      <c r="U10">
        <v>2.4168414995074272E-2</v>
      </c>
      <c r="V10">
        <v>0.76471590995788574</v>
      </c>
      <c r="W10">
        <v>0.23528409004211426</v>
      </c>
      <c r="X10">
        <v>0.58335888385772705</v>
      </c>
      <c r="Y10">
        <v>0.26824584603309631</v>
      </c>
      <c r="Z10">
        <v>0.14839525520801544</v>
      </c>
      <c r="AA10">
        <v>0.39949339628219604</v>
      </c>
      <c r="AB10">
        <v>0.60050660371780396</v>
      </c>
      <c r="AC10">
        <v>0.40239384770393372</v>
      </c>
      <c r="AD10">
        <v>0.45651140809059143</v>
      </c>
      <c r="AE10">
        <v>0.13340748846530914</v>
      </c>
      <c r="AF10">
        <v>7.687239907681942E-3</v>
      </c>
      <c r="AG10">
        <v>0.69118618965148926</v>
      </c>
      <c r="AH10">
        <v>0.30881381034851074</v>
      </c>
      <c r="AI10">
        <v>0.23570629954338074</v>
      </c>
      <c r="AJ10">
        <v>0.58318573236465454</v>
      </c>
      <c r="AK10">
        <v>0.13219743967056274</v>
      </c>
      <c r="AL10">
        <v>4.8910532146692276E-2</v>
      </c>
      <c r="AP10">
        <v>0.48296982049942017</v>
      </c>
      <c r="AQ10">
        <v>0.51703017950057983</v>
      </c>
      <c r="AR10">
        <v>0.24056404829025269</v>
      </c>
      <c r="AS10">
        <v>0.26205688714981079</v>
      </c>
      <c r="AT10">
        <v>0.31003323197364807</v>
      </c>
      <c r="AU10">
        <v>0.18734581768512726</v>
      </c>
      <c r="AV10">
        <v>0.70188617706298828</v>
      </c>
      <c r="AW10">
        <v>0.29811385273933411</v>
      </c>
      <c r="AX10">
        <v>0.38896894454956055</v>
      </c>
      <c r="AY10">
        <v>0.61103105545043945</v>
      </c>
      <c r="AZ10">
        <v>0.24229276180267334</v>
      </c>
      <c r="BA10">
        <v>0.75770723819732666</v>
      </c>
      <c r="BB10">
        <v>0.24229276180267334</v>
      </c>
      <c r="BC10">
        <v>8.345881849527359E-2</v>
      </c>
      <c r="BD10">
        <v>2.4221843108534813E-2</v>
      </c>
      <c r="BE10">
        <v>0</v>
      </c>
      <c r="BF10">
        <v>1.0011243633925915E-2</v>
      </c>
      <c r="BG10">
        <v>0</v>
      </c>
      <c r="BH10">
        <v>1.356483343988657E-2</v>
      </c>
      <c r="BI10">
        <v>3.4816905856132507E-2</v>
      </c>
      <c r="BJ10">
        <v>1.5498370863497257E-2</v>
      </c>
      <c r="BK10">
        <v>0.11654183268547058</v>
      </c>
    </row>
    <row r="11" spans="1:63" x14ac:dyDescent="0.3">
      <c r="A11">
        <v>2012</v>
      </c>
      <c r="B11" t="s">
        <v>66</v>
      </c>
      <c r="C11">
        <v>0</v>
      </c>
      <c r="D11">
        <v>0.10427238047122955</v>
      </c>
      <c r="E11">
        <v>0.16474157571792603</v>
      </c>
      <c r="F11">
        <v>0.18523797392845154</v>
      </c>
      <c r="G11">
        <v>0.16770929098129272</v>
      </c>
      <c r="H11">
        <v>0.64705270528793335</v>
      </c>
      <c r="I11">
        <v>0.20285676419734955</v>
      </c>
      <c r="J11">
        <v>0.10763261467218399</v>
      </c>
      <c r="K11">
        <v>2.8490655124187469E-2</v>
      </c>
      <c r="L11">
        <v>8.870454877614975E-2</v>
      </c>
      <c r="M11">
        <v>0.34646263718605042</v>
      </c>
      <c r="N11">
        <v>9.6128970384597778E-2</v>
      </c>
      <c r="O11">
        <v>9.9489204585552216E-2</v>
      </c>
      <c r="P11">
        <v>3.0234597623348236E-2</v>
      </c>
      <c r="Q11">
        <v>0.52038383483886719</v>
      </c>
      <c r="R11">
        <v>0.47961613535881042</v>
      </c>
      <c r="S11">
        <v>0.82771384716033936</v>
      </c>
      <c r="T11">
        <v>0</v>
      </c>
      <c r="U11">
        <v>0.17228613793849945</v>
      </c>
      <c r="V11">
        <v>0.6736912727355957</v>
      </c>
      <c r="W11">
        <v>0.32630875706672668</v>
      </c>
      <c r="X11">
        <v>0.62839943170547485</v>
      </c>
      <c r="Y11">
        <v>0.24749530851840973</v>
      </c>
      <c r="Z11">
        <v>0.12410526722669601</v>
      </c>
      <c r="AA11">
        <v>0.36798521876335144</v>
      </c>
      <c r="AB11">
        <v>0.63201481103897095</v>
      </c>
      <c r="AC11">
        <v>0.24034497141838074</v>
      </c>
      <c r="AD11">
        <v>0.49317345023155212</v>
      </c>
      <c r="AE11">
        <v>0.25659796595573425</v>
      </c>
      <c r="AF11">
        <v>9.8835928365588188E-3</v>
      </c>
      <c r="AG11">
        <v>0.65483266115188599</v>
      </c>
      <c r="AH11">
        <v>0.3451673686504364</v>
      </c>
      <c r="AI11">
        <v>0.2493816465139389</v>
      </c>
      <c r="AJ11">
        <v>0.64151173830032349</v>
      </c>
      <c r="AK11">
        <v>9.2989936470985413E-2</v>
      </c>
      <c r="AL11">
        <v>1.61166712641716E-2</v>
      </c>
      <c r="AP11">
        <v>0.49912804365158081</v>
      </c>
      <c r="AQ11">
        <v>0.50087195634841919</v>
      </c>
      <c r="AR11">
        <v>0.21436417102813721</v>
      </c>
      <c r="AS11">
        <v>0.28088927268981934</v>
      </c>
      <c r="AT11">
        <v>0.32844316959381104</v>
      </c>
      <c r="AU11">
        <v>0.17630340158939362</v>
      </c>
      <c r="AV11">
        <v>0.69753015041351318</v>
      </c>
      <c r="AW11">
        <v>0.30246984958648682</v>
      </c>
      <c r="AX11">
        <v>0.44034081697463989</v>
      </c>
      <c r="AY11">
        <v>0.55965918302536011</v>
      </c>
      <c r="AZ11">
        <v>0.25724750757217407</v>
      </c>
      <c r="BA11">
        <v>0.74275249242782593</v>
      </c>
      <c r="BB11">
        <v>0.25724750757217407</v>
      </c>
      <c r="BC11">
        <v>0.15691165626049042</v>
      </c>
      <c r="BD11">
        <v>4.1668776422739029E-2</v>
      </c>
      <c r="BE11">
        <v>0</v>
      </c>
      <c r="BF11">
        <v>3.1668809242546558E-3</v>
      </c>
      <c r="BG11">
        <v>0</v>
      </c>
      <c r="BH11">
        <v>2.2675007581710815E-2</v>
      </c>
      <c r="BI11">
        <v>2.6681007817387581E-2</v>
      </c>
      <c r="BJ11">
        <v>1.6348762437701225E-2</v>
      </c>
      <c r="BK11">
        <v>3.5017769783735275E-2</v>
      </c>
    </row>
    <row r="12" spans="1:63" x14ac:dyDescent="0.3">
      <c r="A12">
        <v>2014</v>
      </c>
      <c r="B12" t="s">
        <v>62</v>
      </c>
      <c r="C12">
        <v>0.19715447723865509</v>
      </c>
      <c r="D12">
        <v>0.15213415026664734</v>
      </c>
      <c r="E12">
        <v>0.19288617372512817</v>
      </c>
      <c r="F12">
        <v>0.23689024150371552</v>
      </c>
      <c r="G12">
        <v>0.24532520771026611</v>
      </c>
      <c r="H12">
        <v>0.51778453588485718</v>
      </c>
      <c r="I12">
        <v>7.9497911036014557E-2</v>
      </c>
      <c r="J12">
        <v>0.19478088617324829</v>
      </c>
      <c r="K12">
        <v>5.8467298746109009E-2</v>
      </c>
      <c r="L12">
        <v>0.12794539332389832</v>
      </c>
      <c r="M12">
        <v>0.22594141960144043</v>
      </c>
      <c r="N12">
        <v>0.23441973328590393</v>
      </c>
      <c r="O12">
        <v>7.8947365283966064E-2</v>
      </c>
      <c r="P12">
        <v>0</v>
      </c>
      <c r="Q12">
        <v>0.57987803220748901</v>
      </c>
      <c r="R12">
        <v>0.4201219379901886</v>
      </c>
      <c r="S12">
        <v>0.88804978132247925</v>
      </c>
      <c r="T12">
        <v>2.2247167304158211E-2</v>
      </c>
      <c r="U12">
        <v>8.97030308842659E-2</v>
      </c>
      <c r="V12">
        <v>0.7921748161315918</v>
      </c>
      <c r="W12">
        <v>0.2078251987695694</v>
      </c>
      <c r="X12">
        <v>0.61036586761474609</v>
      </c>
      <c r="Y12">
        <v>0.28140243887901306</v>
      </c>
      <c r="Z12">
        <v>0.10823170840740204</v>
      </c>
      <c r="AA12">
        <v>0.44431394338607788</v>
      </c>
      <c r="AB12">
        <v>0.55568605661392212</v>
      </c>
      <c r="AC12">
        <v>0.35029685497283936</v>
      </c>
      <c r="AD12">
        <v>0.30184477567672729</v>
      </c>
      <c r="AE12">
        <v>0.26399490237236023</v>
      </c>
      <c r="AF12">
        <v>8.3863444626331329E-2</v>
      </c>
      <c r="AG12">
        <v>0.46798780560493469</v>
      </c>
      <c r="AH12">
        <v>0.53201216459274292</v>
      </c>
      <c r="AI12">
        <v>0.11177822947502136</v>
      </c>
      <c r="AJ12">
        <v>0.18625447154045105</v>
      </c>
      <c r="AK12">
        <v>0.44391927123069763</v>
      </c>
      <c r="AL12">
        <v>0.25804802775382996</v>
      </c>
      <c r="AM12">
        <v>0.17232230305671692</v>
      </c>
      <c r="AN12">
        <v>0.32160311937332153</v>
      </c>
      <c r="AO12">
        <v>0.50607454776763916</v>
      </c>
      <c r="AP12">
        <v>0.51971542835235596</v>
      </c>
      <c r="AQ12">
        <v>0.48028454184532166</v>
      </c>
      <c r="AR12">
        <v>0.21798780560493469</v>
      </c>
      <c r="AS12">
        <v>0.31006097793579102</v>
      </c>
      <c r="AT12">
        <v>0.30579268932342529</v>
      </c>
      <c r="AU12">
        <v>0.16615854203701019</v>
      </c>
      <c r="AV12">
        <v>0.84034550189971924</v>
      </c>
      <c r="AW12">
        <v>0.15965446829795837</v>
      </c>
      <c r="AX12">
        <v>0.64939022064208984</v>
      </c>
      <c r="AY12">
        <v>0.35060974955558777</v>
      </c>
      <c r="BC12">
        <v>8.1300809979438782E-3</v>
      </c>
      <c r="BD12">
        <v>0</v>
      </c>
      <c r="BE12">
        <v>0</v>
      </c>
      <c r="BF12">
        <v>1.3821138069033623E-2</v>
      </c>
      <c r="BG12">
        <v>0</v>
      </c>
      <c r="BH12">
        <v>0</v>
      </c>
      <c r="BI12">
        <v>6.8292684853076935E-2</v>
      </c>
      <c r="BJ12">
        <v>0</v>
      </c>
      <c r="BK12">
        <v>6.9410569965839386E-2</v>
      </c>
    </row>
    <row r="13" spans="1:63" x14ac:dyDescent="0.3">
      <c r="A13">
        <v>2014</v>
      </c>
      <c r="B13" t="s">
        <v>63</v>
      </c>
      <c r="C13">
        <v>0.2334010899066925</v>
      </c>
      <c r="D13">
        <v>0.16869919002056122</v>
      </c>
      <c r="E13">
        <v>0.16822493076324463</v>
      </c>
      <c r="F13">
        <v>0.36172086000442505</v>
      </c>
      <c r="G13">
        <v>0.13800813257694244</v>
      </c>
      <c r="H13">
        <v>0.5002710223197937</v>
      </c>
      <c r="I13">
        <v>0.20542915165424347</v>
      </c>
      <c r="J13">
        <v>0.19124424457550049</v>
      </c>
      <c r="K13">
        <v>1.2024769559502602E-2</v>
      </c>
      <c r="L13">
        <v>0.11362326890230179</v>
      </c>
      <c r="M13">
        <v>0.26252880692481995</v>
      </c>
      <c r="N13">
        <v>0.14940956234931946</v>
      </c>
      <c r="O13">
        <v>6.5740205347537994E-2</v>
      </c>
      <c r="P13">
        <v>0</v>
      </c>
      <c r="Q13">
        <v>0.51178860664367676</v>
      </c>
      <c r="R13">
        <v>0.48821139335632324</v>
      </c>
      <c r="S13">
        <v>0.86287260055541992</v>
      </c>
      <c r="T13">
        <v>5.6233061477541924E-3</v>
      </c>
      <c r="U13">
        <v>0.13150405883789063</v>
      </c>
      <c r="V13">
        <v>0.84532523155212402</v>
      </c>
      <c r="W13">
        <v>0.15467479825019836</v>
      </c>
      <c r="X13">
        <v>0.57852303981781006</v>
      </c>
      <c r="Y13">
        <v>0.30054199695587158</v>
      </c>
      <c r="Z13">
        <v>0.12093495577573776</v>
      </c>
      <c r="AA13">
        <v>0.34582743048667908</v>
      </c>
      <c r="AB13">
        <v>0.65417253971099854</v>
      </c>
      <c r="AC13">
        <v>0.33752590417861938</v>
      </c>
      <c r="AD13">
        <v>0.29564616084098816</v>
      </c>
      <c r="AE13">
        <v>0.22356599569320679</v>
      </c>
      <c r="AF13">
        <v>0.14326192438602448</v>
      </c>
      <c r="AG13">
        <v>0.53617888689041138</v>
      </c>
      <c r="AH13">
        <v>0.46382114291191101</v>
      </c>
      <c r="AI13">
        <v>0.14056375622749329</v>
      </c>
      <c r="AJ13">
        <v>0.22143502533435822</v>
      </c>
      <c r="AK13">
        <v>0.35031655430793762</v>
      </c>
      <c r="AL13">
        <v>0.28768464922904968</v>
      </c>
      <c r="AM13">
        <v>0.2735443115234375</v>
      </c>
      <c r="AN13">
        <v>0.3346136212348938</v>
      </c>
      <c r="AO13">
        <v>0.3918420672416687</v>
      </c>
      <c r="AP13">
        <v>0.48306232690811157</v>
      </c>
      <c r="AQ13">
        <v>0.51693767309188843</v>
      </c>
      <c r="AR13">
        <v>0.28340107202529907</v>
      </c>
      <c r="AS13">
        <v>0.2135501354932785</v>
      </c>
      <c r="AT13">
        <v>0.33726286888122559</v>
      </c>
      <c r="AU13">
        <v>0.16578590869903564</v>
      </c>
      <c r="AV13">
        <v>0.71937668323516846</v>
      </c>
      <c r="AW13">
        <v>0.28062331676483154</v>
      </c>
      <c r="AX13">
        <v>0.4811653196811676</v>
      </c>
      <c r="AY13">
        <v>0.51883471012115479</v>
      </c>
      <c r="BC13">
        <v>2.5203252211213112E-2</v>
      </c>
      <c r="BD13">
        <v>0</v>
      </c>
      <c r="BE13">
        <v>0</v>
      </c>
      <c r="BF13">
        <v>1.3956639915704727E-2</v>
      </c>
      <c r="BG13">
        <v>0</v>
      </c>
      <c r="BH13">
        <v>0</v>
      </c>
      <c r="BI13">
        <v>7.3373980820178986E-2</v>
      </c>
      <c r="BJ13">
        <v>0</v>
      </c>
      <c r="BK13">
        <v>0.16808943450450897</v>
      </c>
    </row>
    <row r="14" spans="1:63" x14ac:dyDescent="0.3">
      <c r="A14">
        <v>2014</v>
      </c>
      <c r="B14" t="s">
        <v>64</v>
      </c>
      <c r="C14">
        <v>0.15280501544475555</v>
      </c>
      <c r="D14">
        <v>0.12554466724395752</v>
      </c>
      <c r="E14">
        <v>0.16642157733440399</v>
      </c>
      <c r="F14">
        <v>0.31342592835426331</v>
      </c>
      <c r="G14">
        <v>9.6269063651561737E-2</v>
      </c>
      <c r="H14">
        <v>0.59030503034591675</v>
      </c>
      <c r="I14">
        <v>0.17864586412906647</v>
      </c>
      <c r="J14">
        <v>0.21449895203113556</v>
      </c>
      <c r="K14">
        <v>3.1177826225757599E-2</v>
      </c>
      <c r="L14">
        <v>0.10268686711788177</v>
      </c>
      <c r="M14">
        <v>0.25026756525039673</v>
      </c>
      <c r="N14">
        <v>0.11026305705308914</v>
      </c>
      <c r="O14">
        <v>0.11245986074209213</v>
      </c>
      <c r="P14">
        <v>0</v>
      </c>
      <c r="Q14">
        <v>0.52761435508728027</v>
      </c>
      <c r="R14">
        <v>0.47238561511039734</v>
      </c>
      <c r="S14">
        <v>0.82336598634719849</v>
      </c>
      <c r="T14">
        <v>6.1819171532988548E-3</v>
      </c>
      <c r="U14">
        <v>0.17045207321643829</v>
      </c>
      <c r="V14">
        <v>0.86663943529129028</v>
      </c>
      <c r="W14">
        <v>0.13336056470870972</v>
      </c>
      <c r="X14">
        <v>0.57873094081878662</v>
      </c>
      <c r="Y14">
        <v>0.31062090396881104</v>
      </c>
      <c r="Z14">
        <v>0.11064814776182175</v>
      </c>
      <c r="AA14">
        <v>0.34349766373634338</v>
      </c>
      <c r="AB14">
        <v>0.656502366065979</v>
      </c>
      <c r="AC14">
        <v>0.27727016806602478</v>
      </c>
      <c r="AD14">
        <v>0.36187252402305603</v>
      </c>
      <c r="AE14">
        <v>0.24012972414493561</v>
      </c>
      <c r="AF14">
        <v>0.12072758376598358</v>
      </c>
      <c r="AG14">
        <v>0.53823530673980713</v>
      </c>
      <c r="AH14">
        <v>0.46176469326019287</v>
      </c>
      <c r="AI14">
        <v>0.15661625564098358</v>
      </c>
      <c r="AJ14">
        <v>0.23150599002838135</v>
      </c>
      <c r="AK14">
        <v>0.37000629305839539</v>
      </c>
      <c r="AL14">
        <v>0.24187146127223969</v>
      </c>
      <c r="AM14">
        <v>0.26057812571525574</v>
      </c>
      <c r="AN14">
        <v>0.29435616731643677</v>
      </c>
      <c r="AO14">
        <v>0.4450657069683075</v>
      </c>
      <c r="AP14">
        <v>0.44449892640113831</v>
      </c>
      <c r="AQ14">
        <v>0.55550110340118408</v>
      </c>
      <c r="AR14">
        <v>0.25449347496032715</v>
      </c>
      <c r="AS14">
        <v>0.22091503441333771</v>
      </c>
      <c r="AT14">
        <v>0.35691720247268677</v>
      </c>
      <c r="AU14">
        <v>0.16767428815364838</v>
      </c>
      <c r="AV14">
        <v>0.78284311294555664</v>
      </c>
      <c r="AW14">
        <v>0.21715687215328217</v>
      </c>
      <c r="AX14">
        <v>0.60239648818969727</v>
      </c>
      <c r="AY14">
        <v>0.39760351181030273</v>
      </c>
      <c r="BC14">
        <v>2.9901960864663124E-2</v>
      </c>
      <c r="BD14">
        <v>0</v>
      </c>
      <c r="BE14">
        <v>0</v>
      </c>
      <c r="BF14">
        <v>1.9934641197323799E-2</v>
      </c>
      <c r="BG14">
        <v>0</v>
      </c>
      <c r="BH14">
        <v>0</v>
      </c>
      <c r="BI14">
        <v>7.2412848472595215E-2</v>
      </c>
      <c r="BJ14">
        <v>0</v>
      </c>
      <c r="BK14">
        <v>9.4907417893409729E-2</v>
      </c>
    </row>
    <row r="15" spans="1:63" x14ac:dyDescent="0.3">
      <c r="A15">
        <v>2014</v>
      </c>
      <c r="B15" t="s">
        <v>65</v>
      </c>
      <c r="C15">
        <v>0.12906880676746368</v>
      </c>
      <c r="D15">
        <v>0.14352312684059143</v>
      </c>
      <c r="E15">
        <v>0.13157749176025391</v>
      </c>
      <c r="F15">
        <v>0.25922003388404846</v>
      </c>
      <c r="G15">
        <v>0.12336369603872299</v>
      </c>
      <c r="H15">
        <v>0.61741626262664795</v>
      </c>
      <c r="I15">
        <v>0.11469549685716629</v>
      </c>
      <c r="J15">
        <v>0.27886578440666199</v>
      </c>
      <c r="K15">
        <v>2.2430729120969772E-2</v>
      </c>
      <c r="L15">
        <v>0.10716496407985687</v>
      </c>
      <c r="M15">
        <v>0.18790486454963684</v>
      </c>
      <c r="N15">
        <v>0.14631149172782898</v>
      </c>
      <c r="O15">
        <v>0.14262665808200836</v>
      </c>
      <c r="P15">
        <v>0</v>
      </c>
      <c r="Q15">
        <v>0.56150990724563599</v>
      </c>
      <c r="R15">
        <v>0.43849009275436401</v>
      </c>
      <c r="S15">
        <v>0.8461490273475647</v>
      </c>
      <c r="T15">
        <v>1.9077025353908539E-2</v>
      </c>
      <c r="U15">
        <v>0.13477392494678497</v>
      </c>
      <c r="V15">
        <v>0.81655263900756836</v>
      </c>
      <c r="W15">
        <v>0.18344733119010925</v>
      </c>
      <c r="X15">
        <v>0.60286039113998413</v>
      </c>
      <c r="Y15">
        <v>0.28257587552070618</v>
      </c>
      <c r="Z15">
        <v>0.1145637184381485</v>
      </c>
      <c r="AA15">
        <v>0.35808500647544861</v>
      </c>
      <c r="AB15">
        <v>0.641914963722229</v>
      </c>
      <c r="AC15">
        <v>0.24761958420276642</v>
      </c>
      <c r="AD15">
        <v>0.35912683606147766</v>
      </c>
      <c r="AE15">
        <v>0.30109143257141113</v>
      </c>
      <c r="AF15">
        <v>9.2162124812602997E-2</v>
      </c>
      <c r="AG15">
        <v>0.52369976043701172</v>
      </c>
      <c r="AH15">
        <v>0.47630026936531067</v>
      </c>
      <c r="AI15">
        <v>0.16732354462146759</v>
      </c>
      <c r="AJ15">
        <v>0.22124733030796051</v>
      </c>
      <c r="AK15">
        <v>0.39495718479156494</v>
      </c>
      <c r="AL15">
        <v>0.21647195518016815</v>
      </c>
      <c r="AM15">
        <v>0.22129878401756287</v>
      </c>
      <c r="AN15">
        <v>0.33742135763168335</v>
      </c>
      <c r="AO15">
        <v>0.44127985835075378</v>
      </c>
      <c r="AP15">
        <v>0.4571724534034729</v>
      </c>
      <c r="AQ15">
        <v>0.5428275465965271</v>
      </c>
      <c r="AR15">
        <v>0.28281819820404053</v>
      </c>
      <c r="AS15">
        <v>0.22312922775745392</v>
      </c>
      <c r="AT15">
        <v>0.32043683528900146</v>
      </c>
      <c r="AU15">
        <v>0.1736157238483429</v>
      </c>
      <c r="AV15">
        <v>0.78646004199981689</v>
      </c>
      <c r="AW15">
        <v>0.21353992819786072</v>
      </c>
      <c r="AX15">
        <v>0.68138408660888672</v>
      </c>
      <c r="AY15">
        <v>0.31861591339111328</v>
      </c>
      <c r="BC15">
        <v>3.5352274775505066E-2</v>
      </c>
      <c r="BD15">
        <v>0</v>
      </c>
      <c r="BE15">
        <v>0</v>
      </c>
      <c r="BF15">
        <v>2.6157636195421219E-2</v>
      </c>
      <c r="BG15">
        <v>0</v>
      </c>
      <c r="BH15">
        <v>0</v>
      </c>
      <c r="BI15">
        <v>9.4748161733150482E-2</v>
      </c>
      <c r="BJ15">
        <v>0</v>
      </c>
      <c r="BK15">
        <v>5.7281859219074249E-2</v>
      </c>
    </row>
    <row r="16" spans="1:63" x14ac:dyDescent="0.3">
      <c r="A16">
        <v>2014</v>
      </c>
      <c r="B16" t="s">
        <v>66</v>
      </c>
      <c r="C16">
        <v>0.12090395390987396</v>
      </c>
      <c r="D16">
        <v>0.13509887456893921</v>
      </c>
      <c r="E16">
        <v>0.1117231622338295</v>
      </c>
      <c r="F16">
        <v>0.35374292731285095</v>
      </c>
      <c r="G16">
        <v>0.19703389704227448</v>
      </c>
      <c r="H16">
        <v>0.44922319054603577</v>
      </c>
      <c r="I16">
        <v>7.9180590808391571E-2</v>
      </c>
      <c r="J16">
        <v>0.34505301713943481</v>
      </c>
      <c r="K16">
        <v>8.571842685341835E-3</v>
      </c>
      <c r="L16">
        <v>7.6347529888153076E-2</v>
      </c>
      <c r="M16">
        <v>0.21378758549690247</v>
      </c>
      <c r="N16">
        <v>0.15211391448974609</v>
      </c>
      <c r="O16">
        <v>0.12494552135467529</v>
      </c>
      <c r="P16">
        <v>0</v>
      </c>
      <c r="Q16">
        <v>0.47754237055778503</v>
      </c>
      <c r="R16">
        <v>0.52245759963989258</v>
      </c>
      <c r="S16">
        <v>0.73742938041687012</v>
      </c>
      <c r="T16">
        <v>3.8629941642284393E-2</v>
      </c>
      <c r="U16">
        <v>0.22394067049026489</v>
      </c>
      <c r="V16">
        <v>0.75014126300811768</v>
      </c>
      <c r="W16">
        <v>0.24985875189304352</v>
      </c>
      <c r="X16">
        <v>0.5670197606086731</v>
      </c>
      <c r="Y16">
        <v>0.31652542948722839</v>
      </c>
      <c r="Z16">
        <v>0.11645480245351791</v>
      </c>
      <c r="AA16">
        <v>0.42028665542602539</v>
      </c>
      <c r="AB16">
        <v>0.57971334457397461</v>
      </c>
      <c r="AC16">
        <v>0.35204079747200012</v>
      </c>
      <c r="AD16">
        <v>0.26049152016639709</v>
      </c>
      <c r="AE16">
        <v>0.30461341142654419</v>
      </c>
      <c r="AF16">
        <v>8.2854263484477997E-2</v>
      </c>
      <c r="AG16">
        <v>0.51723164319992065</v>
      </c>
      <c r="AH16">
        <v>0.48276835680007935</v>
      </c>
      <c r="AI16">
        <v>0.21168436110019684</v>
      </c>
      <c r="AJ16">
        <v>0.27587252855300903</v>
      </c>
      <c r="AK16">
        <v>0.27298939228057861</v>
      </c>
      <c r="AL16">
        <v>0.23945371806621552</v>
      </c>
      <c r="AM16">
        <v>0.20971673727035522</v>
      </c>
      <c r="AN16">
        <v>0.31066656112670898</v>
      </c>
      <c r="AO16">
        <v>0.47961670160293579</v>
      </c>
      <c r="AP16">
        <v>0.56221753358840942</v>
      </c>
      <c r="AQ16">
        <v>0.43778249621391296</v>
      </c>
      <c r="AR16">
        <v>0.29879942536354065</v>
      </c>
      <c r="AS16">
        <v>0.18234463036060333</v>
      </c>
      <c r="AT16">
        <v>0.35042372345924377</v>
      </c>
      <c r="AU16">
        <v>0.16843220591545105</v>
      </c>
      <c r="AV16">
        <v>0.7043079137802124</v>
      </c>
      <c r="AW16">
        <v>0.2956920862197876</v>
      </c>
      <c r="AX16">
        <v>0.62733054161071777</v>
      </c>
      <c r="AY16">
        <v>0.37266948819160461</v>
      </c>
      <c r="BC16">
        <v>0.15141241252422333</v>
      </c>
      <c r="BD16">
        <v>0</v>
      </c>
      <c r="BE16">
        <v>0</v>
      </c>
      <c r="BF16">
        <v>9.4632795080542564E-3</v>
      </c>
      <c r="BG16">
        <v>0</v>
      </c>
      <c r="BH16">
        <v>0</v>
      </c>
      <c r="BI16">
        <v>0.10783898085355759</v>
      </c>
      <c r="BJ16">
        <v>0</v>
      </c>
      <c r="BK16">
        <v>2.6977404952049255E-2</v>
      </c>
    </row>
    <row r="17" spans="1:63" x14ac:dyDescent="0.3">
      <c r="A17">
        <v>2017</v>
      </c>
      <c r="B17" t="s">
        <v>62</v>
      </c>
      <c r="C17">
        <v>0</v>
      </c>
      <c r="D17">
        <v>0.11494356393814087</v>
      </c>
      <c r="E17">
        <v>0.18913194537162781</v>
      </c>
      <c r="F17">
        <v>0.17919203639030457</v>
      </c>
      <c r="G17">
        <v>0.14239035546779633</v>
      </c>
      <c r="H17">
        <v>0.6784176230430603</v>
      </c>
      <c r="I17">
        <v>0.15078063309192657</v>
      </c>
      <c r="J17">
        <v>0.10376236587762833</v>
      </c>
      <c r="K17">
        <v>0.12198953330516815</v>
      </c>
      <c r="L17">
        <v>0.11494356393814087</v>
      </c>
      <c r="M17">
        <v>0.33594295382499695</v>
      </c>
      <c r="N17">
        <v>0.12455900013446808</v>
      </c>
      <c r="O17">
        <v>9.615432471036911E-3</v>
      </c>
      <c r="P17">
        <v>3.8406528532505035E-2</v>
      </c>
      <c r="Q17">
        <v>0.46352308988571167</v>
      </c>
      <c r="R17">
        <v>0.53647691011428833</v>
      </c>
      <c r="V17">
        <v>0.70067697763442993</v>
      </c>
      <c r="W17">
        <v>0.29932299256324768</v>
      </c>
      <c r="X17">
        <v>0.67723077535629272</v>
      </c>
      <c r="Y17">
        <v>0.23381899297237396</v>
      </c>
      <c r="Z17">
        <v>8.8950194418430328E-2</v>
      </c>
      <c r="AA17">
        <v>0.79552578926086426</v>
      </c>
      <c r="AB17">
        <v>0.20447422564029694</v>
      </c>
      <c r="AC17">
        <v>0.51634061336517334</v>
      </c>
      <c r="AD17">
        <v>0.31396493315696716</v>
      </c>
      <c r="AE17">
        <v>0.14764019846916199</v>
      </c>
      <c r="AF17">
        <v>2.2054223343729973E-2</v>
      </c>
      <c r="AG17">
        <v>0.84351837635040283</v>
      </c>
      <c r="AH17">
        <v>0.15648163855075836</v>
      </c>
      <c r="AP17">
        <v>0.48834455013275146</v>
      </c>
      <c r="AQ17">
        <v>0.51165544986724854</v>
      </c>
      <c r="AR17">
        <v>0.16604186594486237</v>
      </c>
      <c r="AS17">
        <v>0.37982967495918274</v>
      </c>
      <c r="AT17">
        <v>0.3198988139629364</v>
      </c>
      <c r="AU17">
        <v>0.1342296302318573</v>
      </c>
      <c r="AV17">
        <v>0.77335482835769653</v>
      </c>
      <c r="AW17">
        <v>0.22664518654346466</v>
      </c>
      <c r="AX17">
        <v>0.54352289438247681</v>
      </c>
      <c r="AY17">
        <v>0.45647710561752319</v>
      </c>
      <c r="AZ17">
        <v>0.1389821469783783</v>
      </c>
      <c r="BA17">
        <v>0.79711735248565674</v>
      </c>
      <c r="BB17">
        <v>0.20288261771202087</v>
      </c>
      <c r="BC17">
        <v>3.829612210392952E-2</v>
      </c>
      <c r="BD17">
        <v>1.1181202717125416E-2</v>
      </c>
      <c r="BE17">
        <v>2.8735890984535217E-2</v>
      </c>
      <c r="BF17">
        <v>1.1181202717125416E-2</v>
      </c>
      <c r="BG17">
        <v>2.0741432905197144E-2</v>
      </c>
      <c r="BH17">
        <v>2.3145290091633797E-2</v>
      </c>
      <c r="BI17">
        <v>4.3886721134185791E-2</v>
      </c>
      <c r="BJ17">
        <v>1.6771804541349411E-2</v>
      </c>
      <c r="BK17">
        <v>3.270551934838295E-2</v>
      </c>
    </row>
    <row r="18" spans="1:63" x14ac:dyDescent="0.3">
      <c r="A18">
        <v>2017</v>
      </c>
      <c r="B18" t="s">
        <v>63</v>
      </c>
      <c r="C18">
        <v>0</v>
      </c>
      <c r="D18">
        <v>8.7227813899517059E-2</v>
      </c>
      <c r="E18">
        <v>0.23167198896408081</v>
      </c>
      <c r="F18">
        <v>0.24637454748153687</v>
      </c>
      <c r="G18">
        <v>0.13255444169044495</v>
      </c>
      <c r="H18">
        <v>0.62107104063034058</v>
      </c>
      <c r="I18">
        <v>9.5543630421161652E-2</v>
      </c>
      <c r="J18">
        <v>0.14124323427677155</v>
      </c>
      <c r="K18">
        <v>5.8336175978183746E-2</v>
      </c>
      <c r="L18">
        <v>0.17566543817520142</v>
      </c>
      <c r="M18">
        <v>0.29652667045593262</v>
      </c>
      <c r="N18">
        <v>0.1390615850687027</v>
      </c>
      <c r="O18">
        <v>5.0075564533472061E-2</v>
      </c>
      <c r="P18">
        <v>4.3547715991735458E-2</v>
      </c>
      <c r="Q18">
        <v>0.46454444527626038</v>
      </c>
      <c r="R18">
        <v>0.53545558452606201</v>
      </c>
      <c r="V18">
        <v>0.72373127937316895</v>
      </c>
      <c r="W18">
        <v>0.27626875042915344</v>
      </c>
      <c r="X18">
        <v>0.6295580267906189</v>
      </c>
      <c r="Y18">
        <v>0.22638855874538422</v>
      </c>
      <c r="Z18">
        <v>0.14405342936515808</v>
      </c>
      <c r="AA18">
        <v>0.76718443632125854</v>
      </c>
      <c r="AB18">
        <v>0.23281557857990265</v>
      </c>
      <c r="AC18">
        <v>0.49462190270423889</v>
      </c>
      <c r="AD18">
        <v>0.3503645658493042</v>
      </c>
      <c r="AE18">
        <v>0.12715716660022736</v>
      </c>
      <c r="AF18">
        <v>2.7856376022100449E-2</v>
      </c>
      <c r="AG18">
        <v>0.85776293277740479</v>
      </c>
      <c r="AH18">
        <v>0.14223706722259521</v>
      </c>
      <c r="AP18">
        <v>0.50479847192764282</v>
      </c>
      <c r="AQ18">
        <v>0.49520152807235718</v>
      </c>
      <c r="AR18">
        <v>0.23926791548728943</v>
      </c>
      <c r="AS18">
        <v>0.30002352595329285</v>
      </c>
      <c r="AT18">
        <v>0.24564918875694275</v>
      </c>
      <c r="AU18">
        <v>0.21505938470363617</v>
      </c>
      <c r="AV18">
        <v>0.69834911823272705</v>
      </c>
      <c r="AW18">
        <v>0.30165088176727295</v>
      </c>
      <c r="AX18">
        <v>0.58763909339904785</v>
      </c>
      <c r="AY18">
        <v>0.41236093640327454</v>
      </c>
      <c r="AZ18">
        <v>0.16934074461460114</v>
      </c>
      <c r="BA18">
        <v>0.74199163913726807</v>
      </c>
      <c r="BB18">
        <v>0.25800836086273193</v>
      </c>
      <c r="BC18">
        <v>3.2295733690261841E-2</v>
      </c>
      <c r="BD18">
        <v>2.389494888484478E-2</v>
      </c>
      <c r="BE18">
        <v>5.686662346124649E-2</v>
      </c>
      <c r="BF18">
        <v>4.4861521571874619E-2</v>
      </c>
      <c r="BG18">
        <v>3.0729964375495911E-2</v>
      </c>
      <c r="BH18">
        <v>4.1534606367349625E-2</v>
      </c>
      <c r="BI18">
        <v>4.1715793311595917E-2</v>
      </c>
      <c r="BJ18">
        <v>1.9205426797270775E-2</v>
      </c>
      <c r="BK18">
        <v>1.0546276345849037E-2</v>
      </c>
    </row>
    <row r="19" spans="1:63" x14ac:dyDescent="0.3">
      <c r="A19">
        <v>2017</v>
      </c>
      <c r="B19" t="s">
        <v>64</v>
      </c>
      <c r="C19">
        <v>0</v>
      </c>
      <c r="D19">
        <v>7.130257785320282E-2</v>
      </c>
      <c r="E19">
        <v>0.22352983057498932</v>
      </c>
      <c r="F19">
        <v>0.20284090936183929</v>
      </c>
      <c r="G19">
        <v>0.14033237099647522</v>
      </c>
      <c r="H19">
        <v>0.65682673454284668</v>
      </c>
      <c r="I19">
        <v>9.3135848641395569E-2</v>
      </c>
      <c r="J19">
        <v>0.15339383482933044</v>
      </c>
      <c r="K19">
        <v>6.560862809419632E-2</v>
      </c>
      <c r="L19">
        <v>0.22344864904880524</v>
      </c>
      <c r="M19">
        <v>0.27121877670288086</v>
      </c>
      <c r="N19">
        <v>0.11320150643587112</v>
      </c>
      <c r="O19">
        <v>5.4271049797534943E-2</v>
      </c>
      <c r="P19">
        <v>2.572169341146946E-2</v>
      </c>
      <c r="Q19">
        <v>0.44728457927703857</v>
      </c>
      <c r="R19">
        <v>0.55271542072296143</v>
      </c>
      <c r="V19">
        <v>0.72900259494781494</v>
      </c>
      <c r="W19">
        <v>0.27099740505218506</v>
      </c>
      <c r="X19">
        <v>0.6123429536819458</v>
      </c>
      <c r="Y19">
        <v>0.26062700152397156</v>
      </c>
      <c r="Z19">
        <v>0.12703002989292145</v>
      </c>
      <c r="AA19">
        <v>0.79002749919891357</v>
      </c>
      <c r="AB19">
        <v>0.20997250080108643</v>
      </c>
      <c r="AC19">
        <v>0.42026335000991821</v>
      </c>
      <c r="AD19">
        <v>0.39646780490875244</v>
      </c>
      <c r="AE19">
        <v>0.17027392983436584</v>
      </c>
      <c r="AF19">
        <v>1.2994900345802307E-2</v>
      </c>
      <c r="AG19">
        <v>0.87538045644760132</v>
      </c>
      <c r="AH19">
        <v>0.12461955845355988</v>
      </c>
      <c r="AP19">
        <v>0.51116937398910522</v>
      </c>
      <c r="AQ19">
        <v>0.48883062601089478</v>
      </c>
      <c r="AR19">
        <v>0.22607141733169556</v>
      </c>
      <c r="AS19">
        <v>0.31022679805755615</v>
      </c>
      <c r="AT19">
        <v>0.28609880805015564</v>
      </c>
      <c r="AU19">
        <v>0.17760297656059265</v>
      </c>
      <c r="AV19">
        <v>0.65978008508682251</v>
      </c>
      <c r="AW19">
        <v>0.34021991491317749</v>
      </c>
      <c r="AX19">
        <v>0.55318599939346313</v>
      </c>
      <c r="AY19">
        <v>0.44681400060653687</v>
      </c>
      <c r="AZ19">
        <v>0.18567883968353271</v>
      </c>
      <c r="BA19">
        <v>0.71449404954910278</v>
      </c>
      <c r="BB19">
        <v>0.28550595045089722</v>
      </c>
      <c r="BC19">
        <v>5.9216532856225967E-2</v>
      </c>
      <c r="BD19">
        <v>2.1437140181660652E-2</v>
      </c>
      <c r="BE19">
        <v>1.9179655238986015E-2</v>
      </c>
      <c r="BF19">
        <v>5.8767408132553101E-2</v>
      </c>
      <c r="BG19">
        <v>4.3750546872615814E-2</v>
      </c>
      <c r="BH19">
        <v>5.1065698266029358E-2</v>
      </c>
      <c r="BI19">
        <v>5.1221843808889389E-2</v>
      </c>
      <c r="BJ19">
        <v>2.7377279475331306E-2</v>
      </c>
      <c r="BK19">
        <v>8.2038259133696556E-3</v>
      </c>
    </row>
    <row r="20" spans="1:63" x14ac:dyDescent="0.3">
      <c r="A20">
        <v>2017</v>
      </c>
      <c r="B20" t="s">
        <v>65</v>
      </c>
      <c r="C20">
        <v>0</v>
      </c>
      <c r="D20">
        <v>0.10505557805299759</v>
      </c>
      <c r="E20">
        <v>0.19299030303955078</v>
      </c>
      <c r="F20">
        <v>0.18982426822185516</v>
      </c>
      <c r="G20">
        <v>0.15615595877170563</v>
      </c>
      <c r="H20">
        <v>0.65401977300643921</v>
      </c>
      <c r="I20">
        <v>8.4677867591381073E-2</v>
      </c>
      <c r="J20">
        <v>0.16227440536022186</v>
      </c>
      <c r="K20">
        <v>3.0715903267264366E-2</v>
      </c>
      <c r="L20">
        <v>0.17070035636425018</v>
      </c>
      <c r="M20">
        <v>0.16308118402957916</v>
      </c>
      <c r="N20">
        <v>0.2758755087852478</v>
      </c>
      <c r="O20">
        <v>3.8604013621807098E-2</v>
      </c>
      <c r="P20">
        <v>7.4070744216442108E-2</v>
      </c>
      <c r="Q20">
        <v>0.44469341635704041</v>
      </c>
      <c r="R20">
        <v>0.55530661344528198</v>
      </c>
      <c r="V20">
        <v>0.75292813777923584</v>
      </c>
      <c r="W20">
        <v>0.24707184731960297</v>
      </c>
      <c r="X20">
        <v>0.60889232158660889</v>
      </c>
      <c r="Y20">
        <v>0.22362706065177917</v>
      </c>
      <c r="Z20">
        <v>0.16748061776161194</v>
      </c>
      <c r="AA20">
        <v>0.79162627458572388</v>
      </c>
      <c r="AB20">
        <v>0.20837369561195374</v>
      </c>
      <c r="AC20">
        <v>0.3945261538028717</v>
      </c>
      <c r="AD20">
        <v>0.40501371026039124</v>
      </c>
      <c r="AE20">
        <v>0.1687881201505661</v>
      </c>
      <c r="AF20">
        <v>3.1672023236751556E-2</v>
      </c>
      <c r="AG20">
        <v>0.88188719749450684</v>
      </c>
      <c r="AH20">
        <v>0.11811278760433197</v>
      </c>
      <c r="AP20">
        <v>0.49728098511695862</v>
      </c>
      <c r="AQ20">
        <v>0.50271898508071899</v>
      </c>
      <c r="AR20">
        <v>0.25932228565216064</v>
      </c>
      <c r="AS20">
        <v>0.27955064177513123</v>
      </c>
      <c r="AT20">
        <v>0.24898408353328705</v>
      </c>
      <c r="AU20">
        <v>0.21214297413825989</v>
      </c>
      <c r="AV20">
        <v>0.73661404848098755</v>
      </c>
      <c r="AW20">
        <v>0.26338592171669006</v>
      </c>
      <c r="AX20">
        <v>0.53752833604812622</v>
      </c>
      <c r="AY20">
        <v>0.46247169375419617</v>
      </c>
      <c r="AZ20">
        <v>0.16974423825740814</v>
      </c>
      <c r="BA20">
        <v>0.74166357517242432</v>
      </c>
      <c r="BB20">
        <v>0.2583363950252533</v>
      </c>
      <c r="BC20">
        <v>2.2558867931365967E-2</v>
      </c>
      <c r="BD20">
        <v>2.4052836000919342E-2</v>
      </c>
      <c r="BE20">
        <v>2.0795974880456924E-2</v>
      </c>
      <c r="BF20">
        <v>2.5008955970406532E-2</v>
      </c>
      <c r="BG20">
        <v>2.3783911019563675E-2</v>
      </c>
      <c r="BH20">
        <v>3.94107885658741E-2</v>
      </c>
      <c r="BI20">
        <v>8.2765631377696991E-2</v>
      </c>
      <c r="BJ20">
        <v>2.22899429500103E-2</v>
      </c>
      <c r="BK20">
        <v>2.7190116234123707E-3</v>
      </c>
    </row>
    <row r="21" spans="1:63" x14ac:dyDescent="0.3">
      <c r="A21">
        <v>2017</v>
      </c>
      <c r="B21" t="s">
        <v>66</v>
      </c>
      <c r="C21">
        <v>0</v>
      </c>
      <c r="D21">
        <v>7.3987990617752075E-2</v>
      </c>
      <c r="E21">
        <v>0.16012653708457947</v>
      </c>
      <c r="F21">
        <v>0.12739512324333191</v>
      </c>
      <c r="G21">
        <v>0.1428571492433548</v>
      </c>
      <c r="H21">
        <v>0.7297477126121521</v>
      </c>
      <c r="I21">
        <v>0.10804813355207443</v>
      </c>
      <c r="J21">
        <v>0.14996989071369171</v>
      </c>
      <c r="K21">
        <v>2.9277106747031212E-2</v>
      </c>
      <c r="L21">
        <v>0.17566263675689697</v>
      </c>
      <c r="M21">
        <v>0.16650001704692841</v>
      </c>
      <c r="N21">
        <v>0.29376509785652161</v>
      </c>
      <c r="O21">
        <v>1.3144584372639656E-2</v>
      </c>
      <c r="P21">
        <v>6.3632532954216003E-2</v>
      </c>
      <c r="Q21">
        <v>0.40748795866966248</v>
      </c>
      <c r="R21">
        <v>0.59251201152801514</v>
      </c>
      <c r="V21">
        <v>0.7169879674911499</v>
      </c>
      <c r="W21">
        <v>0.2830120325088501</v>
      </c>
      <c r="X21">
        <v>0.56403017044067383</v>
      </c>
      <c r="Y21">
        <v>0.27116259932518005</v>
      </c>
      <c r="Z21">
        <v>0.16480724513530731</v>
      </c>
      <c r="AA21">
        <v>0.77470660209655762</v>
      </c>
      <c r="AB21">
        <v>0.22529339790344238</v>
      </c>
      <c r="AC21">
        <v>0.41634786128997803</v>
      </c>
      <c r="AD21">
        <v>0.41665190458297729</v>
      </c>
      <c r="AE21">
        <v>0.14900286495685577</v>
      </c>
      <c r="AF21">
        <v>1.799735426902771E-2</v>
      </c>
      <c r="AG21">
        <v>0.91366267204284668</v>
      </c>
      <c r="AH21">
        <v>8.6337350308895111E-2</v>
      </c>
      <c r="AP21">
        <v>0.5</v>
      </c>
      <c r="AQ21">
        <v>0.5</v>
      </c>
      <c r="AR21">
        <v>0.18322895467281342</v>
      </c>
      <c r="AS21">
        <v>0.30780723690986633</v>
      </c>
      <c r="AT21">
        <v>0.28241559863090515</v>
      </c>
      <c r="AU21">
        <v>0.2265482097864151</v>
      </c>
      <c r="AV21">
        <v>0.71061450242996216</v>
      </c>
      <c r="AW21">
        <v>0.28938552737236023</v>
      </c>
      <c r="AX21">
        <v>0.43905428051948547</v>
      </c>
      <c r="AY21">
        <v>0.56094574928283691</v>
      </c>
      <c r="AZ21">
        <v>0.19030119478702545</v>
      </c>
      <c r="BA21">
        <v>0.66948795318603516</v>
      </c>
      <c r="BB21">
        <v>0.33051204681396484</v>
      </c>
      <c r="BC21">
        <v>4.2024079710245132E-2</v>
      </c>
      <c r="BD21">
        <v>3.0969880521297455E-2</v>
      </c>
      <c r="BE21">
        <v>8.2650668919086456E-3</v>
      </c>
      <c r="BF21">
        <v>1.9518069922924042E-2</v>
      </c>
      <c r="BG21">
        <v>1.1650616303086281E-2</v>
      </c>
      <c r="BH21">
        <v>4.5608434826135635E-2</v>
      </c>
      <c r="BI21">
        <v>9.2710837721824646E-2</v>
      </c>
      <c r="BJ21">
        <v>2.9078299179673195E-2</v>
      </c>
      <c r="BK21">
        <v>9.5602292567491531E-3</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8"/>
  <dimension ref="A1:BK13"/>
  <sheetViews>
    <sheetView workbookViewId="0">
      <pane ySplit="1" topLeftCell="A2" activePane="bottomLeft" state="frozen"/>
      <selection activeCell="E2" sqref="E2"/>
      <selection pane="bottomLeft" activeCell="E2" sqref="E2"/>
    </sheetView>
  </sheetViews>
  <sheetFormatPr baseColWidth="10" defaultColWidth="9.109375" defaultRowHeight="14.4" x14ac:dyDescent="0.3"/>
  <sheetData>
    <row r="1" spans="1:63" x14ac:dyDescent="0.3">
      <c r="A1" t="s">
        <v>0</v>
      </c>
      <c r="B1" t="s">
        <v>126</v>
      </c>
      <c r="C1" t="s">
        <v>67</v>
      </c>
      <c r="D1" t="s">
        <v>68</v>
      </c>
      <c r="E1" t="s">
        <v>69</v>
      </c>
      <c r="F1" t="s">
        <v>68</v>
      </c>
      <c r="G1" t="s">
        <v>69</v>
      </c>
      <c r="H1" t="s">
        <v>70</v>
      </c>
      <c r="I1" t="s">
        <v>71</v>
      </c>
      <c r="J1" t="s">
        <v>72</v>
      </c>
      <c r="K1" t="s">
        <v>73</v>
      </c>
      <c r="L1" t="s">
        <v>74</v>
      </c>
      <c r="M1" t="s">
        <v>75</v>
      </c>
      <c r="N1" t="s">
        <v>76</v>
      </c>
      <c r="O1" t="s">
        <v>77</v>
      </c>
      <c r="P1" t="s">
        <v>78</v>
      </c>
      <c r="Q1" t="s">
        <v>79</v>
      </c>
      <c r="R1" t="s">
        <v>80</v>
      </c>
      <c r="S1" t="s">
        <v>81</v>
      </c>
      <c r="T1" t="s">
        <v>82</v>
      </c>
      <c r="U1" t="s">
        <v>83</v>
      </c>
      <c r="V1" t="s">
        <v>84</v>
      </c>
      <c r="W1" t="s">
        <v>85</v>
      </c>
      <c r="X1" t="s">
        <v>86</v>
      </c>
      <c r="Y1" t="s">
        <v>87</v>
      </c>
      <c r="Z1" t="s">
        <v>88</v>
      </c>
      <c r="AA1" t="s">
        <v>89</v>
      </c>
      <c r="AB1" t="s">
        <v>90</v>
      </c>
      <c r="AC1" t="s">
        <v>91</v>
      </c>
      <c r="AD1" t="s">
        <v>92</v>
      </c>
      <c r="AE1" t="s">
        <v>93</v>
      </c>
      <c r="AF1" t="s">
        <v>94</v>
      </c>
      <c r="AG1" t="s">
        <v>95</v>
      </c>
      <c r="AH1" t="s">
        <v>96</v>
      </c>
      <c r="AI1" t="s">
        <v>118</v>
      </c>
      <c r="AJ1" t="s">
        <v>119</v>
      </c>
      <c r="AK1" t="s">
        <v>120</v>
      </c>
      <c r="AL1" t="s">
        <v>121</v>
      </c>
      <c r="AM1" t="s">
        <v>122</v>
      </c>
      <c r="AN1" t="s">
        <v>123</v>
      </c>
      <c r="AO1" t="s">
        <v>124</v>
      </c>
      <c r="AP1" t="s">
        <v>97</v>
      </c>
      <c r="AQ1" t="s">
        <v>98</v>
      </c>
      <c r="AR1" t="s">
        <v>99</v>
      </c>
      <c r="AS1" t="s">
        <v>100</v>
      </c>
      <c r="AT1" t="s">
        <v>101</v>
      </c>
      <c r="AU1" t="s">
        <v>102</v>
      </c>
      <c r="AV1" t="s">
        <v>103</v>
      </c>
      <c r="AW1" t="s">
        <v>104</v>
      </c>
      <c r="AX1" t="s">
        <v>105</v>
      </c>
      <c r="AY1" t="s">
        <v>106</v>
      </c>
      <c r="AZ1" t="s">
        <v>107</v>
      </c>
      <c r="BA1" t="s">
        <v>108</v>
      </c>
      <c r="BB1" t="s">
        <v>109</v>
      </c>
      <c r="BC1" t="s">
        <v>110</v>
      </c>
      <c r="BD1" t="s">
        <v>111</v>
      </c>
      <c r="BE1" t="s">
        <v>112</v>
      </c>
      <c r="BF1" t="s">
        <v>599</v>
      </c>
      <c r="BG1" t="s">
        <v>113</v>
      </c>
      <c r="BH1" t="s">
        <v>114</v>
      </c>
      <c r="BI1" t="s">
        <v>115</v>
      </c>
      <c r="BJ1" t="s">
        <v>116</v>
      </c>
      <c r="BK1" t="s">
        <v>117</v>
      </c>
    </row>
    <row r="2" spans="1:63" x14ac:dyDescent="0.3">
      <c r="A2">
        <v>2002</v>
      </c>
      <c r="B2" t="s">
        <v>127</v>
      </c>
      <c r="C2">
        <v>8.8077753782272339E-2</v>
      </c>
      <c r="D2">
        <v>6.7330554127693176E-2</v>
      </c>
      <c r="E2">
        <v>6.2890857458114624E-2</v>
      </c>
      <c r="F2">
        <v>0.25751709938049316</v>
      </c>
      <c r="G2">
        <v>0.22064892947673798</v>
      </c>
      <c r="H2">
        <v>0.52183395624160767</v>
      </c>
      <c r="Q2">
        <v>0.50058889389038086</v>
      </c>
      <c r="R2">
        <v>0.49941107630729675</v>
      </c>
      <c r="S2">
        <v>0.87859523296356201</v>
      </c>
      <c r="T2">
        <v>1.3876751996576786E-2</v>
      </c>
      <c r="U2">
        <v>0.10752801597118378</v>
      </c>
      <c r="V2">
        <v>0.78993093967437744</v>
      </c>
      <c r="W2">
        <v>0.21006903052330017</v>
      </c>
      <c r="X2">
        <v>0.6730954647064209</v>
      </c>
      <c r="Y2">
        <v>0.25624182820320129</v>
      </c>
      <c r="Z2">
        <v>7.0662707090377808E-2</v>
      </c>
      <c r="AC2">
        <v>0.30549463629722595</v>
      </c>
      <c r="AD2">
        <v>0.48377874493598938</v>
      </c>
      <c r="AE2">
        <v>0.13593208789825439</v>
      </c>
      <c r="AF2">
        <v>7.479451596736908E-2</v>
      </c>
      <c r="AG2">
        <v>0.50628018379211426</v>
      </c>
      <c r="AH2">
        <v>0.49371978640556335</v>
      </c>
      <c r="AI2">
        <v>0.2138664722442627</v>
      </c>
      <c r="AJ2">
        <v>0.36842948198318481</v>
      </c>
      <c r="AK2">
        <v>0.18240994215011597</v>
      </c>
      <c r="AL2">
        <v>0.23529411852359772</v>
      </c>
      <c r="AM2">
        <v>0.21054063737392426</v>
      </c>
      <c r="AN2">
        <v>0.28926581144332886</v>
      </c>
      <c r="AO2">
        <v>0.50019359588623047</v>
      </c>
      <c r="AP2">
        <v>0.49144047498703003</v>
      </c>
      <c r="AQ2">
        <v>0.50855952501296997</v>
      </c>
      <c r="AR2">
        <v>0.27131769061088562</v>
      </c>
      <c r="AS2">
        <v>0.26693528890609741</v>
      </c>
      <c r="AT2">
        <v>0.34835827350616455</v>
      </c>
      <c r="AU2">
        <v>0.1133887767791748</v>
      </c>
      <c r="AV2">
        <v>0.89309412240982056</v>
      </c>
      <c r="AW2">
        <v>0.10690587013959885</v>
      </c>
      <c r="AX2">
        <v>1</v>
      </c>
      <c r="AY2">
        <v>0</v>
      </c>
      <c r="BA2">
        <v>0.73353254795074463</v>
      </c>
      <c r="BB2">
        <v>0.26646745204925537</v>
      </c>
      <c r="BC2">
        <v>0</v>
      </c>
      <c r="BD2">
        <v>0</v>
      </c>
      <c r="BE2">
        <v>0</v>
      </c>
      <c r="BF2">
        <v>0</v>
      </c>
      <c r="BG2">
        <v>0</v>
      </c>
      <c r="BH2">
        <v>0</v>
      </c>
      <c r="BI2">
        <v>0</v>
      </c>
      <c r="BJ2">
        <v>0</v>
      </c>
      <c r="BK2">
        <v>0</v>
      </c>
    </row>
    <row r="3" spans="1:63" x14ac:dyDescent="0.3">
      <c r="A3">
        <v>2002</v>
      </c>
      <c r="B3" t="s">
        <v>128</v>
      </c>
      <c r="C3">
        <v>4.1223432868719101E-2</v>
      </c>
      <c r="D3">
        <v>4.6751443296670914E-2</v>
      </c>
      <c r="E3">
        <v>5.7682454586029053E-2</v>
      </c>
      <c r="F3">
        <v>0.25453850626945496</v>
      </c>
      <c r="G3">
        <v>0.24659363925457001</v>
      </c>
      <c r="H3">
        <v>0.49886783957481384</v>
      </c>
      <c r="Q3">
        <v>0.47021570801734924</v>
      </c>
      <c r="R3">
        <v>0.52978432178497314</v>
      </c>
      <c r="S3">
        <v>0.81745445728302002</v>
      </c>
      <c r="T3">
        <v>3.9663076400756836E-2</v>
      </c>
      <c r="U3">
        <v>0.14288249611854553</v>
      </c>
      <c r="V3">
        <v>0.68184489011764526</v>
      </c>
      <c r="W3">
        <v>0.31815510988235474</v>
      </c>
      <c r="X3">
        <v>0.69602668285369873</v>
      </c>
      <c r="Y3">
        <v>0.24989287555217743</v>
      </c>
      <c r="Z3">
        <v>5.4080456495285034E-2</v>
      </c>
      <c r="AC3">
        <v>0.22352190315723419</v>
      </c>
      <c r="AD3">
        <v>0.54734551906585693</v>
      </c>
      <c r="AE3">
        <v>0.1463577002286911</v>
      </c>
      <c r="AF3">
        <v>8.2774870097637177E-2</v>
      </c>
      <c r="AG3">
        <v>0.66933625936508179</v>
      </c>
      <c r="AH3">
        <v>0.33066374063491821</v>
      </c>
      <c r="AI3">
        <v>0.15991660952568054</v>
      </c>
      <c r="AJ3">
        <v>0.37091922760009766</v>
      </c>
      <c r="AK3">
        <v>0.21118170022964478</v>
      </c>
      <c r="AL3">
        <v>0.25798246264457703</v>
      </c>
      <c r="AM3">
        <v>0.16144672036170959</v>
      </c>
      <c r="AN3">
        <v>0.29454904794692993</v>
      </c>
      <c r="AO3">
        <v>0.54400426149368286</v>
      </c>
      <c r="AP3">
        <v>0.51459550857543945</v>
      </c>
      <c r="AQ3">
        <v>0.48540449142456055</v>
      </c>
      <c r="AR3">
        <v>0.24478143453598022</v>
      </c>
      <c r="AS3">
        <v>0.30420008301734924</v>
      </c>
      <c r="AT3">
        <v>0.35206258296966553</v>
      </c>
      <c r="AU3">
        <v>9.8955892026424408E-2</v>
      </c>
      <c r="AV3">
        <v>0.85772645473480225</v>
      </c>
      <c r="AW3">
        <v>0.14227356016635895</v>
      </c>
      <c r="AX3">
        <v>1</v>
      </c>
      <c r="AY3">
        <v>0</v>
      </c>
      <c r="BA3">
        <v>0.70670932531356812</v>
      </c>
      <c r="BB3">
        <v>0.29329067468643188</v>
      </c>
      <c r="BC3">
        <v>0</v>
      </c>
      <c r="BD3">
        <v>0</v>
      </c>
      <c r="BE3">
        <v>0</v>
      </c>
      <c r="BF3">
        <v>0</v>
      </c>
      <c r="BG3">
        <v>0</v>
      </c>
      <c r="BH3">
        <v>0</v>
      </c>
      <c r="BI3">
        <v>0</v>
      </c>
      <c r="BJ3">
        <v>0</v>
      </c>
      <c r="BK3">
        <v>0</v>
      </c>
    </row>
    <row r="4" spans="1:63" x14ac:dyDescent="0.3">
      <c r="A4">
        <v>2002</v>
      </c>
      <c r="B4" t="s">
        <v>129</v>
      </c>
      <c r="C4">
        <v>6.0098402202129364E-2</v>
      </c>
      <c r="D4">
        <v>4.5290358364582062E-2</v>
      </c>
      <c r="E4">
        <v>3.3407971262931824E-2</v>
      </c>
      <c r="F4">
        <v>0.22116516530513763</v>
      </c>
      <c r="G4">
        <v>0.2792874276638031</v>
      </c>
      <c r="H4">
        <v>0.49954739212989807</v>
      </c>
      <c r="Q4">
        <v>0.44382050633430481</v>
      </c>
      <c r="R4">
        <v>0.5561794638633728</v>
      </c>
      <c r="S4">
        <v>0.86451202630996704</v>
      </c>
      <c r="T4">
        <v>2.3818101733922958E-2</v>
      </c>
      <c r="U4">
        <v>0.1116698756814003</v>
      </c>
      <c r="V4">
        <v>0.70001471042633057</v>
      </c>
      <c r="W4">
        <v>0.29998528957366943</v>
      </c>
      <c r="X4">
        <v>0.6778026819229126</v>
      </c>
      <c r="Y4">
        <v>0.25538140535354614</v>
      </c>
      <c r="Z4">
        <v>6.6815942525863647E-2</v>
      </c>
      <c r="AC4">
        <v>0.25513723492622375</v>
      </c>
      <c r="AD4">
        <v>0.41791242361068726</v>
      </c>
      <c r="AE4">
        <v>0.23687151074409485</v>
      </c>
      <c r="AF4">
        <v>9.0078830718994141E-2</v>
      </c>
      <c r="AG4">
        <v>0.67848914861679077</v>
      </c>
      <c r="AH4">
        <v>0.32151085138320923</v>
      </c>
      <c r="AI4">
        <v>0.12254693359136581</v>
      </c>
      <c r="AJ4">
        <v>0.30808380246162415</v>
      </c>
      <c r="AK4">
        <v>0.28774189949035645</v>
      </c>
      <c r="AL4">
        <v>0.281627357006073</v>
      </c>
      <c r="AM4">
        <v>0.20499119162559509</v>
      </c>
      <c r="AN4">
        <v>0.18859602510929108</v>
      </c>
      <c r="AO4">
        <v>0.60641276836395264</v>
      </c>
      <c r="AP4">
        <v>0.43137797713279724</v>
      </c>
      <c r="AQ4">
        <v>0.56862199306488037</v>
      </c>
      <c r="AR4">
        <v>0.21973423659801483</v>
      </c>
      <c r="AS4">
        <v>0.33184054493904114</v>
      </c>
      <c r="AT4">
        <v>0.36008366942405701</v>
      </c>
      <c r="AU4">
        <v>8.834153413772583E-2</v>
      </c>
      <c r="AV4">
        <v>0.88858020305633545</v>
      </c>
      <c r="AW4">
        <v>0.11141982674598694</v>
      </c>
      <c r="AX4">
        <v>1</v>
      </c>
      <c r="AY4">
        <v>0</v>
      </c>
      <c r="BA4">
        <v>0.63182580471038818</v>
      </c>
      <c r="BB4">
        <v>0.36817416548728943</v>
      </c>
      <c r="BC4">
        <v>0</v>
      </c>
      <c r="BD4">
        <v>0</v>
      </c>
      <c r="BE4">
        <v>0</v>
      </c>
      <c r="BF4">
        <v>0</v>
      </c>
      <c r="BG4">
        <v>0</v>
      </c>
      <c r="BH4">
        <v>0</v>
      </c>
      <c r="BI4">
        <v>0</v>
      </c>
      <c r="BJ4">
        <v>0</v>
      </c>
      <c r="BK4">
        <v>0</v>
      </c>
    </row>
    <row r="5" spans="1:63" x14ac:dyDescent="0.3">
      <c r="A5">
        <v>2012</v>
      </c>
      <c r="B5" t="s">
        <v>127</v>
      </c>
      <c r="C5">
        <v>0</v>
      </c>
      <c r="D5">
        <v>0.17568136751651764</v>
      </c>
      <c r="E5">
        <v>0.3086911141872406</v>
      </c>
      <c r="F5">
        <v>0.20561082661151886</v>
      </c>
      <c r="G5">
        <v>0.16482929885387421</v>
      </c>
      <c r="H5">
        <v>0.62955987453460693</v>
      </c>
      <c r="I5">
        <v>0.13355521857738495</v>
      </c>
      <c r="J5">
        <v>5.6826438754796982E-2</v>
      </c>
      <c r="K5">
        <v>6.3702717423439026E-2</v>
      </c>
      <c r="L5">
        <v>4.2440719902515411E-2</v>
      </c>
      <c r="M5">
        <v>0.22633710503578186</v>
      </c>
      <c r="N5">
        <v>0.26610034704208374</v>
      </c>
      <c r="O5">
        <v>0.14697670936584473</v>
      </c>
      <c r="P5">
        <v>6.4060725271701813E-2</v>
      </c>
      <c r="Q5">
        <v>0.48290705680847168</v>
      </c>
      <c r="R5">
        <v>0.51709294319152832</v>
      </c>
      <c r="S5">
        <v>0.95233386754989624</v>
      </c>
      <c r="T5">
        <v>0</v>
      </c>
      <c r="U5">
        <v>4.7666113823652267E-2</v>
      </c>
      <c r="V5">
        <v>0.77909022569656372</v>
      </c>
      <c r="W5">
        <v>0.22090977430343628</v>
      </c>
      <c r="X5">
        <v>0.55838882923126221</v>
      </c>
      <c r="Y5">
        <v>0.3125174343585968</v>
      </c>
      <c r="Z5">
        <v>0.1290937215089798</v>
      </c>
      <c r="AA5">
        <v>0.49628347158432007</v>
      </c>
      <c r="AB5">
        <v>0.50371652841567993</v>
      </c>
      <c r="AC5">
        <v>0.47453609108924866</v>
      </c>
      <c r="AD5">
        <v>0.40643817186355591</v>
      </c>
      <c r="AE5">
        <v>0.1116466298699379</v>
      </c>
      <c r="AF5">
        <v>7.3791001923382282E-3</v>
      </c>
      <c r="AG5">
        <v>0.63941460847854614</v>
      </c>
      <c r="AH5">
        <v>0.36058542132377625</v>
      </c>
      <c r="AI5">
        <v>0.24461397528648376</v>
      </c>
      <c r="AJ5">
        <v>0.47079429030418396</v>
      </c>
      <c r="AK5">
        <v>0.20702989399433136</v>
      </c>
      <c r="AL5">
        <v>7.7561855316162109E-2</v>
      </c>
      <c r="AP5">
        <v>0.5002550482749939</v>
      </c>
      <c r="AQ5">
        <v>0.4997449517250061</v>
      </c>
      <c r="AR5">
        <v>0.20244994759559631</v>
      </c>
      <c r="AS5">
        <v>0.27940157055854797</v>
      </c>
      <c r="AT5">
        <v>0.33173716068267822</v>
      </c>
      <c r="AU5">
        <v>0.18641132116317749</v>
      </c>
      <c r="AV5">
        <v>0.77615892887115479</v>
      </c>
      <c r="AW5">
        <v>0.22384105622768402</v>
      </c>
      <c r="AX5">
        <v>0.47182109951972961</v>
      </c>
      <c r="AY5">
        <v>0.528178870677948</v>
      </c>
      <c r="AZ5">
        <v>0.19782191514968872</v>
      </c>
      <c r="BA5">
        <v>0.80217808485031128</v>
      </c>
      <c r="BB5">
        <v>0.19782191514968872</v>
      </c>
      <c r="BC5">
        <v>6.6850423812866211E-2</v>
      </c>
      <c r="BD5">
        <v>2.7280649170279503E-2</v>
      </c>
      <c r="BE5">
        <v>0</v>
      </c>
      <c r="BF5">
        <v>6.7306589335203171E-3</v>
      </c>
      <c r="BG5">
        <v>2.6356247253715992E-3</v>
      </c>
      <c r="BH5">
        <v>1.2845051474869251E-2</v>
      </c>
      <c r="BI5">
        <v>3.2135557383298874E-2</v>
      </c>
      <c r="BJ5">
        <v>8.5002118721604347E-3</v>
      </c>
      <c r="BK5">
        <v>6.6862888634204865E-2</v>
      </c>
    </row>
    <row r="6" spans="1:63" x14ac:dyDescent="0.3">
      <c r="A6">
        <v>2012</v>
      </c>
      <c r="B6" t="s">
        <v>128</v>
      </c>
      <c r="C6">
        <v>0</v>
      </c>
      <c r="D6">
        <v>0.15048395097255707</v>
      </c>
      <c r="E6">
        <v>0.22704699635505676</v>
      </c>
      <c r="F6">
        <v>0.18942487239837646</v>
      </c>
      <c r="G6">
        <v>0.18597002327442169</v>
      </c>
      <c r="H6">
        <v>0.62460511922836304</v>
      </c>
      <c r="I6">
        <v>0.19929802417755127</v>
      </c>
      <c r="J6">
        <v>0.12554064393043518</v>
      </c>
      <c r="K6">
        <v>4.5563787221908569E-2</v>
      </c>
      <c r="L6">
        <v>9.245755523443222E-2</v>
      </c>
      <c r="M6">
        <v>0.30087563395500183</v>
      </c>
      <c r="N6">
        <v>0.12860889732837677</v>
      </c>
      <c r="O6">
        <v>5.5950138717889786E-2</v>
      </c>
      <c r="P6">
        <v>5.1705334335565567E-2</v>
      </c>
      <c r="Q6">
        <v>0.5241817831993103</v>
      </c>
      <c r="R6">
        <v>0.4758182168006897</v>
      </c>
      <c r="S6">
        <v>0.95031404495239258</v>
      </c>
      <c r="T6">
        <v>0</v>
      </c>
      <c r="U6">
        <v>4.9685973674058914E-2</v>
      </c>
      <c r="V6">
        <v>0.75712043046951294</v>
      </c>
      <c r="W6">
        <v>0.24287953972816467</v>
      </c>
      <c r="X6">
        <v>0.62146145105361938</v>
      </c>
      <c r="Y6">
        <v>0.23832798004150391</v>
      </c>
      <c r="Z6">
        <v>0.14021055400371552</v>
      </c>
      <c r="AA6">
        <v>0.40794646739959717</v>
      </c>
      <c r="AB6">
        <v>0.59205353260040283</v>
      </c>
      <c r="AC6">
        <v>0.3732503354549408</v>
      </c>
      <c r="AD6">
        <v>0.48327577114105225</v>
      </c>
      <c r="AE6">
        <v>0.1312144547700882</v>
      </c>
      <c r="AF6">
        <v>1.2259457260370255E-2</v>
      </c>
      <c r="AG6">
        <v>0.68147099018096924</v>
      </c>
      <c r="AH6">
        <v>0.31852903962135315</v>
      </c>
      <c r="AI6">
        <v>0.24301108717918396</v>
      </c>
      <c r="AJ6">
        <v>0.56756144762039185</v>
      </c>
      <c r="AK6">
        <v>0.14804618060588837</v>
      </c>
      <c r="AL6">
        <v>4.1381314396858215E-2</v>
      </c>
      <c r="AP6">
        <v>0.48244896531105042</v>
      </c>
      <c r="AQ6">
        <v>0.5175510048866272</v>
      </c>
      <c r="AR6">
        <v>0.2438504695892334</v>
      </c>
      <c r="AS6">
        <v>0.28165072202682495</v>
      </c>
      <c r="AT6">
        <v>0.2988629937171936</v>
      </c>
      <c r="AU6">
        <v>0.17563581466674805</v>
      </c>
      <c r="AV6">
        <v>0.69544303417205811</v>
      </c>
      <c r="AW6">
        <v>0.30455696582794189</v>
      </c>
      <c r="AX6">
        <v>0.43564033508300781</v>
      </c>
      <c r="AY6">
        <v>0.56435966491699219</v>
      </c>
      <c r="AZ6">
        <v>0.21834968030452728</v>
      </c>
      <c r="BA6">
        <v>0.78165030479431152</v>
      </c>
      <c r="BB6">
        <v>0.21834968030452728</v>
      </c>
      <c r="BC6">
        <v>9.7087100148200989E-2</v>
      </c>
      <c r="BD6">
        <v>3.5761542618274689E-2</v>
      </c>
      <c r="BE6">
        <v>0</v>
      </c>
      <c r="BF6">
        <v>1.3001129031181335E-2</v>
      </c>
      <c r="BG6">
        <v>0</v>
      </c>
      <c r="BH6">
        <v>1.5790820121765137E-2</v>
      </c>
      <c r="BI6">
        <v>4.4939275830984116E-2</v>
      </c>
      <c r="BJ6">
        <v>1.7927337437868118E-2</v>
      </c>
      <c r="BK6">
        <v>8.0049768090248108E-2</v>
      </c>
    </row>
    <row r="7" spans="1:63" x14ac:dyDescent="0.3">
      <c r="A7">
        <v>2012</v>
      </c>
      <c r="B7" t="s">
        <v>129</v>
      </c>
      <c r="C7">
        <v>0</v>
      </c>
      <c r="D7">
        <v>0.10322862863540649</v>
      </c>
      <c r="E7">
        <v>0.16641044616699219</v>
      </c>
      <c r="F7">
        <v>0.24195496737957001</v>
      </c>
      <c r="G7">
        <v>0.120977483689785</v>
      </c>
      <c r="H7">
        <v>0.63706755638122559</v>
      </c>
      <c r="I7">
        <v>0.2328135073184967</v>
      </c>
      <c r="J7">
        <v>0.10762134194374084</v>
      </c>
      <c r="K7">
        <v>4.6123430132865906E-2</v>
      </c>
      <c r="L7">
        <v>9.2246860265731812E-2</v>
      </c>
      <c r="M7">
        <v>0.33777490258216858</v>
      </c>
      <c r="N7">
        <v>6.5890617668628693E-2</v>
      </c>
      <c r="O7">
        <v>0.1043512374162674</v>
      </c>
      <c r="P7">
        <v>1.3178122229874134E-2</v>
      </c>
      <c r="Q7">
        <v>0.46347951889038086</v>
      </c>
      <c r="R7">
        <v>0.53652048110961914</v>
      </c>
      <c r="S7">
        <v>0.76718652248382568</v>
      </c>
      <c r="T7">
        <v>0</v>
      </c>
      <c r="U7">
        <v>0.2328135073184967</v>
      </c>
      <c r="V7">
        <v>0.60516875982284546</v>
      </c>
      <c r="W7">
        <v>0.39483124017715454</v>
      </c>
      <c r="X7">
        <v>0.57549357414245605</v>
      </c>
      <c r="Y7">
        <v>0.27566683292388916</v>
      </c>
      <c r="Z7">
        <v>0.14883960783481598</v>
      </c>
      <c r="AA7">
        <v>0.32291287183761597</v>
      </c>
      <c r="AB7">
        <v>0.67708712816238403</v>
      </c>
      <c r="AC7">
        <v>0.22846965491771698</v>
      </c>
      <c r="AD7">
        <v>0.4206261932849884</v>
      </c>
      <c r="AE7">
        <v>0.33113697171211243</v>
      </c>
      <c r="AF7">
        <v>1.9767183810472488E-2</v>
      </c>
      <c r="AG7">
        <v>0.6902652382850647</v>
      </c>
      <c r="AH7">
        <v>0.30973473191261292</v>
      </c>
      <c r="AI7">
        <v>0.25155580043792725</v>
      </c>
      <c r="AJ7">
        <v>0.68914264440536499</v>
      </c>
      <c r="AK7">
        <v>4.1730724275112152E-2</v>
      </c>
      <c r="AL7">
        <v>1.7570830881595612E-2</v>
      </c>
      <c r="AP7">
        <v>0.54367083311080933</v>
      </c>
      <c r="AQ7">
        <v>0.45632913708686829</v>
      </c>
      <c r="AR7">
        <v>0.13183008134365082</v>
      </c>
      <c r="AS7">
        <v>0.3074895441532135</v>
      </c>
      <c r="AT7">
        <v>0.33277204632759094</v>
      </c>
      <c r="AU7">
        <v>0.22790834307670593</v>
      </c>
      <c r="AV7">
        <v>0.73475360870361328</v>
      </c>
      <c r="AW7">
        <v>0.26524636149406433</v>
      </c>
      <c r="AX7">
        <v>0.43380430340766907</v>
      </c>
      <c r="AY7">
        <v>0.56619566679000854</v>
      </c>
      <c r="AZ7">
        <v>0.25916975736618042</v>
      </c>
      <c r="BA7">
        <v>0.74083024263381958</v>
      </c>
      <c r="BB7">
        <v>0.25916975736618042</v>
      </c>
      <c r="BC7">
        <v>0.15374477207660675</v>
      </c>
      <c r="BD7">
        <v>3.6825567483901978E-2</v>
      </c>
      <c r="BE7">
        <v>0</v>
      </c>
      <c r="BF7">
        <v>0</v>
      </c>
      <c r="BG7">
        <v>0</v>
      </c>
      <c r="BH7">
        <v>2.8552599251270294E-2</v>
      </c>
      <c r="BI7">
        <v>1.537447702139616E-2</v>
      </c>
      <c r="BJ7">
        <v>0</v>
      </c>
      <c r="BK7">
        <v>3.074895404279232E-2</v>
      </c>
    </row>
    <row r="8" spans="1:63" x14ac:dyDescent="0.3">
      <c r="A8">
        <v>2014</v>
      </c>
      <c r="B8" t="s">
        <v>127</v>
      </c>
      <c r="C8">
        <v>0.20720043778419495</v>
      </c>
      <c r="D8">
        <v>0.15567538142204285</v>
      </c>
      <c r="E8">
        <v>0.1796405166387558</v>
      </c>
      <c r="F8">
        <v>0.30925926566123962</v>
      </c>
      <c r="G8">
        <v>0.17354030907154083</v>
      </c>
      <c r="H8">
        <v>0.51720041036605835</v>
      </c>
      <c r="I8">
        <v>0.15540038049221039</v>
      </c>
      <c r="J8">
        <v>0.19455546140670776</v>
      </c>
      <c r="K8">
        <v>3.2346516847610474E-2</v>
      </c>
      <c r="L8">
        <v>0.11674489825963974</v>
      </c>
      <c r="M8">
        <v>0.24740903079509735</v>
      </c>
      <c r="N8">
        <v>0.17686015367507935</v>
      </c>
      <c r="O8">
        <v>7.6683551073074341E-2</v>
      </c>
      <c r="P8">
        <v>0</v>
      </c>
      <c r="Q8">
        <v>0.53790849447250366</v>
      </c>
      <c r="R8">
        <v>0.46209150552749634</v>
      </c>
      <c r="S8">
        <v>0.86497104167938232</v>
      </c>
      <c r="T8">
        <v>1.2297183275222778E-2</v>
      </c>
      <c r="U8">
        <v>0.12273178994655609</v>
      </c>
      <c r="V8">
        <v>0.82779955863952637</v>
      </c>
      <c r="W8">
        <v>0.17220044136047363</v>
      </c>
      <c r="X8">
        <v>0.59201526641845703</v>
      </c>
      <c r="Y8">
        <v>0.29428103566169739</v>
      </c>
      <c r="Z8">
        <v>0.11370370537042618</v>
      </c>
      <c r="AA8">
        <v>0.38597631454467773</v>
      </c>
      <c r="AB8">
        <v>0.61402368545532227</v>
      </c>
      <c r="AC8">
        <v>0.33827626705169678</v>
      </c>
      <c r="AD8">
        <v>0.30352970957756042</v>
      </c>
      <c r="AE8">
        <v>0.24124875664710999</v>
      </c>
      <c r="AF8">
        <v>0.11694526672363281</v>
      </c>
      <c r="AG8">
        <v>0.51107841730117798</v>
      </c>
      <c r="AH8">
        <v>0.48892155289649963</v>
      </c>
      <c r="AI8">
        <v>0.1322605311870575</v>
      </c>
      <c r="AJ8">
        <v>0.2122349888086319</v>
      </c>
      <c r="AK8">
        <v>0.38588762283325195</v>
      </c>
      <c r="AL8">
        <v>0.26961687207221985</v>
      </c>
      <c r="AM8">
        <v>0.2377627044916153</v>
      </c>
      <c r="AN8">
        <v>0.32338029146194458</v>
      </c>
      <c r="AO8">
        <v>0.43885698914527893</v>
      </c>
      <c r="AP8">
        <v>0.4932897686958313</v>
      </c>
      <c r="AQ8">
        <v>0.5067102313041687</v>
      </c>
      <c r="AR8">
        <v>0.25529411435127258</v>
      </c>
      <c r="AS8">
        <v>0.2527124285697937</v>
      </c>
      <c r="AT8">
        <v>0.32613289356231689</v>
      </c>
      <c r="AU8">
        <v>0.16586056351661682</v>
      </c>
      <c r="AV8">
        <v>0.77428102493286133</v>
      </c>
      <c r="AW8">
        <v>0.22571896016597748</v>
      </c>
      <c r="AX8">
        <v>0.55919390916824341</v>
      </c>
      <c r="AY8">
        <v>0.44080612063407898</v>
      </c>
      <c r="BC8">
        <v>1.9411765038967133E-2</v>
      </c>
      <c r="BD8">
        <v>0</v>
      </c>
      <c r="BE8">
        <v>0</v>
      </c>
      <c r="BF8">
        <v>1.516339834779501E-2</v>
      </c>
      <c r="BG8">
        <v>0</v>
      </c>
      <c r="BH8">
        <v>0</v>
      </c>
      <c r="BI8">
        <v>6.9291941821575165E-2</v>
      </c>
      <c r="BJ8">
        <v>0</v>
      </c>
      <c r="BK8">
        <v>0.1218518540263176</v>
      </c>
    </row>
    <row r="9" spans="1:63" x14ac:dyDescent="0.3">
      <c r="A9">
        <v>2014</v>
      </c>
      <c r="B9" t="s">
        <v>128</v>
      </c>
      <c r="C9">
        <v>0.13462691009044647</v>
      </c>
      <c r="D9">
        <v>0.13469499349594116</v>
      </c>
      <c r="E9">
        <v>0.13415032625198364</v>
      </c>
      <c r="F9">
        <v>0.29320532083511353</v>
      </c>
      <c r="G9">
        <v>0.12841776013374329</v>
      </c>
      <c r="H9">
        <v>0.5783768892288208</v>
      </c>
      <c r="I9">
        <v>0.12179797887802124</v>
      </c>
      <c r="J9">
        <v>0.28176379203796387</v>
      </c>
      <c r="K9">
        <v>2.1370567381381989E-2</v>
      </c>
      <c r="L9">
        <v>9.7777463495731354E-2</v>
      </c>
      <c r="M9">
        <v>0.1996438205242157</v>
      </c>
      <c r="N9">
        <v>0.14036187529563904</v>
      </c>
      <c r="O9">
        <v>0.13728451728820801</v>
      </c>
      <c r="P9">
        <v>0</v>
      </c>
      <c r="Q9">
        <v>0.54330062866210938</v>
      </c>
      <c r="R9">
        <v>0.45669934153556824</v>
      </c>
      <c r="S9">
        <v>0.81801468133926392</v>
      </c>
      <c r="T9">
        <v>2.1541392430663109E-2</v>
      </c>
      <c r="U9">
        <v>0.16044390201568604</v>
      </c>
      <c r="V9">
        <v>0.80483388900756836</v>
      </c>
      <c r="W9">
        <v>0.19516611099243164</v>
      </c>
      <c r="X9">
        <v>0.59110838174819946</v>
      </c>
      <c r="Y9">
        <v>0.29440358281135559</v>
      </c>
      <c r="Z9">
        <v>0.11448802053928375</v>
      </c>
      <c r="AA9">
        <v>0.36403489112854004</v>
      </c>
      <c r="AB9">
        <v>0.63596510887145996</v>
      </c>
      <c r="AC9">
        <v>0.2631416916847229</v>
      </c>
      <c r="AD9">
        <v>0.34782487154006958</v>
      </c>
      <c r="AE9">
        <v>0.28802630305290222</v>
      </c>
      <c r="AF9">
        <v>0.1010071337223053</v>
      </c>
      <c r="AG9">
        <v>0.52830880880355835</v>
      </c>
      <c r="AH9">
        <v>0.47169119119644165</v>
      </c>
      <c r="AI9">
        <v>0.17670957744121552</v>
      </c>
      <c r="AJ9">
        <v>0.24507744610309601</v>
      </c>
      <c r="AK9">
        <v>0.35809063911437988</v>
      </c>
      <c r="AL9">
        <v>0.22012233734130859</v>
      </c>
      <c r="AM9">
        <v>0.22691512107849121</v>
      </c>
      <c r="AN9">
        <v>0.32692340016365051</v>
      </c>
      <c r="AO9">
        <v>0.44616147875785828</v>
      </c>
      <c r="AP9">
        <v>0.48694172501564026</v>
      </c>
      <c r="AQ9">
        <v>0.51305830478668213</v>
      </c>
      <c r="AR9">
        <v>0.27254903316497803</v>
      </c>
      <c r="AS9">
        <v>0.2167075127363205</v>
      </c>
      <c r="AT9">
        <v>0.33927014470100403</v>
      </c>
      <c r="AU9">
        <v>0.17147330939769745</v>
      </c>
      <c r="AV9">
        <v>0.77785950899124146</v>
      </c>
      <c r="AW9">
        <v>0.22214052081108093</v>
      </c>
      <c r="AX9">
        <v>0.6687772274017334</v>
      </c>
      <c r="AY9">
        <v>0.3312227725982666</v>
      </c>
      <c r="BC9">
        <v>5.514705553650856E-2</v>
      </c>
      <c r="BD9">
        <v>0</v>
      </c>
      <c r="BE9">
        <v>0</v>
      </c>
      <c r="BF9">
        <v>2.0506536588072777E-2</v>
      </c>
      <c r="BG9">
        <v>0</v>
      </c>
      <c r="BH9">
        <v>0</v>
      </c>
      <c r="BI9">
        <v>9.9046841263771057E-2</v>
      </c>
      <c r="BJ9">
        <v>0</v>
      </c>
      <c r="BK9">
        <v>4.7440089285373688E-2</v>
      </c>
    </row>
    <row r="10" spans="1:63" x14ac:dyDescent="0.3">
      <c r="A10">
        <v>2014</v>
      </c>
      <c r="B10" t="s">
        <v>129</v>
      </c>
      <c r="C10">
        <v>9.2156872153282166E-2</v>
      </c>
      <c r="D10">
        <v>0.13284313678741455</v>
      </c>
      <c r="E10">
        <v>0.10686274617910385</v>
      </c>
      <c r="F10">
        <v>0.33088237047195435</v>
      </c>
      <c r="G10">
        <v>0.2186274379491806</v>
      </c>
      <c r="H10">
        <v>0.45049020648002625</v>
      </c>
      <c r="I10">
        <v>5.6491587311029434E-2</v>
      </c>
      <c r="J10">
        <v>0.34786918759346008</v>
      </c>
      <c r="K10">
        <v>1.6848361119627953E-2</v>
      </c>
      <c r="L10">
        <v>7.9781956970691681E-2</v>
      </c>
      <c r="M10">
        <v>0.24628344178199768</v>
      </c>
      <c r="N10">
        <v>0.13577800989151001</v>
      </c>
      <c r="O10">
        <v>0.1169474720954895</v>
      </c>
      <c r="P10">
        <v>0</v>
      </c>
      <c r="Q10">
        <v>0.45392158627510071</v>
      </c>
      <c r="R10">
        <v>0.54607844352722168</v>
      </c>
      <c r="S10">
        <v>0.7186274528503418</v>
      </c>
      <c r="T10">
        <v>3.5784315317869186E-2</v>
      </c>
      <c r="U10">
        <v>0.24558822810649872</v>
      </c>
      <c r="V10">
        <v>0.78333330154418945</v>
      </c>
      <c r="W10">
        <v>0.21666668355464935</v>
      </c>
      <c r="X10">
        <v>0.55049020051956177</v>
      </c>
      <c r="Y10">
        <v>0.33431372046470642</v>
      </c>
      <c r="Z10">
        <v>0.11519607901573181</v>
      </c>
      <c r="AA10">
        <v>0.43985161185264587</v>
      </c>
      <c r="AB10">
        <v>0.56014841794967651</v>
      </c>
      <c r="AC10">
        <v>0.38682091236114502</v>
      </c>
      <c r="AD10">
        <v>0.2469819039106369</v>
      </c>
      <c r="AE10">
        <v>0.3083500862121582</v>
      </c>
      <c r="AF10">
        <v>5.7847093790769577E-2</v>
      </c>
      <c r="AG10">
        <v>0.49803921580314636</v>
      </c>
      <c r="AH10">
        <v>0.50196075439453125</v>
      </c>
      <c r="AI10">
        <v>0.21536795794963837</v>
      </c>
      <c r="AJ10">
        <v>0.24025975167751312</v>
      </c>
      <c r="AK10">
        <v>0.28246751427650452</v>
      </c>
      <c r="AL10">
        <v>0.26190474629402161</v>
      </c>
      <c r="AM10">
        <v>0.19930677115917206</v>
      </c>
      <c r="AN10">
        <v>0.27498558163642883</v>
      </c>
      <c r="AO10">
        <v>0.5257076621055603</v>
      </c>
      <c r="AP10">
        <v>0.51911765336990356</v>
      </c>
      <c r="AQ10">
        <v>0.48088234663009644</v>
      </c>
      <c r="AR10">
        <v>0.30833333730697632</v>
      </c>
      <c r="AS10">
        <v>0.16960784792900085</v>
      </c>
      <c r="AT10">
        <v>0.3539215624332428</v>
      </c>
      <c r="AU10">
        <v>0.16813725233078003</v>
      </c>
      <c r="AV10">
        <v>0.68382352590560913</v>
      </c>
      <c r="AW10">
        <v>0.31617647409439087</v>
      </c>
      <c r="AX10">
        <v>0.61225491762161255</v>
      </c>
      <c r="AY10">
        <v>0.38774508237838745</v>
      </c>
      <c r="BC10">
        <v>0.18235293030738831</v>
      </c>
      <c r="BD10">
        <v>0</v>
      </c>
      <c r="BE10">
        <v>0</v>
      </c>
      <c r="BF10">
        <v>8.8235288858413696E-3</v>
      </c>
      <c r="BG10">
        <v>0</v>
      </c>
      <c r="BH10">
        <v>0</v>
      </c>
      <c r="BI10">
        <v>9.0686284005641937E-2</v>
      </c>
      <c r="BJ10">
        <v>0</v>
      </c>
      <c r="BK10">
        <v>3.431372344493866E-2</v>
      </c>
    </row>
    <row r="11" spans="1:63" x14ac:dyDescent="0.3">
      <c r="A11">
        <v>2017</v>
      </c>
      <c r="B11" t="s">
        <v>127</v>
      </c>
      <c r="C11">
        <v>0</v>
      </c>
      <c r="D11">
        <v>9.4688653945922852E-2</v>
      </c>
      <c r="E11">
        <v>0.21678644418716431</v>
      </c>
      <c r="F11">
        <v>0.20901454985141754</v>
      </c>
      <c r="G11">
        <v>0.13581939041614532</v>
      </c>
      <c r="H11">
        <v>0.65516602993011475</v>
      </c>
      <c r="I11">
        <v>0.11540405452251434</v>
      </c>
      <c r="J11">
        <v>0.12823265790939331</v>
      </c>
      <c r="K11">
        <v>8.7040476500988007E-2</v>
      </c>
      <c r="L11">
        <v>0.16579855978488922</v>
      </c>
      <c r="M11">
        <v>0.3074532151222229</v>
      </c>
      <c r="N11">
        <v>0.12229558825492859</v>
      </c>
      <c r="O11">
        <v>3.7286464124917984E-2</v>
      </c>
      <c r="P11">
        <v>3.6488994956016541E-2</v>
      </c>
      <c r="Q11">
        <v>0.46317034959793091</v>
      </c>
      <c r="R11">
        <v>0.53682965040206909</v>
      </c>
      <c r="V11">
        <v>0.71401882171630859</v>
      </c>
      <c r="W11">
        <v>0.28598114848136902</v>
      </c>
      <c r="X11">
        <v>0.64580434560775757</v>
      </c>
      <c r="Y11">
        <v>0.23429664969444275</v>
      </c>
      <c r="Z11">
        <v>0.11989902704954147</v>
      </c>
      <c r="AA11">
        <v>0.78152424097061157</v>
      </c>
      <c r="AB11">
        <v>0.21847574412822723</v>
      </c>
      <c r="AC11">
        <v>0.48953023552894592</v>
      </c>
      <c r="AD11">
        <v>0.34642875194549561</v>
      </c>
      <c r="AE11">
        <v>0.1407635509967804</v>
      </c>
      <c r="AF11">
        <v>2.3277444764971733E-2</v>
      </c>
      <c r="AG11">
        <v>0.85499846935272217</v>
      </c>
      <c r="AH11">
        <v>0.14500151574611664</v>
      </c>
      <c r="AP11">
        <v>0.4962371289730072</v>
      </c>
      <c r="AQ11">
        <v>0.50376284122467041</v>
      </c>
      <c r="AR11">
        <v>0.20786356925964355</v>
      </c>
      <c r="AS11">
        <v>0.33450129628181458</v>
      </c>
      <c r="AT11">
        <v>0.28120261430740356</v>
      </c>
      <c r="AU11">
        <v>0.17643254995346069</v>
      </c>
      <c r="AV11">
        <v>0.71696382761001587</v>
      </c>
      <c r="AW11">
        <v>0.28303617238998413</v>
      </c>
      <c r="AX11">
        <v>0.56507080793380737</v>
      </c>
      <c r="AY11">
        <v>0.43492922186851501</v>
      </c>
      <c r="AZ11">
        <v>0.16269029676914215</v>
      </c>
      <c r="BA11">
        <v>0.75504779815673828</v>
      </c>
      <c r="BB11">
        <v>0.24495223164558411</v>
      </c>
      <c r="BC11">
        <v>4.0394715964794159E-2</v>
      </c>
      <c r="BD11">
        <v>1.9399886950850487E-2</v>
      </c>
      <c r="BE11">
        <v>3.8520347326993942E-2</v>
      </c>
      <c r="BF11">
        <v>3.6291196942329407E-2</v>
      </c>
      <c r="BG11">
        <v>3.0156323686242104E-2</v>
      </c>
      <c r="BH11">
        <v>3.7047851830720901E-2</v>
      </c>
      <c r="BI11">
        <v>4.2664680629968643E-2</v>
      </c>
      <c r="BJ11">
        <v>1.9679315388202667E-2</v>
      </c>
      <c r="BK11">
        <v>1.8881846219301224E-2</v>
      </c>
    </row>
    <row r="12" spans="1:63" x14ac:dyDescent="0.3">
      <c r="A12">
        <v>2017</v>
      </c>
      <c r="B12" t="s">
        <v>128</v>
      </c>
      <c r="C12">
        <v>0</v>
      </c>
      <c r="D12">
        <v>9.4795688986778259E-2</v>
      </c>
      <c r="E12">
        <v>0.1903841495513916</v>
      </c>
      <c r="F12">
        <v>0.18544887006282806</v>
      </c>
      <c r="G12">
        <v>0.15165525674819946</v>
      </c>
      <c r="H12">
        <v>0.66289585828781128</v>
      </c>
      <c r="I12">
        <v>8.5896685719490051E-2</v>
      </c>
      <c r="J12">
        <v>0.15988534688949585</v>
      </c>
      <c r="K12">
        <v>3.681526705622673E-2</v>
      </c>
      <c r="L12">
        <v>0.17976023256778717</v>
      </c>
      <c r="M12">
        <v>0.19133095443248749</v>
      </c>
      <c r="N12">
        <v>0.250425785779953</v>
      </c>
      <c r="O12">
        <v>3.3502981066703796E-2</v>
      </c>
      <c r="P12">
        <v>6.2382746487855911E-2</v>
      </c>
      <c r="Q12">
        <v>0.43459147214889526</v>
      </c>
      <c r="R12">
        <v>0.56540852785110474</v>
      </c>
      <c r="V12">
        <v>0.74164372682571411</v>
      </c>
      <c r="W12">
        <v>0.25835627317428589</v>
      </c>
      <c r="X12">
        <v>0.59954220056533813</v>
      </c>
      <c r="Y12">
        <v>0.2411300390958786</v>
      </c>
      <c r="Z12">
        <v>0.15932777523994446</v>
      </c>
      <c r="AA12">
        <v>0.79194831848144531</v>
      </c>
      <c r="AB12">
        <v>0.20805169641971588</v>
      </c>
      <c r="AC12">
        <v>0.40526455640792847</v>
      </c>
      <c r="AD12">
        <v>0.39884853363037109</v>
      </c>
      <c r="AE12">
        <v>0.17375345528125763</v>
      </c>
      <c r="AF12">
        <v>2.2133463993668556E-2</v>
      </c>
      <c r="AG12">
        <v>0.88825023174285889</v>
      </c>
      <c r="AH12">
        <v>0.11174975335597992</v>
      </c>
      <c r="AP12">
        <v>0.50859767198562622</v>
      </c>
      <c r="AQ12">
        <v>0.49140235781669617</v>
      </c>
      <c r="AR12">
        <v>0.23721097409725189</v>
      </c>
      <c r="AS12">
        <v>0.29153847694396973</v>
      </c>
      <c r="AT12">
        <v>0.26229360699653625</v>
      </c>
      <c r="AU12">
        <v>0.20895692706108093</v>
      </c>
      <c r="AV12">
        <v>0.7183995246887207</v>
      </c>
      <c r="AW12">
        <v>0.2816004753112793</v>
      </c>
      <c r="AX12">
        <v>0.52355921268463135</v>
      </c>
      <c r="AY12">
        <v>0.47644078731536865</v>
      </c>
      <c r="AZ12">
        <v>0.17479372024536133</v>
      </c>
      <c r="BA12">
        <v>0.72293341159820557</v>
      </c>
      <c r="BB12">
        <v>0.27706661820411682</v>
      </c>
      <c r="BC12">
        <v>3.2538488507270813E-2</v>
      </c>
      <c r="BD12">
        <v>2.3727850988507271E-2</v>
      </c>
      <c r="BE12">
        <v>1.7620285972952843E-2</v>
      </c>
      <c r="BF12">
        <v>2.9258549213409424E-2</v>
      </c>
      <c r="BG12">
        <v>2.648194320499897E-2</v>
      </c>
      <c r="BH12">
        <v>4.3714601546525955E-2</v>
      </c>
      <c r="BI12">
        <v>7.9625241458415985E-2</v>
      </c>
      <c r="BJ12">
        <v>2.3821048438549042E-2</v>
      </c>
      <c r="BK12">
        <v>4.8124603927135468E-3</v>
      </c>
    </row>
    <row r="13" spans="1:63" x14ac:dyDescent="0.3">
      <c r="A13">
        <v>2017</v>
      </c>
      <c r="B13" t="s">
        <v>129</v>
      </c>
      <c r="C13">
        <v>0</v>
      </c>
      <c r="D13">
        <v>5.2409008145332336E-2</v>
      </c>
      <c r="E13">
        <v>0.14943242073059082</v>
      </c>
      <c r="F13">
        <v>0.10543129593133926</v>
      </c>
      <c r="G13">
        <v>0.14260195195674896</v>
      </c>
      <c r="H13">
        <v>0.75196677446365356</v>
      </c>
      <c r="I13">
        <v>0.14376518130302429</v>
      </c>
      <c r="J13">
        <v>0.14058274030685425</v>
      </c>
      <c r="K13">
        <v>2.9391245916485786E-2</v>
      </c>
      <c r="L13">
        <v>0.17280761897563934</v>
      </c>
      <c r="M13">
        <v>0.16394931077957153</v>
      </c>
      <c r="N13">
        <v>0.27974435687065125</v>
      </c>
      <c r="O13">
        <v>1.0977037250995636E-2</v>
      </c>
      <c r="P13">
        <v>5.8782491832971573E-2</v>
      </c>
      <c r="Q13">
        <v>0.40084922313690186</v>
      </c>
      <c r="R13">
        <v>0.59915077686309814</v>
      </c>
      <c r="V13">
        <v>0.70998483896255493</v>
      </c>
      <c r="W13">
        <v>0.29001516103744507</v>
      </c>
      <c r="X13">
        <v>0.55665510892868042</v>
      </c>
      <c r="Y13">
        <v>0.29532495141029358</v>
      </c>
      <c r="Z13">
        <v>0.14801992475986481</v>
      </c>
      <c r="AA13">
        <v>0.76380586624145508</v>
      </c>
      <c r="AB13">
        <v>0.23619416356086731</v>
      </c>
      <c r="AC13">
        <v>0.41472020745277405</v>
      </c>
      <c r="AD13">
        <v>0.43842273950576782</v>
      </c>
      <c r="AE13">
        <v>0.1263902485370636</v>
      </c>
      <c r="AF13">
        <v>2.0466802641749382E-2</v>
      </c>
      <c r="AG13">
        <v>0.91642981767654419</v>
      </c>
      <c r="AH13">
        <v>8.3570189774036407E-2</v>
      </c>
      <c r="AP13">
        <v>0.48761045932769775</v>
      </c>
      <c r="AQ13">
        <v>0.51238954067230225</v>
      </c>
      <c r="AR13">
        <v>0.15970320999622345</v>
      </c>
      <c r="AS13">
        <v>0.31621533632278442</v>
      </c>
      <c r="AT13">
        <v>0.31090554594993591</v>
      </c>
      <c r="AU13">
        <v>0.21317589282989502</v>
      </c>
      <c r="AV13">
        <v>0.69900780916213989</v>
      </c>
      <c r="AW13">
        <v>0.30099219083786011</v>
      </c>
      <c r="AX13">
        <v>0.40227034687995911</v>
      </c>
      <c r="AY13">
        <v>0.59772968292236328</v>
      </c>
      <c r="AZ13">
        <v>0.19546793401241302</v>
      </c>
      <c r="BA13">
        <v>0.66253679990768433</v>
      </c>
      <c r="BB13">
        <v>0.33746317028999329</v>
      </c>
      <c r="BC13">
        <v>5.6655120104551315E-2</v>
      </c>
      <c r="BD13">
        <v>3.1161179766058922E-2</v>
      </c>
      <c r="BE13">
        <v>4.6035521663725376E-3</v>
      </c>
      <c r="BF13">
        <v>2.0184142515063286E-2</v>
      </c>
      <c r="BG13">
        <v>4.6035521663725376E-3</v>
      </c>
      <c r="BH13">
        <v>4.14319708943367E-2</v>
      </c>
      <c r="BI13">
        <v>9.277728945016861E-2</v>
      </c>
      <c r="BJ13">
        <v>3.5764731466770172E-2</v>
      </c>
      <c r="BK13">
        <v>1.38106569647789E-2</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9"/>
  <dimension ref="A1:BH16"/>
  <sheetViews>
    <sheetView workbookViewId="0">
      <pane ySplit="1" topLeftCell="A2" activePane="bottomLeft" state="frozen"/>
      <selection activeCell="E2" sqref="E2"/>
      <selection pane="bottomLeft" activeCell="E2" sqref="E2"/>
    </sheetView>
  </sheetViews>
  <sheetFormatPr baseColWidth="10" defaultColWidth="9.109375" defaultRowHeight="14.4" x14ac:dyDescent="0.3"/>
  <sheetData>
    <row r="1" spans="1:60" x14ac:dyDescent="0.3">
      <c r="A1" t="s">
        <v>0</v>
      </c>
      <c r="B1" t="s">
        <v>130</v>
      </c>
      <c r="C1" t="s">
        <v>68</v>
      </c>
      <c r="D1" t="s">
        <v>69</v>
      </c>
      <c r="E1" t="s">
        <v>70</v>
      </c>
      <c r="F1" t="s">
        <v>71</v>
      </c>
      <c r="G1" t="s">
        <v>72</v>
      </c>
      <c r="H1" t="s">
        <v>73</v>
      </c>
      <c r="I1" t="s">
        <v>74</v>
      </c>
      <c r="J1" t="s">
        <v>75</v>
      </c>
      <c r="K1" t="s">
        <v>76</v>
      </c>
      <c r="L1" t="s">
        <v>77</v>
      </c>
      <c r="M1" t="s">
        <v>78</v>
      </c>
      <c r="N1" t="s">
        <v>79</v>
      </c>
      <c r="O1" t="s">
        <v>80</v>
      </c>
      <c r="P1" t="s">
        <v>81</v>
      </c>
      <c r="Q1" t="s">
        <v>82</v>
      </c>
      <c r="R1" t="s">
        <v>83</v>
      </c>
      <c r="S1" t="s">
        <v>84</v>
      </c>
      <c r="T1" t="s">
        <v>85</v>
      </c>
      <c r="U1" t="s">
        <v>86</v>
      </c>
      <c r="V1" t="s">
        <v>87</v>
      </c>
      <c r="W1" t="s">
        <v>88</v>
      </c>
      <c r="X1" t="s">
        <v>89</v>
      </c>
      <c r="Y1" t="s">
        <v>90</v>
      </c>
      <c r="Z1" t="s">
        <v>91</v>
      </c>
      <c r="AA1" t="s">
        <v>92</v>
      </c>
      <c r="AB1" t="s">
        <v>93</v>
      </c>
      <c r="AC1" t="s">
        <v>94</v>
      </c>
      <c r="AD1" t="s">
        <v>95</v>
      </c>
      <c r="AE1" t="s">
        <v>96</v>
      </c>
      <c r="AF1" t="s">
        <v>118</v>
      </c>
      <c r="AG1" t="s">
        <v>119</v>
      </c>
      <c r="AH1" t="s">
        <v>120</v>
      </c>
      <c r="AI1" t="s">
        <v>121</v>
      </c>
      <c r="AJ1" t="s">
        <v>122</v>
      </c>
      <c r="AK1" t="s">
        <v>123</v>
      </c>
      <c r="AL1" t="s">
        <v>124</v>
      </c>
      <c r="AM1" t="s">
        <v>97</v>
      </c>
      <c r="AN1" t="s">
        <v>98</v>
      </c>
      <c r="AO1" t="s">
        <v>99</v>
      </c>
      <c r="AP1" t="s">
        <v>100</v>
      </c>
      <c r="AQ1" t="s">
        <v>101</v>
      </c>
      <c r="AR1" t="s">
        <v>102</v>
      </c>
      <c r="AS1" t="s">
        <v>103</v>
      </c>
      <c r="AT1" t="s">
        <v>104</v>
      </c>
      <c r="AU1" t="s">
        <v>105</v>
      </c>
      <c r="AV1" t="s">
        <v>106</v>
      </c>
      <c r="AW1" t="s">
        <v>107</v>
      </c>
      <c r="AX1" t="s">
        <v>108</v>
      </c>
      <c r="AY1" t="s">
        <v>109</v>
      </c>
      <c r="AZ1" t="s">
        <v>110</v>
      </c>
      <c r="BA1" t="s">
        <v>111</v>
      </c>
      <c r="BB1" t="s">
        <v>112</v>
      </c>
      <c r="BC1" t="s">
        <v>599</v>
      </c>
      <c r="BD1" t="s">
        <v>113</v>
      </c>
      <c r="BE1" t="s">
        <v>114</v>
      </c>
      <c r="BF1" t="s">
        <v>115</v>
      </c>
      <c r="BG1" t="s">
        <v>116</v>
      </c>
      <c r="BH1" t="s">
        <v>117</v>
      </c>
    </row>
    <row r="2" spans="1:60" x14ac:dyDescent="0.3">
      <c r="A2">
        <v>2002</v>
      </c>
      <c r="B2" t="s">
        <v>127</v>
      </c>
      <c r="C2">
        <v>0.27028819918632507</v>
      </c>
      <c r="D2">
        <v>0.2219948023557663</v>
      </c>
      <c r="E2">
        <v>0.50771701335906982</v>
      </c>
      <c r="N2">
        <v>0.39548054337501526</v>
      </c>
      <c r="O2">
        <v>0.60451948642730713</v>
      </c>
      <c r="P2">
        <v>0.85705792903900146</v>
      </c>
      <c r="Q2">
        <v>1.7833981662988663E-2</v>
      </c>
      <c r="R2">
        <v>0.12510807812213898</v>
      </c>
      <c r="S2">
        <v>0.78734737634658813</v>
      </c>
      <c r="T2">
        <v>0.21265263855457306</v>
      </c>
      <c r="U2">
        <v>0.49228036403656006</v>
      </c>
      <c r="V2">
        <v>0.38937005400657654</v>
      </c>
      <c r="W2">
        <v>0.11834956705570221</v>
      </c>
      <c r="Z2">
        <v>0.38332143425941467</v>
      </c>
      <c r="AA2">
        <v>0.42317628860473633</v>
      </c>
      <c r="AB2">
        <v>0.12786543369293213</v>
      </c>
      <c r="AC2">
        <v>6.5636850893497467E-2</v>
      </c>
      <c r="AD2">
        <v>0.56950432062149048</v>
      </c>
      <c r="AE2">
        <v>0.43049567937850952</v>
      </c>
      <c r="AF2">
        <v>0.25204715132713318</v>
      </c>
      <c r="AG2">
        <v>0.36564260721206665</v>
      </c>
      <c r="AH2">
        <v>0.1853766143321991</v>
      </c>
      <c r="AI2">
        <v>0.19693361222743988</v>
      </c>
      <c r="AJ2">
        <v>0.18876108527183533</v>
      </c>
      <c r="AK2">
        <v>0.31661322712898254</v>
      </c>
      <c r="AL2">
        <v>0.49462568759918213</v>
      </c>
      <c r="AM2">
        <v>0.47436657547950745</v>
      </c>
      <c r="AN2">
        <v>0.52563345432281494</v>
      </c>
      <c r="AO2">
        <v>0.20081768929958344</v>
      </c>
      <c r="AP2">
        <v>0.19065037369728088</v>
      </c>
      <c r="AQ2">
        <v>0.42030233144760132</v>
      </c>
      <c r="AR2">
        <v>0.18822960555553436</v>
      </c>
      <c r="AS2">
        <v>0.87546396255493164</v>
      </c>
      <c r="AT2">
        <v>0.12453601509332657</v>
      </c>
      <c r="AU2">
        <v>1</v>
      </c>
      <c r="AV2">
        <v>0</v>
      </c>
      <c r="AX2">
        <v>0.78573352098464966</v>
      </c>
      <c r="AY2">
        <v>0.21426649391651154</v>
      </c>
      <c r="AZ2">
        <v>0</v>
      </c>
      <c r="BA2">
        <v>0</v>
      </c>
      <c r="BB2">
        <v>0</v>
      </c>
      <c r="BC2">
        <v>0</v>
      </c>
      <c r="BD2">
        <v>0</v>
      </c>
      <c r="BE2">
        <v>0</v>
      </c>
      <c r="BF2">
        <v>0</v>
      </c>
      <c r="BG2">
        <v>0</v>
      </c>
      <c r="BH2">
        <v>0</v>
      </c>
    </row>
    <row r="3" spans="1:60" x14ac:dyDescent="0.3">
      <c r="A3">
        <v>2002</v>
      </c>
      <c r="B3" t="s">
        <v>128</v>
      </c>
      <c r="C3">
        <v>0.26630401611328125</v>
      </c>
      <c r="D3">
        <v>0.23734064400196075</v>
      </c>
      <c r="E3">
        <v>0.4963553249835968</v>
      </c>
      <c r="N3">
        <v>0.57489460706710815</v>
      </c>
      <c r="O3">
        <v>0.42510539293289185</v>
      </c>
      <c r="P3">
        <v>0.84356242418289185</v>
      </c>
      <c r="Q3">
        <v>2.7527401223778725E-2</v>
      </c>
      <c r="R3">
        <v>0.12891015410423279</v>
      </c>
      <c r="S3">
        <v>0.71362799406051636</v>
      </c>
      <c r="T3">
        <v>0.28637200593948364</v>
      </c>
      <c r="U3">
        <v>0.84722661972045898</v>
      </c>
      <c r="V3">
        <v>0.14473816752433777</v>
      </c>
      <c r="W3">
        <v>8.0352388322353363E-3</v>
      </c>
      <c r="Z3">
        <v>0.18010556697845459</v>
      </c>
      <c r="AA3">
        <v>0.54408299922943115</v>
      </c>
      <c r="AB3">
        <v>0.20117643475532532</v>
      </c>
      <c r="AC3">
        <v>7.4635021388530731E-2</v>
      </c>
      <c r="AD3">
        <v>0.59538185596466064</v>
      </c>
      <c r="AE3">
        <v>0.40461811423301697</v>
      </c>
      <c r="AF3">
        <v>0.12223408371210098</v>
      </c>
      <c r="AG3">
        <v>0.35398122668266296</v>
      </c>
      <c r="AH3">
        <v>0.23230504989624023</v>
      </c>
      <c r="AI3">
        <v>0.29147961735725403</v>
      </c>
      <c r="AJ3">
        <v>0.1940227746963501</v>
      </c>
      <c r="AK3">
        <v>0.25102469325065613</v>
      </c>
      <c r="AL3">
        <v>0.55495256185531616</v>
      </c>
      <c r="AM3">
        <v>0.51647520065307617</v>
      </c>
      <c r="AN3">
        <v>0.48352476954460144</v>
      </c>
      <c r="AO3">
        <v>0.32107505202293396</v>
      </c>
      <c r="AP3">
        <v>0.36728063225746155</v>
      </c>
      <c r="AQ3">
        <v>0.2954733669757843</v>
      </c>
      <c r="AR3">
        <v>1.6170917078852654E-2</v>
      </c>
      <c r="AS3">
        <v>0.87160557508468628</v>
      </c>
      <c r="AT3">
        <v>0.12839443981647491</v>
      </c>
      <c r="AU3">
        <v>1</v>
      </c>
      <c r="AV3">
        <v>0</v>
      </c>
      <c r="AX3">
        <v>0.65823721885681152</v>
      </c>
      <c r="AY3">
        <v>0.34176281094551086</v>
      </c>
      <c r="AZ3">
        <v>0</v>
      </c>
      <c r="BA3">
        <v>0</v>
      </c>
      <c r="BB3">
        <v>0</v>
      </c>
      <c r="BC3">
        <v>0</v>
      </c>
      <c r="BD3">
        <v>0</v>
      </c>
      <c r="BE3">
        <v>0</v>
      </c>
      <c r="BF3">
        <v>0</v>
      </c>
      <c r="BG3">
        <v>0</v>
      </c>
      <c r="BH3">
        <v>0</v>
      </c>
    </row>
    <row r="4" spans="1:60" x14ac:dyDescent="0.3">
      <c r="A4">
        <v>2002</v>
      </c>
      <c r="B4" t="s">
        <v>129</v>
      </c>
      <c r="C4">
        <v>0.30737704038619995</v>
      </c>
      <c r="D4">
        <v>0.2049180269241333</v>
      </c>
      <c r="E4">
        <v>0.48770493268966675</v>
      </c>
      <c r="N4">
        <v>0.58704453706741333</v>
      </c>
      <c r="O4">
        <v>0.41295546293258667</v>
      </c>
      <c r="P4">
        <v>0.81999999284744263</v>
      </c>
      <c r="Q4">
        <v>2.8000000864267349E-2</v>
      </c>
      <c r="R4">
        <v>0.15199999511241913</v>
      </c>
      <c r="S4">
        <v>0.61904764175415039</v>
      </c>
      <c r="T4">
        <v>0.380952388048172</v>
      </c>
      <c r="U4">
        <v>0.9047619104385376</v>
      </c>
      <c r="V4">
        <v>8.7301589548587799E-2</v>
      </c>
      <c r="W4">
        <v>7.9365083947777748E-3</v>
      </c>
      <c r="Z4">
        <v>0.16532258689403534</v>
      </c>
      <c r="AA4">
        <v>0.49596774578094482</v>
      </c>
      <c r="AB4">
        <v>0.22580644488334656</v>
      </c>
      <c r="AC4">
        <v>0.11290322244167328</v>
      </c>
      <c r="AD4">
        <v>0.591269850730896</v>
      </c>
      <c r="AE4">
        <v>0.408730149269104</v>
      </c>
      <c r="AF4">
        <v>9.0163931250572205E-2</v>
      </c>
      <c r="AG4">
        <v>0.32786884903907776</v>
      </c>
      <c r="AH4">
        <v>0.28688523173332214</v>
      </c>
      <c r="AI4">
        <v>0.2950819730758667</v>
      </c>
      <c r="AJ4">
        <v>0.1825726181268692</v>
      </c>
      <c r="AK4">
        <v>0.29045644402503967</v>
      </c>
      <c r="AL4">
        <v>0.52697098255157471</v>
      </c>
      <c r="AM4">
        <v>0.4920634925365448</v>
      </c>
      <c r="AN4">
        <v>0.50793653726577759</v>
      </c>
      <c r="AO4">
        <v>0.28571429848670959</v>
      </c>
      <c r="AP4">
        <v>0.4325396716594696</v>
      </c>
      <c r="AQ4">
        <v>0.2579365074634552</v>
      </c>
      <c r="AR4">
        <v>2.380952425301075E-2</v>
      </c>
      <c r="AS4">
        <v>0.84920632839202881</v>
      </c>
      <c r="AT4">
        <v>0.15079365670681</v>
      </c>
      <c r="AU4">
        <v>1</v>
      </c>
      <c r="AV4">
        <v>0</v>
      </c>
      <c r="AX4">
        <v>0.591269850730896</v>
      </c>
      <c r="AY4">
        <v>0.408730149269104</v>
      </c>
      <c r="AZ4">
        <v>0</v>
      </c>
      <c r="BA4">
        <v>0</v>
      </c>
      <c r="BB4">
        <v>0</v>
      </c>
      <c r="BC4">
        <v>0</v>
      </c>
      <c r="BD4">
        <v>0</v>
      </c>
      <c r="BE4">
        <v>0</v>
      </c>
      <c r="BF4">
        <v>0</v>
      </c>
      <c r="BG4">
        <v>0</v>
      </c>
      <c r="BH4">
        <v>0</v>
      </c>
    </row>
    <row r="5" spans="1:60" x14ac:dyDescent="0.3">
      <c r="A5">
        <v>2012</v>
      </c>
      <c r="B5" t="s">
        <v>127</v>
      </c>
      <c r="C5">
        <v>0.20856735110282898</v>
      </c>
      <c r="D5">
        <v>0.13438700139522552</v>
      </c>
      <c r="E5">
        <v>0.65704566240310669</v>
      </c>
      <c r="F5">
        <v>0.11485272645950317</v>
      </c>
      <c r="G5">
        <v>0.15480901300907135</v>
      </c>
      <c r="H5">
        <v>5.784563347697258E-2</v>
      </c>
      <c r="I5">
        <v>0.10016382485628128</v>
      </c>
      <c r="J5">
        <v>0.18084524571895599</v>
      </c>
      <c r="K5">
        <v>0.21831910312175751</v>
      </c>
      <c r="L5">
        <v>0.1051524356007576</v>
      </c>
      <c r="M5">
        <v>6.801200658082962E-2</v>
      </c>
      <c r="N5">
        <v>0.3498799204826355</v>
      </c>
      <c r="O5">
        <v>0.6501200795173645</v>
      </c>
      <c r="P5">
        <v>0.95290076732635498</v>
      </c>
      <c r="Q5">
        <v>0</v>
      </c>
      <c r="R5">
        <v>4.7099251300096512E-2</v>
      </c>
      <c r="S5">
        <v>0.79688072204589844</v>
      </c>
      <c r="T5">
        <v>0.20311927795410156</v>
      </c>
      <c r="U5">
        <v>0.36555418372154236</v>
      </c>
      <c r="V5">
        <v>0.37365448474884033</v>
      </c>
      <c r="W5">
        <v>0.26079133152961731</v>
      </c>
      <c r="X5">
        <v>0.40575012564659119</v>
      </c>
      <c r="Y5">
        <v>0.5942499041557312</v>
      </c>
      <c r="Z5">
        <v>0.47309911251068115</v>
      </c>
      <c r="AA5">
        <v>0.41088488698005676</v>
      </c>
      <c r="AB5">
        <v>0.11230126023292542</v>
      </c>
      <c r="AC5">
        <v>3.7147393450140953E-3</v>
      </c>
      <c r="AD5">
        <v>0.64955753087997437</v>
      </c>
      <c r="AE5">
        <v>0.35044246912002563</v>
      </c>
      <c r="AF5">
        <v>0.27165669202804565</v>
      </c>
      <c r="AG5">
        <v>0.45586782693862915</v>
      </c>
      <c r="AH5">
        <v>0.18804600834846497</v>
      </c>
      <c r="AI5">
        <v>8.4429450333118439E-2</v>
      </c>
      <c r="AM5">
        <v>0.48690217733383179</v>
      </c>
      <c r="AN5">
        <v>0.51309782266616821</v>
      </c>
      <c r="AO5">
        <v>6.4068861305713654E-2</v>
      </c>
      <c r="AP5">
        <v>0.21935844421386719</v>
      </c>
      <c r="AQ5">
        <v>0.37625664472579956</v>
      </c>
      <c r="AR5">
        <v>0.3403160572052002</v>
      </c>
      <c r="AS5">
        <v>0.75053566694259644</v>
      </c>
      <c r="AT5">
        <v>0.24946431815624237</v>
      </c>
      <c r="AU5">
        <v>0.52319210767745972</v>
      </c>
      <c r="AV5">
        <v>0.47680789232254028</v>
      </c>
      <c r="AW5">
        <v>0.13614392280578613</v>
      </c>
      <c r="AX5">
        <v>0.86385607719421387</v>
      </c>
      <c r="AY5">
        <v>0.13614392280578613</v>
      </c>
      <c r="AZ5">
        <v>6.2103811651468277E-2</v>
      </c>
      <c r="BA5">
        <v>2.5573601946234703E-2</v>
      </c>
      <c r="BB5">
        <v>0</v>
      </c>
      <c r="BC5">
        <v>1.6540182754397392E-2</v>
      </c>
      <c r="BD5">
        <v>6.2987511046230793E-3</v>
      </c>
      <c r="BE5">
        <v>2.2775834426283836E-2</v>
      </c>
      <c r="BF5">
        <v>4.3249726295471191E-2</v>
      </c>
      <c r="BG5">
        <v>2.5756919756531715E-2</v>
      </c>
      <c r="BH5">
        <v>4.716549813747406E-2</v>
      </c>
    </row>
    <row r="6" spans="1:60" x14ac:dyDescent="0.3">
      <c r="A6">
        <v>2012</v>
      </c>
      <c r="B6" t="s">
        <v>128</v>
      </c>
      <c r="C6">
        <v>0.26632952690124512</v>
      </c>
      <c r="D6">
        <v>0.17060293257236481</v>
      </c>
      <c r="E6">
        <v>0.56306755542755127</v>
      </c>
      <c r="F6">
        <v>0.10612178593873978</v>
      </c>
      <c r="G6">
        <v>0.17260299623012543</v>
      </c>
      <c r="H6">
        <v>5.8061610907316208E-2</v>
      </c>
      <c r="I6">
        <v>0.11958232522010803</v>
      </c>
      <c r="J6">
        <v>0.18549202382564545</v>
      </c>
      <c r="K6">
        <v>0.21718262135982513</v>
      </c>
      <c r="L6">
        <v>8.7364964187145233E-2</v>
      </c>
      <c r="M6">
        <v>5.3591668605804443E-2</v>
      </c>
      <c r="N6">
        <v>0.70896506309509277</v>
      </c>
      <c r="O6">
        <v>0.29103490710258484</v>
      </c>
      <c r="P6">
        <v>0.95224839448928833</v>
      </c>
      <c r="Q6">
        <v>0</v>
      </c>
      <c r="R6">
        <v>4.7751612961292267E-2</v>
      </c>
      <c r="S6">
        <v>0.78285568952560425</v>
      </c>
      <c r="T6">
        <v>0.21714432537555695</v>
      </c>
      <c r="U6">
        <v>0.82205420732498169</v>
      </c>
      <c r="V6">
        <v>0.16836683452129364</v>
      </c>
      <c r="W6">
        <v>9.5789674669504166E-3</v>
      </c>
      <c r="X6">
        <v>0.58537757396697998</v>
      </c>
      <c r="Y6">
        <v>0.41462245583534241</v>
      </c>
      <c r="Z6">
        <v>0.43608394265174866</v>
      </c>
      <c r="AA6">
        <v>0.42487853765487671</v>
      </c>
      <c r="AB6">
        <v>0.12558653950691223</v>
      </c>
      <c r="AC6">
        <v>1.3450979255139828E-2</v>
      </c>
      <c r="AD6">
        <v>0.65076982975006104</v>
      </c>
      <c r="AE6">
        <v>0.34923017024993896</v>
      </c>
      <c r="AF6">
        <v>0.13691805303096771</v>
      </c>
      <c r="AG6">
        <v>0.54386204481124878</v>
      </c>
      <c r="AH6">
        <v>0.22412510216236115</v>
      </c>
      <c r="AI6">
        <v>9.5094814896583557E-2</v>
      </c>
      <c r="AM6">
        <v>0.50023859739303589</v>
      </c>
      <c r="AN6">
        <v>0.49976140260696411</v>
      </c>
      <c r="AO6">
        <v>0.3727530837059021</v>
      </c>
      <c r="AP6">
        <v>0.3364388644695282</v>
      </c>
      <c r="AQ6">
        <v>0.26341447234153748</v>
      </c>
      <c r="AR6">
        <v>2.739359624683857E-2</v>
      </c>
      <c r="AS6">
        <v>0.73284798860549927</v>
      </c>
      <c r="AT6">
        <v>0.26715201139450073</v>
      </c>
      <c r="AU6">
        <v>0.54597193002700806</v>
      </c>
      <c r="AV6">
        <v>0.45402809977531433</v>
      </c>
      <c r="AW6">
        <v>0.27547961473464966</v>
      </c>
      <c r="AX6">
        <v>0.72452038526535034</v>
      </c>
      <c r="AY6">
        <v>0.27547961473464966</v>
      </c>
      <c r="AZ6">
        <v>7.1164101362228394E-2</v>
      </c>
      <c r="BA6">
        <v>2.0214039832353592E-2</v>
      </c>
      <c r="BB6">
        <v>0</v>
      </c>
      <c r="BC6">
        <v>4.004281759262085E-2</v>
      </c>
      <c r="BD6">
        <v>1.3207566924393177E-2</v>
      </c>
      <c r="BE6">
        <v>2.775249071419239E-2</v>
      </c>
      <c r="BF6">
        <v>3.7413422018289566E-2</v>
      </c>
      <c r="BG6">
        <v>2.2643774747848511E-2</v>
      </c>
      <c r="BH6">
        <v>3.4713800996541977E-2</v>
      </c>
    </row>
    <row r="7" spans="1:60" x14ac:dyDescent="0.3">
      <c r="A7">
        <v>2012</v>
      </c>
      <c r="B7" t="s">
        <v>129</v>
      </c>
      <c r="C7">
        <v>0.31577014923095703</v>
      </c>
      <c r="D7">
        <v>0.17695331573486328</v>
      </c>
      <c r="E7">
        <v>0.50727653503417969</v>
      </c>
      <c r="F7">
        <v>0.14446185529232025</v>
      </c>
      <c r="G7">
        <v>0.15567010641098022</v>
      </c>
      <c r="H7">
        <v>9.0911336243152618E-2</v>
      </c>
      <c r="I7">
        <v>0.11706391721963882</v>
      </c>
      <c r="J7">
        <v>0.20478716492652893</v>
      </c>
      <c r="K7">
        <v>0.13948041200637817</v>
      </c>
      <c r="L7">
        <v>9.6577785909175873E-2</v>
      </c>
      <c r="M7">
        <v>5.1047433167695999E-2</v>
      </c>
      <c r="N7">
        <v>0.72853606939315796</v>
      </c>
      <c r="O7">
        <v>0.27146393060684204</v>
      </c>
      <c r="P7">
        <v>0.89982312917709351</v>
      </c>
      <c r="Q7">
        <v>0</v>
      </c>
      <c r="R7">
        <v>0.1001768633723259</v>
      </c>
      <c r="S7">
        <v>0.57286596298217773</v>
      </c>
      <c r="T7">
        <v>0.42713403701782227</v>
      </c>
      <c r="U7">
        <v>0.83507674932479858</v>
      </c>
      <c r="V7">
        <v>0.16492326557636261</v>
      </c>
      <c r="W7">
        <v>0</v>
      </c>
      <c r="X7">
        <v>0.42001041769981384</v>
      </c>
      <c r="Y7">
        <v>0.57998955249786377</v>
      </c>
      <c r="Z7">
        <v>0.23412783443927765</v>
      </c>
      <c r="AA7">
        <v>0.45953813195228577</v>
      </c>
      <c r="AB7">
        <v>0.26095303893089294</v>
      </c>
      <c r="AC7">
        <v>4.5380990952253342E-2</v>
      </c>
      <c r="AD7">
        <v>0.69184786081314087</v>
      </c>
      <c r="AE7">
        <v>0.30815210938453674</v>
      </c>
      <c r="AF7">
        <v>0.20030559599399567</v>
      </c>
      <c r="AG7">
        <v>0.602561354637146</v>
      </c>
      <c r="AH7">
        <v>0.16057857871055603</v>
      </c>
      <c r="AI7">
        <v>3.6554470658302307E-2</v>
      </c>
      <c r="AM7">
        <v>0.54656404256820679</v>
      </c>
      <c r="AN7">
        <v>0.45343595743179321</v>
      </c>
      <c r="AO7">
        <v>0.36862680315971375</v>
      </c>
      <c r="AP7">
        <v>0.36364534497261047</v>
      </c>
      <c r="AQ7">
        <v>0.25278353691101074</v>
      </c>
      <c r="AR7">
        <v>1.4944329857826233E-2</v>
      </c>
      <c r="AS7">
        <v>0.77653241157531738</v>
      </c>
      <c r="AT7">
        <v>0.22346758842468262</v>
      </c>
      <c r="AU7">
        <v>0.56233036518096924</v>
      </c>
      <c r="AV7">
        <v>0.43766963481903076</v>
      </c>
      <c r="AW7">
        <v>0.34481558203697205</v>
      </c>
      <c r="AX7">
        <v>0.65518444776535034</v>
      </c>
      <c r="AY7">
        <v>0.34481558203697205</v>
      </c>
      <c r="AZ7">
        <v>7.5269646942615509E-2</v>
      </c>
      <c r="BA7">
        <v>1.2453608214855194E-2</v>
      </c>
      <c r="BB7">
        <v>0</v>
      </c>
      <c r="BC7">
        <v>8.7175257503986359E-3</v>
      </c>
      <c r="BD7">
        <v>0</v>
      </c>
      <c r="BE7">
        <v>2.117113396525383E-2</v>
      </c>
      <c r="BF7">
        <v>8.7175257503986359E-3</v>
      </c>
      <c r="BG7">
        <v>2.117113396525383E-2</v>
      </c>
      <c r="BH7">
        <v>7.5967006385326385E-2</v>
      </c>
    </row>
    <row r="8" spans="1:60" x14ac:dyDescent="0.3">
      <c r="A8">
        <v>2014</v>
      </c>
      <c r="B8" t="s">
        <v>127</v>
      </c>
      <c r="C8">
        <v>0.3086363673210144</v>
      </c>
      <c r="D8">
        <v>0.1478181779384613</v>
      </c>
      <c r="E8">
        <v>0.54354548454284668</v>
      </c>
      <c r="F8">
        <v>0.14973261952400208</v>
      </c>
      <c r="G8">
        <v>0.19870361685752869</v>
      </c>
      <c r="H8">
        <v>2.3172905668616295E-2</v>
      </c>
      <c r="I8">
        <v>8.7732940912246704E-2</v>
      </c>
      <c r="J8">
        <v>0.24456328153610229</v>
      </c>
      <c r="K8">
        <v>0.2151028960943222</v>
      </c>
      <c r="L8">
        <v>8.0991730093955994E-2</v>
      </c>
      <c r="M8">
        <v>0</v>
      </c>
      <c r="N8">
        <v>0.42181816697120667</v>
      </c>
      <c r="O8">
        <v>0.57818180322647095</v>
      </c>
      <c r="P8">
        <v>0.81972986459732056</v>
      </c>
      <c r="Q8">
        <v>1.0016694664955139E-2</v>
      </c>
      <c r="R8">
        <v>0.1702534556388855</v>
      </c>
      <c r="S8">
        <v>0.86384850740432739</v>
      </c>
      <c r="T8">
        <v>0.1361515074968338</v>
      </c>
      <c r="U8">
        <v>0.41551515460014343</v>
      </c>
      <c r="V8">
        <v>0.37618181109428406</v>
      </c>
      <c r="W8">
        <v>0.20830303430557251</v>
      </c>
      <c r="X8">
        <v>0.33123037219047546</v>
      </c>
      <c r="Y8">
        <v>0.66876959800720215</v>
      </c>
      <c r="Z8">
        <v>0.32627734541893005</v>
      </c>
      <c r="AA8">
        <v>0.30319064855575562</v>
      </c>
      <c r="AB8">
        <v>0.24587626755237579</v>
      </c>
      <c r="AC8">
        <v>0.12465571612119675</v>
      </c>
      <c r="AD8">
        <v>0.51230305433273315</v>
      </c>
      <c r="AE8">
        <v>0.48769697546958923</v>
      </c>
      <c r="AF8">
        <v>0.19438625872135162</v>
      </c>
      <c r="AG8">
        <v>0.24378578364849091</v>
      </c>
      <c r="AH8">
        <v>0.34115347266197205</v>
      </c>
      <c r="AI8">
        <v>0.22067448496818542</v>
      </c>
      <c r="AJ8">
        <v>0.26687979698181152</v>
      </c>
      <c r="AK8">
        <v>0.33670994639396667</v>
      </c>
      <c r="AL8">
        <v>0.3964102566242218</v>
      </c>
      <c r="AM8">
        <v>0.46360605955123901</v>
      </c>
      <c r="AN8">
        <v>0.53639394044876099</v>
      </c>
      <c r="AO8">
        <v>0.1486363559961319</v>
      </c>
      <c r="AP8">
        <v>0.16818180680274963</v>
      </c>
      <c r="AQ8">
        <v>0.38654544949531555</v>
      </c>
      <c r="AR8">
        <v>0.29663637280464172</v>
      </c>
      <c r="AS8">
        <v>0.76836365461349487</v>
      </c>
      <c r="AT8">
        <v>0.23163636028766632</v>
      </c>
      <c r="AU8">
        <v>0.52390909194946289</v>
      </c>
      <c r="AV8">
        <v>0.47609090805053711</v>
      </c>
      <c r="AZ8">
        <v>6.3303031027317047E-2</v>
      </c>
      <c r="BA8">
        <v>0</v>
      </c>
      <c r="BB8">
        <v>0</v>
      </c>
      <c r="BC8">
        <v>1.3333333656191826E-2</v>
      </c>
      <c r="BD8">
        <v>0</v>
      </c>
      <c r="BE8">
        <v>0</v>
      </c>
      <c r="BF8">
        <v>6.1666667461395264E-2</v>
      </c>
      <c r="BG8">
        <v>0</v>
      </c>
      <c r="BH8">
        <v>9.3333333730697632E-2</v>
      </c>
    </row>
    <row r="9" spans="1:60" x14ac:dyDescent="0.3">
      <c r="A9">
        <v>2014</v>
      </c>
      <c r="B9" t="s">
        <v>128</v>
      </c>
      <c r="C9">
        <v>0.31194615364074707</v>
      </c>
      <c r="D9">
        <v>0.17646676301956177</v>
      </c>
      <c r="E9">
        <v>0.51158708333969116</v>
      </c>
      <c r="F9">
        <v>0.12527163326740265</v>
      </c>
      <c r="G9">
        <v>0.2867322564125061</v>
      </c>
      <c r="H9">
        <v>2.8085680678486824E-2</v>
      </c>
      <c r="I9">
        <v>0.11648868024349213</v>
      </c>
      <c r="J9">
        <v>0.23234052956104279</v>
      </c>
      <c r="K9">
        <v>0.10675381869077682</v>
      </c>
      <c r="L9">
        <v>0.10432739555835724</v>
      </c>
      <c r="M9">
        <v>0</v>
      </c>
      <c r="N9">
        <v>0.64835751056671143</v>
      </c>
      <c r="O9">
        <v>0.35164248943328857</v>
      </c>
      <c r="P9">
        <v>0.8345034122467041</v>
      </c>
      <c r="Q9">
        <v>2.9009103775024414E-2</v>
      </c>
      <c r="R9">
        <v>0.1364874541759491</v>
      </c>
      <c r="S9">
        <v>0.77759486436843872</v>
      </c>
      <c r="T9">
        <v>0.22240515053272247</v>
      </c>
      <c r="U9">
        <v>0.74357873201370239</v>
      </c>
      <c r="V9">
        <v>0.23976923525333405</v>
      </c>
      <c r="W9">
        <v>1.6652027145028114E-2</v>
      </c>
      <c r="X9">
        <v>0.43670055270195007</v>
      </c>
      <c r="Y9">
        <v>0.56329941749572754</v>
      </c>
      <c r="Z9">
        <v>0.31036046147346497</v>
      </c>
      <c r="AA9">
        <v>0.34418332576751709</v>
      </c>
      <c r="AB9">
        <v>0.27719655632972717</v>
      </c>
      <c r="AC9">
        <v>6.8259656429290771E-2</v>
      </c>
      <c r="AD9">
        <v>0.51095175743103027</v>
      </c>
      <c r="AE9">
        <v>0.48904824256896973</v>
      </c>
      <c r="AF9">
        <v>0.12200799584388733</v>
      </c>
      <c r="AG9">
        <v>0.2097625732421875</v>
      </c>
      <c r="AH9">
        <v>0.39487370848655701</v>
      </c>
      <c r="AI9">
        <v>0.27335572242736816</v>
      </c>
      <c r="AJ9">
        <v>0.21348893642425537</v>
      </c>
      <c r="AK9">
        <v>0.2990267276763916</v>
      </c>
      <c r="AL9">
        <v>0.48748433589935303</v>
      </c>
      <c r="AM9">
        <v>0.53941750526428223</v>
      </c>
      <c r="AN9">
        <v>0.46058252453804016</v>
      </c>
      <c r="AO9">
        <v>0.42421853542327881</v>
      </c>
      <c r="AP9">
        <v>0.23674401640892029</v>
      </c>
      <c r="AQ9">
        <v>0.30155208706855774</v>
      </c>
      <c r="AR9">
        <v>3.7485361099243164E-2</v>
      </c>
      <c r="AS9">
        <v>0.74534028768539429</v>
      </c>
      <c r="AT9">
        <v>0.25465971231460571</v>
      </c>
      <c r="AU9">
        <v>0.67226701974868774</v>
      </c>
      <c r="AV9">
        <v>0.32773301005363464</v>
      </c>
      <c r="AZ9">
        <v>3.5349506884813309E-2</v>
      </c>
      <c r="BA9">
        <v>0</v>
      </c>
      <c r="BB9">
        <v>0</v>
      </c>
      <c r="BC9">
        <v>2.2864146158099174E-2</v>
      </c>
      <c r="BD9">
        <v>0</v>
      </c>
      <c r="BE9">
        <v>0</v>
      </c>
      <c r="BF9">
        <v>0.11416316777467728</v>
      </c>
      <c r="BG9">
        <v>0</v>
      </c>
      <c r="BH9">
        <v>8.2282908260822296E-2</v>
      </c>
    </row>
    <row r="10" spans="1:60" x14ac:dyDescent="0.3">
      <c r="A10">
        <v>2014</v>
      </c>
      <c r="B10" t="s">
        <v>129</v>
      </c>
      <c r="C10">
        <v>0.25903365015983582</v>
      </c>
      <c r="D10">
        <v>0.15504202246665955</v>
      </c>
      <c r="E10">
        <v>0.58592432737350464</v>
      </c>
      <c r="F10">
        <v>7.0297040045261383E-2</v>
      </c>
      <c r="G10">
        <v>0.30785006284713745</v>
      </c>
      <c r="H10">
        <v>3.4299857914447784E-2</v>
      </c>
      <c r="I10">
        <v>0.14455443620681763</v>
      </c>
      <c r="J10">
        <v>0.13366340100765228</v>
      </c>
      <c r="K10">
        <v>8.5855722427368164E-2</v>
      </c>
      <c r="L10">
        <v>0.22347947955131531</v>
      </c>
      <c r="M10">
        <v>0</v>
      </c>
      <c r="N10">
        <v>0.61414569616317749</v>
      </c>
      <c r="O10">
        <v>0.38585427403450012</v>
      </c>
      <c r="P10">
        <v>0.87850135564804077</v>
      </c>
      <c r="Q10">
        <v>1.7296919599175453E-2</v>
      </c>
      <c r="R10">
        <v>0.10420169681310654</v>
      </c>
      <c r="S10">
        <v>0.71204483509063721</v>
      </c>
      <c r="T10">
        <v>0.28795516490936279</v>
      </c>
      <c r="U10">
        <v>0.82310926914215088</v>
      </c>
      <c r="V10">
        <v>0.14334732294082642</v>
      </c>
      <c r="W10">
        <v>3.3543411642313004E-2</v>
      </c>
      <c r="X10">
        <v>0.42367845773696899</v>
      </c>
      <c r="Y10">
        <v>0.57632154226303101</v>
      </c>
      <c r="Z10">
        <v>0.25702986121177673</v>
      </c>
      <c r="AA10">
        <v>0.26515644788742065</v>
      </c>
      <c r="AB10">
        <v>0.33016899228096008</v>
      </c>
      <c r="AC10">
        <v>0.14764471352100372</v>
      </c>
      <c r="AD10">
        <v>0.56134450435638428</v>
      </c>
      <c r="AE10">
        <v>0.43865549564361572</v>
      </c>
      <c r="AF10">
        <v>0.13313031196594238</v>
      </c>
      <c r="AG10">
        <v>0.22862496972084045</v>
      </c>
      <c r="AH10">
        <v>0.35176074504852295</v>
      </c>
      <c r="AI10">
        <v>0.28648397326469421</v>
      </c>
      <c r="AJ10">
        <v>0.12518571317195892</v>
      </c>
      <c r="AK10">
        <v>0.32387208938598633</v>
      </c>
      <c r="AL10">
        <v>0.55094218254089355</v>
      </c>
      <c r="AM10">
        <v>0.45763307809829712</v>
      </c>
      <c r="AN10">
        <v>0.54236692190170288</v>
      </c>
      <c r="AO10">
        <v>0.23494409024715424</v>
      </c>
      <c r="AP10">
        <v>0.5121147632598877</v>
      </c>
      <c r="AQ10">
        <v>0.20273107290267944</v>
      </c>
      <c r="AR10">
        <v>5.0210073590278625E-2</v>
      </c>
      <c r="AS10">
        <v>0.84348738193511963</v>
      </c>
      <c r="AT10">
        <v>0.15651263296604156</v>
      </c>
      <c r="AU10">
        <v>0.77471983432769775</v>
      </c>
      <c r="AV10">
        <v>0.22528013586997986</v>
      </c>
      <c r="AZ10">
        <v>4.2086828500032425E-2</v>
      </c>
      <c r="BA10">
        <v>0</v>
      </c>
      <c r="BB10">
        <v>0</v>
      </c>
      <c r="BC10">
        <v>8.543417789041996E-3</v>
      </c>
      <c r="BD10">
        <v>0</v>
      </c>
      <c r="BE10">
        <v>0</v>
      </c>
      <c r="BF10">
        <v>6.8347342312335968E-2</v>
      </c>
      <c r="BG10">
        <v>0</v>
      </c>
      <c r="BH10">
        <v>3.7535041570663452E-2</v>
      </c>
    </row>
    <row r="11" spans="1:60" x14ac:dyDescent="0.3">
      <c r="A11">
        <v>2015</v>
      </c>
      <c r="B11" t="s">
        <v>127</v>
      </c>
      <c r="C11">
        <v>0.13375580310821533</v>
      </c>
      <c r="D11">
        <v>0.12134820222854614</v>
      </c>
      <c r="E11">
        <v>0.74489599466323853</v>
      </c>
      <c r="F11">
        <v>0.10141674429178238</v>
      </c>
      <c r="G11">
        <v>0.16448834538459778</v>
      </c>
      <c r="H11">
        <v>9.9609248340129852E-2</v>
      </c>
      <c r="I11">
        <v>0.15780383348464966</v>
      </c>
      <c r="J11">
        <v>0.17583180963993073</v>
      </c>
      <c r="K11">
        <v>0.17501518130302429</v>
      </c>
      <c r="L11">
        <v>8.3725377917289734E-2</v>
      </c>
      <c r="M11">
        <v>4.2109455913305283E-2</v>
      </c>
      <c r="P11">
        <v>0.93209445476531982</v>
      </c>
      <c r="Q11">
        <v>0</v>
      </c>
      <c r="R11">
        <v>6.7905530333518982E-2</v>
      </c>
      <c r="S11">
        <v>0.89623504877090454</v>
      </c>
      <c r="T11">
        <v>0.10376493632793427</v>
      </c>
      <c r="U11">
        <v>0.59388065338134766</v>
      </c>
      <c r="V11">
        <v>0.35559019446372986</v>
      </c>
      <c r="W11">
        <v>5.0529144704341888E-2</v>
      </c>
      <c r="X11">
        <v>0.40241801738739014</v>
      </c>
      <c r="Y11">
        <v>0.59758198261260986</v>
      </c>
      <c r="Z11">
        <v>0.27336364984512329</v>
      </c>
      <c r="AA11">
        <v>0.27737128734588623</v>
      </c>
      <c r="AB11">
        <v>0.3368489146232605</v>
      </c>
      <c r="AC11">
        <v>0.11241614073514938</v>
      </c>
      <c r="AD11">
        <v>0.65993279218673706</v>
      </c>
      <c r="AE11">
        <v>0.34006723761558533</v>
      </c>
      <c r="AF11">
        <v>0</v>
      </c>
      <c r="AG11">
        <v>0</v>
      </c>
      <c r="AH11">
        <v>0</v>
      </c>
      <c r="AI11">
        <v>1</v>
      </c>
      <c r="AJ11">
        <v>0.1442941278219223</v>
      </c>
      <c r="AK11">
        <v>0.29897108674049377</v>
      </c>
      <c r="AL11">
        <v>0.55673480033874512</v>
      </c>
      <c r="AM11">
        <v>0.5137520432472229</v>
      </c>
      <c r="AN11">
        <v>0.48624792695045471</v>
      </c>
      <c r="AO11">
        <v>0.17501440644264221</v>
      </c>
      <c r="AP11">
        <v>0.20469672977924347</v>
      </c>
      <c r="AQ11">
        <v>0.31335771083831787</v>
      </c>
      <c r="AR11">
        <v>0.30693113803863525</v>
      </c>
      <c r="AS11">
        <v>0.78474366664886475</v>
      </c>
      <c r="AT11">
        <v>0.21525633335113525</v>
      </c>
      <c r="AU11">
        <v>0.64385735988616943</v>
      </c>
      <c r="AV11">
        <v>0.35614266991615295</v>
      </c>
      <c r="AZ11">
        <v>1.3384022749960423E-2</v>
      </c>
      <c r="BA11">
        <v>1.4505037106573582E-2</v>
      </c>
      <c r="BB11">
        <v>1.6656843945384026E-2</v>
      </c>
      <c r="BC11">
        <v>1.7624882981181145E-2</v>
      </c>
      <c r="BD11">
        <v>2.4846833199262619E-2</v>
      </c>
      <c r="BE11">
        <v>3.0414782464504242E-2</v>
      </c>
      <c r="BF11">
        <v>5.6864812970161438E-2</v>
      </c>
      <c r="BG11">
        <v>2.1800721064209938E-2</v>
      </c>
      <c r="BH11">
        <v>1.915840245783329E-2</v>
      </c>
    </row>
    <row r="12" spans="1:60" x14ac:dyDescent="0.3">
      <c r="A12">
        <v>2015</v>
      </c>
      <c r="B12" t="s">
        <v>128</v>
      </c>
      <c r="C12">
        <v>0.17569594085216522</v>
      </c>
      <c r="D12">
        <v>0.15738154947757721</v>
      </c>
      <c r="E12">
        <v>0.66692250967025757</v>
      </c>
      <c r="F12">
        <v>0.10964109748601913</v>
      </c>
      <c r="G12">
        <v>0.12337561696767807</v>
      </c>
      <c r="H12">
        <v>4.9235820770263672E-2</v>
      </c>
      <c r="I12">
        <v>0.15401911735534668</v>
      </c>
      <c r="J12">
        <v>0.25155407190322876</v>
      </c>
      <c r="K12">
        <v>0.13988538086414337</v>
      </c>
      <c r="L12">
        <v>0.11478890478610992</v>
      </c>
      <c r="M12">
        <v>5.7499997317790985E-2</v>
      </c>
      <c r="P12">
        <v>0.91576176881790161</v>
      </c>
      <c r="Q12">
        <v>1.1027676053345203E-2</v>
      </c>
      <c r="R12">
        <v>7.3210544884204865E-2</v>
      </c>
      <c r="S12">
        <v>0.87415945529937744</v>
      </c>
      <c r="T12">
        <v>0.12584054470062256</v>
      </c>
      <c r="U12">
        <v>0.84225523471832275</v>
      </c>
      <c r="V12">
        <v>0.15740090608596802</v>
      </c>
      <c r="W12">
        <v>3.4387479536235332E-4</v>
      </c>
      <c r="X12">
        <v>0.43704640865325928</v>
      </c>
      <c r="Y12">
        <v>0.56295359134674072</v>
      </c>
      <c r="Z12">
        <v>0.1632160097360611</v>
      </c>
      <c r="AA12">
        <v>0.24996994435787201</v>
      </c>
      <c r="AB12">
        <v>0.46973732113838196</v>
      </c>
      <c r="AC12">
        <v>0.11707670241594315</v>
      </c>
      <c r="AD12">
        <v>0.65837329626083374</v>
      </c>
      <c r="AE12">
        <v>0.34162673354148865</v>
      </c>
      <c r="AF12">
        <v>0</v>
      </c>
      <c r="AG12">
        <v>0</v>
      </c>
      <c r="AH12">
        <v>0</v>
      </c>
      <c r="AI12">
        <v>1</v>
      </c>
      <c r="AJ12">
        <v>0.12070734053850174</v>
      </c>
      <c r="AK12">
        <v>0.25919947028160095</v>
      </c>
      <c r="AL12">
        <v>0.62009316682815552</v>
      </c>
      <c r="AM12">
        <v>0.48797741532325745</v>
      </c>
      <c r="AN12">
        <v>0.51202261447906494</v>
      </c>
      <c r="AO12">
        <v>0.28218254446983337</v>
      </c>
      <c r="AP12">
        <v>0.1566241979598999</v>
      </c>
      <c r="AQ12">
        <v>0.12988086044788361</v>
      </c>
      <c r="AR12">
        <v>0.43131238222122192</v>
      </c>
      <c r="AS12">
        <v>0.76447367668151855</v>
      </c>
      <c r="AT12">
        <v>0.23552632331848145</v>
      </c>
      <c r="AU12">
        <v>0.57670503854751587</v>
      </c>
      <c r="AV12">
        <v>0.42329496145248413</v>
      </c>
      <c r="AZ12">
        <v>2.9884062707424164E-2</v>
      </c>
      <c r="BA12">
        <v>4.2146705090999603E-2</v>
      </c>
      <c r="BB12">
        <v>1.4274942688643932E-2</v>
      </c>
      <c r="BC12">
        <v>1.0725699365139008E-2</v>
      </c>
      <c r="BD12">
        <v>2.8917295858263969E-2</v>
      </c>
      <c r="BE12">
        <v>1.1007841676473618E-2</v>
      </c>
      <c r="BF12">
        <v>4.6626489609479904E-2</v>
      </c>
      <c r="BG12">
        <v>2.5501467287540436E-2</v>
      </c>
      <c r="BH12">
        <v>2.6441812515258789E-2</v>
      </c>
    </row>
    <row r="13" spans="1:60" x14ac:dyDescent="0.3">
      <c r="A13">
        <v>2015</v>
      </c>
      <c r="B13" t="s">
        <v>129</v>
      </c>
      <c r="C13">
        <v>0.18735906481742859</v>
      </c>
      <c r="D13">
        <v>0.12957975268363953</v>
      </c>
      <c r="E13">
        <v>0.68306118249893188</v>
      </c>
      <c r="F13">
        <v>0.10573786497116089</v>
      </c>
      <c r="G13">
        <v>0.12045209109783173</v>
      </c>
      <c r="H13">
        <v>4.9838472157716751E-2</v>
      </c>
      <c r="I13">
        <v>0.11469734460115433</v>
      </c>
      <c r="J13">
        <v>0.20524650812149048</v>
      </c>
      <c r="K13">
        <v>0.2163693755865097</v>
      </c>
      <c r="L13">
        <v>7.2614245116710663E-2</v>
      </c>
      <c r="M13">
        <v>0.11504409462213516</v>
      </c>
      <c r="P13">
        <v>0.92813438177108765</v>
      </c>
      <c r="Q13">
        <v>1.2829858809709549E-2</v>
      </c>
      <c r="R13">
        <v>5.9035744518041611E-2</v>
      </c>
      <c r="S13">
        <v>0.82624834775924683</v>
      </c>
      <c r="T13">
        <v>0.17375163733959198</v>
      </c>
      <c r="U13">
        <v>0.85543406009674072</v>
      </c>
      <c r="V13">
        <v>0.14456596970558167</v>
      </c>
      <c r="W13">
        <v>0</v>
      </c>
      <c r="X13">
        <v>0.37296620011329651</v>
      </c>
      <c r="Y13">
        <v>0.6270337700843811</v>
      </c>
      <c r="Z13">
        <v>0.15134236216545105</v>
      </c>
      <c r="AA13">
        <v>0.19861464202404022</v>
      </c>
      <c r="AB13">
        <v>0.43446436524391174</v>
      </c>
      <c r="AC13">
        <v>0.21557861566543579</v>
      </c>
      <c r="AD13">
        <v>0.66049277782440186</v>
      </c>
      <c r="AE13">
        <v>0.33950719237327576</v>
      </c>
      <c r="AF13">
        <v>0</v>
      </c>
      <c r="AG13">
        <v>0</v>
      </c>
      <c r="AH13">
        <v>0</v>
      </c>
      <c r="AI13">
        <v>1</v>
      </c>
      <c r="AJ13">
        <v>0.1989118903875351</v>
      </c>
      <c r="AK13">
        <v>0.24380528926849365</v>
      </c>
      <c r="AL13">
        <v>0.55728280544281006</v>
      </c>
      <c r="AM13">
        <v>0.47933006286621094</v>
      </c>
      <c r="AN13">
        <v>0.52066993713378906</v>
      </c>
      <c r="AO13">
        <v>0.24809299409389496</v>
      </c>
      <c r="AP13">
        <v>0.30661508440971375</v>
      </c>
      <c r="AQ13">
        <v>0.16962854564189911</v>
      </c>
      <c r="AR13">
        <v>0.2756633460521698</v>
      </c>
      <c r="AS13">
        <v>0.76678848266601563</v>
      </c>
      <c r="AT13">
        <v>0.23321154713630676</v>
      </c>
      <c r="AU13">
        <v>0.5661923885345459</v>
      </c>
      <c r="AV13">
        <v>0.43380758166313171</v>
      </c>
      <c r="AZ13">
        <v>3.0408287420868874E-2</v>
      </c>
      <c r="BA13">
        <v>1.8269838765263557E-2</v>
      </c>
      <c r="BB13">
        <v>1.8096977146342397E-3</v>
      </c>
      <c r="BC13">
        <v>7.2142044082283974E-3</v>
      </c>
      <c r="BD13">
        <v>3.3405236899852753E-2</v>
      </c>
      <c r="BE13">
        <v>8.6926482617855072E-3</v>
      </c>
      <c r="BF13">
        <v>7.3174573481082916E-2</v>
      </c>
      <c r="BG13">
        <v>2.2147802636027336E-2</v>
      </c>
      <c r="BH13">
        <v>3.8089249283075333E-2</v>
      </c>
    </row>
    <row r="14" spans="1:60" x14ac:dyDescent="0.3">
      <c r="A14">
        <v>2017</v>
      </c>
      <c r="B14" t="s">
        <v>127</v>
      </c>
      <c r="C14">
        <v>0.18252304196357727</v>
      </c>
      <c r="D14">
        <v>0.12135330587625504</v>
      </c>
      <c r="E14">
        <v>0.69612365961074829</v>
      </c>
      <c r="F14">
        <v>5.6288726627826691E-2</v>
      </c>
      <c r="G14">
        <v>0.18069450557231903</v>
      </c>
      <c r="H14">
        <v>8.5252217948436737E-2</v>
      </c>
      <c r="I14">
        <v>0.1435607522726059</v>
      </c>
      <c r="J14">
        <v>0.20363356173038483</v>
      </c>
      <c r="K14">
        <v>0.22831588983535767</v>
      </c>
      <c r="L14">
        <v>4.8027440905570984E-2</v>
      </c>
      <c r="M14">
        <v>5.4226905107498169E-2</v>
      </c>
      <c r="N14">
        <v>0.3956243097782135</v>
      </c>
      <c r="O14">
        <v>0.60437566041946411</v>
      </c>
      <c r="S14">
        <v>0.75615572929382324</v>
      </c>
      <c r="T14">
        <v>0.24384430050849915</v>
      </c>
      <c r="U14">
        <v>0.45957812666893005</v>
      </c>
      <c r="V14">
        <v>0.27456870675086975</v>
      </c>
      <c r="W14">
        <v>0.2658531665802002</v>
      </c>
      <c r="X14">
        <v>0.76659423112869263</v>
      </c>
      <c r="Y14">
        <v>0.23340575397014618</v>
      </c>
      <c r="Z14">
        <v>0.47172659635543823</v>
      </c>
      <c r="AA14">
        <v>0.34338143467903137</v>
      </c>
      <c r="AB14">
        <v>0.16442888975143433</v>
      </c>
      <c r="AC14">
        <v>2.0463081076741219E-2</v>
      </c>
      <c r="AD14">
        <v>0.81980955600738525</v>
      </c>
      <c r="AE14">
        <v>0.18019042909145355</v>
      </c>
      <c r="AM14">
        <v>0.51901847124099731</v>
      </c>
      <c r="AN14">
        <v>0.48098155856132507</v>
      </c>
      <c r="AO14">
        <v>0.20011201500892639</v>
      </c>
      <c r="AP14">
        <v>0.18248678743839264</v>
      </c>
      <c r="AQ14">
        <v>0.27400496602058411</v>
      </c>
      <c r="AR14">
        <v>0.34339621663093567</v>
      </c>
      <c r="AS14">
        <v>0.7735639214515686</v>
      </c>
      <c r="AT14">
        <v>0.22643609344959259</v>
      </c>
      <c r="AU14">
        <v>0.63485139608383179</v>
      </c>
      <c r="AV14">
        <v>0.36514860391616821</v>
      </c>
      <c r="AW14">
        <v>0.14396680891513824</v>
      </c>
      <c r="AX14">
        <v>0.77729195356369019</v>
      </c>
      <c r="AY14">
        <v>0.22270801663398743</v>
      </c>
      <c r="AZ14">
        <v>2.1941401064395905E-2</v>
      </c>
      <c r="BA14">
        <v>1.0540134273469448E-2</v>
      </c>
      <c r="BB14">
        <v>2.3051073774695396E-2</v>
      </c>
      <c r="BC14">
        <v>4.8885073512792587E-2</v>
      </c>
      <c r="BD14">
        <v>2.6180557906627655E-2</v>
      </c>
      <c r="BE14">
        <v>1.9165471196174622E-2</v>
      </c>
      <c r="BF14">
        <v>4.786992073059082E-2</v>
      </c>
      <c r="BG14">
        <v>1.7957784235477448E-2</v>
      </c>
      <c r="BH14">
        <v>1.0844681411981583E-2</v>
      </c>
    </row>
    <row r="15" spans="1:60" x14ac:dyDescent="0.3">
      <c r="A15">
        <v>2017</v>
      </c>
      <c r="B15" t="s">
        <v>128</v>
      </c>
      <c r="C15">
        <v>0.19378380477428436</v>
      </c>
      <c r="D15">
        <v>0.16451217234134674</v>
      </c>
      <c r="E15">
        <v>0.6417040228843689</v>
      </c>
      <c r="F15">
        <v>0.15070497989654541</v>
      </c>
      <c r="G15">
        <v>0.13364499807357788</v>
      </c>
      <c r="H15">
        <v>5.1955718547105789E-2</v>
      </c>
      <c r="I15">
        <v>0.18956945836544037</v>
      </c>
      <c r="J15">
        <v>0.2715810239315033</v>
      </c>
      <c r="K15">
        <v>0.14400619268417358</v>
      </c>
      <c r="L15">
        <v>4.2881648987531662E-3</v>
      </c>
      <c r="M15">
        <v>5.4249472916126251E-2</v>
      </c>
      <c r="N15">
        <v>0.49868917465209961</v>
      </c>
      <c r="O15">
        <v>0.50131082534790039</v>
      </c>
      <c r="S15">
        <v>0.70477569103240967</v>
      </c>
      <c r="T15">
        <v>0.29522430896759033</v>
      </c>
      <c r="U15">
        <v>0.73805636167526245</v>
      </c>
      <c r="V15">
        <v>0.22083616256713867</v>
      </c>
      <c r="W15">
        <v>4.1107490658760071E-2</v>
      </c>
      <c r="X15">
        <v>0.82320547103881836</v>
      </c>
      <c r="Y15">
        <v>0.17679452896118164</v>
      </c>
      <c r="Z15">
        <v>0.50032037496566772</v>
      </c>
      <c r="AA15">
        <v>0.34964478015899658</v>
      </c>
      <c r="AB15">
        <v>0.12689998745918274</v>
      </c>
      <c r="AC15">
        <v>2.3134861141443253E-2</v>
      </c>
      <c r="AD15">
        <v>0.89007401466369629</v>
      </c>
      <c r="AE15">
        <v>0.1099260151386261</v>
      </c>
      <c r="AM15">
        <v>0.4722503125667572</v>
      </c>
      <c r="AN15">
        <v>0.52774971723556519</v>
      </c>
      <c r="AO15">
        <v>0.25097966194152832</v>
      </c>
      <c r="AP15">
        <v>0.38233375549316406</v>
      </c>
      <c r="AQ15">
        <v>0.28261655569076538</v>
      </c>
      <c r="AR15">
        <v>8.4070019423961639E-2</v>
      </c>
      <c r="AS15">
        <v>0.70552831888198853</v>
      </c>
      <c r="AT15">
        <v>0.29447171092033386</v>
      </c>
      <c r="AU15">
        <v>0.47145897150039673</v>
      </c>
      <c r="AV15">
        <v>0.52854102849960327</v>
      </c>
      <c r="AW15">
        <v>0.17301973700523376</v>
      </c>
      <c r="AX15">
        <v>0.71691036224365234</v>
      </c>
      <c r="AY15">
        <v>0.28308966755867004</v>
      </c>
      <c r="AZ15">
        <v>4.4181935489177704E-2</v>
      </c>
      <c r="BA15">
        <v>2.9603857547044754E-2</v>
      </c>
      <c r="BB15">
        <v>3.0007315799593925E-2</v>
      </c>
      <c r="BC15">
        <v>1.0720412246882915E-3</v>
      </c>
      <c r="BD15">
        <v>2.1858606487512589E-2</v>
      </c>
      <c r="BE15">
        <v>5.5130477994680405E-2</v>
      </c>
      <c r="BF15">
        <v>6.5245062112808228E-2</v>
      </c>
      <c r="BG15">
        <v>3.2060109078884125E-2</v>
      </c>
      <c r="BH15">
        <v>1.5312293544411659E-2</v>
      </c>
    </row>
    <row r="16" spans="1:60" x14ac:dyDescent="0.3">
      <c r="A16">
        <v>2017</v>
      </c>
      <c r="B16" t="s">
        <v>129</v>
      </c>
      <c r="C16">
        <v>0.26543149352073669</v>
      </c>
      <c r="D16">
        <v>0.16841863095760345</v>
      </c>
      <c r="E16">
        <v>0.56614989042282104</v>
      </c>
      <c r="F16">
        <v>0.14489598572254181</v>
      </c>
      <c r="G16">
        <v>0.16572107374668121</v>
      </c>
      <c r="H16">
        <v>9.1407541185617447E-3</v>
      </c>
      <c r="I16">
        <v>0.29921859502792358</v>
      </c>
      <c r="J16">
        <v>0.27115127444267273</v>
      </c>
      <c r="K16">
        <v>0.10486578196287155</v>
      </c>
      <c r="L16">
        <v>0</v>
      </c>
      <c r="M16">
        <v>5.0065238028764725E-3</v>
      </c>
      <c r="N16">
        <v>0.55542361736297607</v>
      </c>
      <c r="O16">
        <v>0.44457638263702393</v>
      </c>
      <c r="S16">
        <v>0.66855788230895996</v>
      </c>
      <c r="T16">
        <v>0.33144214749336243</v>
      </c>
      <c r="U16">
        <v>0.83845615386962891</v>
      </c>
      <c r="V16">
        <v>0.12258915603160858</v>
      </c>
      <c r="W16">
        <v>3.8954660296440125E-2</v>
      </c>
      <c r="X16">
        <v>0.80416983366012573</v>
      </c>
      <c r="Y16">
        <v>0.19583018124103546</v>
      </c>
      <c r="Z16">
        <v>0.44921699166297913</v>
      </c>
      <c r="AA16">
        <v>0.40658798813819885</v>
      </c>
      <c r="AB16">
        <v>0.12676055729389191</v>
      </c>
      <c r="AC16">
        <v>1.7434455454349518E-2</v>
      </c>
      <c r="AD16">
        <v>0.95986717939376831</v>
      </c>
      <c r="AE16">
        <v>4.0132824331521988E-2</v>
      </c>
      <c r="AM16">
        <v>0.51161837577819824</v>
      </c>
      <c r="AN16">
        <v>0.48838165402412415</v>
      </c>
      <c r="AO16">
        <v>0.22536687552928925</v>
      </c>
      <c r="AP16">
        <v>0.56423449516296387</v>
      </c>
      <c r="AQ16">
        <v>0.15388280153274536</v>
      </c>
      <c r="AR16">
        <v>5.6515812873840332E-2</v>
      </c>
      <c r="AS16">
        <v>0.59565907716751099</v>
      </c>
      <c r="AT16">
        <v>0.4043409526348114</v>
      </c>
      <c r="AU16">
        <v>0.42875781655311584</v>
      </c>
      <c r="AV16">
        <v>0.57124215364456177</v>
      </c>
      <c r="AW16">
        <v>0.27333566546440125</v>
      </c>
      <c r="AX16">
        <v>0.61725383996963501</v>
      </c>
      <c r="AY16">
        <v>0.38274618983268738</v>
      </c>
      <c r="AZ16">
        <v>8.234742283821106E-2</v>
      </c>
      <c r="BA16">
        <v>7.3309287428855896E-2</v>
      </c>
      <c r="BB16">
        <v>1.3428919017314911E-2</v>
      </c>
      <c r="BC16">
        <v>0</v>
      </c>
      <c r="BD16">
        <v>3.895265981554985E-2</v>
      </c>
      <c r="BE16">
        <v>6.9585554301738739E-2</v>
      </c>
      <c r="BF16">
        <v>9.1436862945556641E-2</v>
      </c>
      <c r="BG16">
        <v>3.0684201046824455E-2</v>
      </c>
      <c r="BH16">
        <v>4.5960331335663795E-3</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0"/>
  <dimension ref="A1:D21"/>
  <sheetViews>
    <sheetView topLeftCell="A5" workbookViewId="0">
      <selection activeCell="E2" sqref="E2"/>
    </sheetView>
  </sheetViews>
  <sheetFormatPr baseColWidth="10" defaultColWidth="9.109375" defaultRowHeight="14.4" x14ac:dyDescent="0.3"/>
  <sheetData>
    <row r="1" spans="1:4" x14ac:dyDescent="0.3">
      <c r="A1" t="s">
        <v>0</v>
      </c>
      <c r="B1" t="s">
        <v>131</v>
      </c>
      <c r="C1" t="s">
        <v>136</v>
      </c>
      <c r="D1" t="s">
        <v>137</v>
      </c>
    </row>
    <row r="2" spans="1:4" x14ac:dyDescent="0.3">
      <c r="A2">
        <v>2002</v>
      </c>
      <c r="B2" t="s">
        <v>132</v>
      </c>
    </row>
    <row r="3" spans="1:4" x14ac:dyDescent="0.3">
      <c r="A3">
        <v>2002</v>
      </c>
      <c r="B3" t="s">
        <v>133</v>
      </c>
    </row>
    <row r="4" spans="1:4" x14ac:dyDescent="0.3">
      <c r="A4">
        <v>2002</v>
      </c>
      <c r="B4" t="s">
        <v>134</v>
      </c>
    </row>
    <row r="5" spans="1:4" x14ac:dyDescent="0.3">
      <c r="A5">
        <v>2002</v>
      </c>
      <c r="B5" t="s">
        <v>135</v>
      </c>
    </row>
    <row r="6" spans="1:4" x14ac:dyDescent="0.3">
      <c r="A6">
        <v>2012</v>
      </c>
      <c r="B6" t="s">
        <v>132</v>
      </c>
    </row>
    <row r="7" spans="1:4" x14ac:dyDescent="0.3">
      <c r="A7">
        <v>2012</v>
      </c>
      <c r="B7" t="s">
        <v>133</v>
      </c>
    </row>
    <row r="8" spans="1:4" x14ac:dyDescent="0.3">
      <c r="A8">
        <v>2012</v>
      </c>
      <c r="B8" t="s">
        <v>134</v>
      </c>
    </row>
    <row r="9" spans="1:4" x14ac:dyDescent="0.3">
      <c r="A9">
        <v>2012</v>
      </c>
      <c r="B9" t="s">
        <v>135</v>
      </c>
    </row>
    <row r="10" spans="1:4" x14ac:dyDescent="0.3">
      <c r="A10">
        <v>2014</v>
      </c>
      <c r="B10" t="s">
        <v>132</v>
      </c>
    </row>
    <row r="11" spans="1:4" x14ac:dyDescent="0.3">
      <c r="A11">
        <v>2014</v>
      </c>
      <c r="B11" t="s">
        <v>133</v>
      </c>
    </row>
    <row r="12" spans="1:4" x14ac:dyDescent="0.3">
      <c r="A12">
        <v>2014</v>
      </c>
      <c r="B12" t="s">
        <v>134</v>
      </c>
    </row>
    <row r="13" spans="1:4" x14ac:dyDescent="0.3">
      <c r="A13">
        <v>2014</v>
      </c>
      <c r="B13" t="s">
        <v>135</v>
      </c>
    </row>
    <row r="14" spans="1:4" x14ac:dyDescent="0.3">
      <c r="A14">
        <v>2015</v>
      </c>
      <c r="B14" t="s">
        <v>132</v>
      </c>
    </row>
    <row r="15" spans="1:4" x14ac:dyDescent="0.3">
      <c r="A15">
        <v>2015</v>
      </c>
      <c r="B15" t="s">
        <v>133</v>
      </c>
    </row>
    <row r="16" spans="1:4" x14ac:dyDescent="0.3">
      <c r="A16">
        <v>2015</v>
      </c>
      <c r="B16" t="s">
        <v>134</v>
      </c>
    </row>
    <row r="17" spans="1:4" x14ac:dyDescent="0.3">
      <c r="A17">
        <v>2015</v>
      </c>
      <c r="B17" t="s">
        <v>135</v>
      </c>
    </row>
    <row r="18" spans="1:4" x14ac:dyDescent="0.3">
      <c r="A18">
        <v>2017</v>
      </c>
      <c r="B18" t="s">
        <v>132</v>
      </c>
      <c r="C18">
        <v>0.42406311631202698</v>
      </c>
      <c r="D18">
        <v>0.57593685388565063</v>
      </c>
    </row>
    <row r="19" spans="1:4" x14ac:dyDescent="0.3">
      <c r="A19">
        <v>2017</v>
      </c>
      <c r="B19" t="s">
        <v>133</v>
      </c>
      <c r="C19">
        <v>0.47514620423316956</v>
      </c>
      <c r="D19">
        <v>0.52485382556915283</v>
      </c>
    </row>
    <row r="20" spans="1:4" x14ac:dyDescent="0.3">
      <c r="A20">
        <v>2017</v>
      </c>
      <c r="B20" t="s">
        <v>134</v>
      </c>
      <c r="C20">
        <v>0.79672133922576904</v>
      </c>
      <c r="D20">
        <v>0.20327869057655334</v>
      </c>
    </row>
    <row r="21" spans="1:4" x14ac:dyDescent="0.3">
      <c r="A21">
        <v>2017</v>
      </c>
      <c r="B21" t="s">
        <v>135</v>
      </c>
      <c r="C21">
        <v>0.94583332538604736</v>
      </c>
      <c r="D21">
        <v>5.416666716337204E-2</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1"/>
  <dimension ref="A1:G82"/>
  <sheetViews>
    <sheetView topLeftCell="A23" workbookViewId="0">
      <selection activeCell="E2" sqref="E2"/>
    </sheetView>
  </sheetViews>
  <sheetFormatPr baseColWidth="10" defaultColWidth="9.109375" defaultRowHeight="14.4" x14ac:dyDescent="0.3"/>
  <sheetData>
    <row r="1" spans="1:7" x14ac:dyDescent="0.3">
      <c r="A1" t="s">
        <v>138</v>
      </c>
      <c r="B1" t="s">
        <v>159</v>
      </c>
      <c r="C1" t="s">
        <v>58</v>
      </c>
      <c r="D1" t="s">
        <v>363</v>
      </c>
      <c r="E1" t="s">
        <v>59</v>
      </c>
      <c r="F1" t="s">
        <v>60</v>
      </c>
      <c r="G1" t="s">
        <v>364</v>
      </c>
    </row>
    <row r="2" spans="1:7" x14ac:dyDescent="0.3">
      <c r="A2" t="s">
        <v>139</v>
      </c>
      <c r="B2" t="s">
        <v>160</v>
      </c>
      <c r="C2">
        <v>0.43774023652076721</v>
      </c>
      <c r="E2">
        <v>0.50966721773147583</v>
      </c>
      <c r="F2">
        <v>0.69533026218414307</v>
      </c>
    </row>
    <row r="3" spans="1:7" x14ac:dyDescent="0.3">
      <c r="A3" t="s">
        <v>139</v>
      </c>
      <c r="B3" t="s">
        <v>161</v>
      </c>
      <c r="C3">
        <v>0.78847801685333252</v>
      </c>
      <c r="D3">
        <v>0.40279361605644226</v>
      </c>
      <c r="E3">
        <v>0.20736032724380493</v>
      </c>
      <c r="F3">
        <v>0.46074163913726807</v>
      </c>
      <c r="G3">
        <v>0.23861746490001678</v>
      </c>
    </row>
    <row r="4" spans="1:7" x14ac:dyDescent="0.3">
      <c r="A4" t="s">
        <v>139</v>
      </c>
      <c r="B4" t="s">
        <v>162</v>
      </c>
      <c r="C4">
        <v>0.44471979141235352</v>
      </c>
      <c r="D4">
        <v>0.17321167886257172</v>
      </c>
      <c r="E4">
        <v>0.14826670289039612</v>
      </c>
      <c r="F4">
        <v>0.58332401514053345</v>
      </c>
      <c r="G4">
        <v>0.24465407431125641</v>
      </c>
    </row>
    <row r="5" spans="1:7" x14ac:dyDescent="0.3">
      <c r="A5" t="s">
        <v>139</v>
      </c>
      <c r="B5" t="s">
        <v>163</v>
      </c>
      <c r="C5">
        <v>0.62810015678405762</v>
      </c>
      <c r="D5">
        <v>6.2812454998493195E-2</v>
      </c>
      <c r="E5">
        <v>0.15872366726398468</v>
      </c>
      <c r="F5">
        <v>0.46517845988273621</v>
      </c>
      <c r="G5">
        <v>0.26719588041305542</v>
      </c>
    </row>
    <row r="6" spans="1:7" x14ac:dyDescent="0.3">
      <c r="A6" t="s">
        <v>139</v>
      </c>
      <c r="B6" t="s">
        <v>164</v>
      </c>
      <c r="C6">
        <v>0.38818240165710449</v>
      </c>
      <c r="D6">
        <v>0.10716001689434052</v>
      </c>
      <c r="E6">
        <v>0.1652570515871048</v>
      </c>
      <c r="F6">
        <v>0.48611745238304138</v>
      </c>
      <c r="G6">
        <v>0.32157605886459351</v>
      </c>
    </row>
    <row r="7" spans="1:7" x14ac:dyDescent="0.3">
      <c r="A7" t="s">
        <v>139</v>
      </c>
      <c r="B7" t="s">
        <v>165</v>
      </c>
      <c r="C7">
        <v>0.40807917714118958</v>
      </c>
      <c r="D7">
        <v>0.24362665414810181</v>
      </c>
      <c r="E7">
        <v>0.23674111068248749</v>
      </c>
      <c r="F7">
        <v>0.36708918213844299</v>
      </c>
      <c r="G7">
        <v>0.24528154730796814</v>
      </c>
    </row>
    <row r="8" spans="1:7" x14ac:dyDescent="0.3">
      <c r="A8" t="s">
        <v>139</v>
      </c>
      <c r="B8" t="s">
        <v>166</v>
      </c>
      <c r="C8">
        <v>0.3258979320526123</v>
      </c>
      <c r="D8">
        <v>0.15430913865566254</v>
      </c>
      <c r="E8">
        <v>0.19237236678600311</v>
      </c>
      <c r="F8">
        <v>0.28049212694168091</v>
      </c>
      <c r="G8">
        <v>0.2592913806438446</v>
      </c>
    </row>
    <row r="9" spans="1:7" x14ac:dyDescent="0.3">
      <c r="A9" t="s">
        <v>139</v>
      </c>
      <c r="B9" t="s">
        <v>167</v>
      </c>
      <c r="C9">
        <v>0.30579683184623718</v>
      </c>
      <c r="D9">
        <v>0.3669109046459198</v>
      </c>
      <c r="E9">
        <v>0.14573672413825989</v>
      </c>
      <c r="F9">
        <v>0.37973800301551819</v>
      </c>
      <c r="G9">
        <v>0.21041479706764221</v>
      </c>
    </row>
    <row r="10" spans="1:7" x14ac:dyDescent="0.3">
      <c r="A10" t="s">
        <v>139</v>
      </c>
      <c r="B10" t="s">
        <v>168</v>
      </c>
      <c r="C10">
        <v>0.18737393617630005</v>
      </c>
      <c r="E10">
        <v>0.23413603007793427</v>
      </c>
      <c r="F10">
        <v>0.53632462024688721</v>
      </c>
    </row>
    <row r="11" spans="1:7" x14ac:dyDescent="0.3">
      <c r="A11" t="s">
        <v>139</v>
      </c>
      <c r="B11" t="s">
        <v>169</v>
      </c>
      <c r="F11">
        <v>0.51048374176025391</v>
      </c>
    </row>
    <row r="12" spans="1:7" x14ac:dyDescent="0.3">
      <c r="A12" t="s">
        <v>140</v>
      </c>
      <c r="B12" t="s">
        <v>127</v>
      </c>
      <c r="C12">
        <v>0.4537619948387146</v>
      </c>
      <c r="D12">
        <v>0.23400188982486725</v>
      </c>
      <c r="E12">
        <v>0.32419773936271667</v>
      </c>
      <c r="F12">
        <v>0.52649098634719849</v>
      </c>
      <c r="G12">
        <v>0.2521284818649292</v>
      </c>
    </row>
    <row r="13" spans="1:7" x14ac:dyDescent="0.3">
      <c r="A13" t="s">
        <v>140</v>
      </c>
      <c r="B13" t="s">
        <v>128</v>
      </c>
      <c r="C13">
        <v>0.267954021692276</v>
      </c>
      <c r="D13">
        <v>9.9915966391563416E-2</v>
      </c>
      <c r="E13">
        <v>0.19181272387504578</v>
      </c>
      <c r="F13">
        <v>0.39070102572441101</v>
      </c>
      <c r="G13">
        <v>0.27995026111602783</v>
      </c>
    </row>
    <row r="14" spans="1:7" x14ac:dyDescent="0.3">
      <c r="A14" t="s">
        <v>140</v>
      </c>
      <c r="B14" t="s">
        <v>129</v>
      </c>
      <c r="C14">
        <v>0.18737395107746124</v>
      </c>
      <c r="D14">
        <v>0.16532668471336365</v>
      </c>
      <c r="E14">
        <v>0.21076039969921112</v>
      </c>
      <c r="F14">
        <v>0.52277719974517822</v>
      </c>
      <c r="G14">
        <v>0.21855638921260834</v>
      </c>
    </row>
    <row r="15" spans="1:7" x14ac:dyDescent="0.3">
      <c r="A15" t="s">
        <v>141</v>
      </c>
      <c r="B15" t="s">
        <v>62</v>
      </c>
      <c r="C15">
        <v>0.34330299496650696</v>
      </c>
      <c r="D15">
        <v>0.13934186100959778</v>
      </c>
      <c r="E15">
        <v>0.19992548227310181</v>
      </c>
      <c r="G15">
        <v>0.36450856924057007</v>
      </c>
    </row>
    <row r="16" spans="1:7" x14ac:dyDescent="0.3">
      <c r="A16" t="s">
        <v>141</v>
      </c>
      <c r="B16" t="s">
        <v>63</v>
      </c>
      <c r="C16">
        <v>0.40796935558319092</v>
      </c>
      <c r="D16">
        <v>0.18662522733211517</v>
      </c>
      <c r="E16">
        <v>0.22599679231643677</v>
      </c>
      <c r="G16">
        <v>0.20761831104755402</v>
      </c>
    </row>
    <row r="17" spans="1:7" x14ac:dyDescent="0.3">
      <c r="A17" t="s">
        <v>141</v>
      </c>
      <c r="B17" t="s">
        <v>64</v>
      </c>
      <c r="C17">
        <v>0.38182514905929565</v>
      </c>
      <c r="D17">
        <v>0.18212391436100006</v>
      </c>
      <c r="E17">
        <v>0.29394593834877014</v>
      </c>
      <c r="G17">
        <v>0.26431304216384888</v>
      </c>
    </row>
    <row r="18" spans="1:7" x14ac:dyDescent="0.3">
      <c r="A18" t="s">
        <v>141</v>
      </c>
      <c r="B18" t="s">
        <v>65</v>
      </c>
      <c r="C18">
        <v>0.37673982977867126</v>
      </c>
      <c r="D18">
        <v>0.13458143174648285</v>
      </c>
      <c r="E18">
        <v>0.3143807053565979</v>
      </c>
      <c r="G18">
        <v>0.27275732159614563</v>
      </c>
    </row>
    <row r="19" spans="1:7" x14ac:dyDescent="0.3">
      <c r="A19" t="s">
        <v>141</v>
      </c>
      <c r="B19" t="s">
        <v>66</v>
      </c>
      <c r="C19">
        <v>0.31547921895980835</v>
      </c>
      <c r="D19">
        <v>7.530367374420166E-2</v>
      </c>
      <c r="E19">
        <v>0.26525107026100159</v>
      </c>
      <c r="G19">
        <v>0.31825843453407288</v>
      </c>
    </row>
    <row r="20" spans="1:7" x14ac:dyDescent="0.3">
      <c r="A20" t="s">
        <v>142</v>
      </c>
      <c r="B20" t="s">
        <v>127</v>
      </c>
      <c r="C20">
        <v>0.37896132469177246</v>
      </c>
      <c r="D20">
        <v>0.17516833543777466</v>
      </c>
      <c r="E20">
        <v>0.22442056238651276</v>
      </c>
      <c r="G20">
        <v>0.2824920117855072</v>
      </c>
    </row>
    <row r="21" spans="1:7" x14ac:dyDescent="0.3">
      <c r="A21" t="s">
        <v>142</v>
      </c>
      <c r="B21" t="s">
        <v>128</v>
      </c>
      <c r="C21">
        <v>0.36122515797615051</v>
      </c>
      <c r="D21">
        <v>0.13106982409954071</v>
      </c>
      <c r="E21">
        <v>0.30868476629257202</v>
      </c>
      <c r="G21">
        <v>0.2876485288143158</v>
      </c>
    </row>
    <row r="22" spans="1:7" x14ac:dyDescent="0.3">
      <c r="A22" t="s">
        <v>142</v>
      </c>
      <c r="B22" t="s">
        <v>129</v>
      </c>
      <c r="C22">
        <v>0.31092590093612671</v>
      </c>
      <c r="D22">
        <v>3.583124652504921E-2</v>
      </c>
      <c r="E22">
        <v>0.24215815961360931</v>
      </c>
      <c r="G22">
        <v>0.29185712337493896</v>
      </c>
    </row>
    <row r="23" spans="1:7" x14ac:dyDescent="0.3">
      <c r="A23" t="s">
        <v>143</v>
      </c>
      <c r="B23" t="s">
        <v>170</v>
      </c>
      <c r="D23">
        <v>0.16219262778759003</v>
      </c>
      <c r="E23">
        <v>0.1161637157201767</v>
      </c>
      <c r="F23">
        <v>0.55861294269561768</v>
      </c>
      <c r="G23">
        <v>0.28733310103416443</v>
      </c>
    </row>
    <row r="24" spans="1:7" x14ac:dyDescent="0.3">
      <c r="A24" t="s">
        <v>143</v>
      </c>
      <c r="B24" t="s">
        <v>171</v>
      </c>
      <c r="D24">
        <v>0.1760004460811615</v>
      </c>
      <c r="E24">
        <v>0.31271931529045105</v>
      </c>
      <c r="F24">
        <v>0.47523900866508484</v>
      </c>
      <c r="G24">
        <v>0.24877037107944489</v>
      </c>
    </row>
    <row r="25" spans="1:7" x14ac:dyDescent="0.3">
      <c r="A25" t="s">
        <v>144</v>
      </c>
      <c r="B25" t="s">
        <v>172</v>
      </c>
      <c r="C25">
        <v>0.27924516797065735</v>
      </c>
      <c r="E25">
        <v>0.26763585209846497</v>
      </c>
      <c r="F25">
        <v>0.74421274662017822</v>
      </c>
    </row>
    <row r="26" spans="1:7" x14ac:dyDescent="0.3">
      <c r="A26" t="s">
        <v>144</v>
      </c>
      <c r="B26" t="s">
        <v>173</v>
      </c>
      <c r="C26">
        <v>0.32094264030456543</v>
      </c>
      <c r="E26">
        <v>0.23590375483036041</v>
      </c>
      <c r="F26">
        <v>0.45539611577987671</v>
      </c>
    </row>
    <row r="27" spans="1:7" x14ac:dyDescent="0.3">
      <c r="A27" t="s">
        <v>144</v>
      </c>
      <c r="B27" t="s">
        <v>174</v>
      </c>
      <c r="C27">
        <v>0.37701117992401123</v>
      </c>
      <c r="E27">
        <v>0.28316256403923035</v>
      </c>
      <c r="F27">
        <v>0.40302813053131104</v>
      </c>
    </row>
    <row r="28" spans="1:7" x14ac:dyDescent="0.3">
      <c r="A28" t="s">
        <v>145</v>
      </c>
      <c r="B28" t="s">
        <v>175</v>
      </c>
      <c r="C28">
        <v>0.36864343285560608</v>
      </c>
      <c r="D28">
        <v>0.18696945905685425</v>
      </c>
      <c r="E28">
        <v>0.26937034726142883</v>
      </c>
      <c r="F28">
        <v>0.47767016291618347</v>
      </c>
    </row>
    <row r="29" spans="1:7" x14ac:dyDescent="0.3">
      <c r="A29" t="s">
        <v>145</v>
      </c>
      <c r="B29" t="s">
        <v>176</v>
      </c>
      <c r="C29">
        <v>0.24832543730735779</v>
      </c>
      <c r="E29">
        <v>0.2369968593120575</v>
      </c>
      <c r="F29">
        <v>0</v>
      </c>
    </row>
    <row r="30" spans="1:7" x14ac:dyDescent="0.3">
      <c r="A30" t="s">
        <v>145</v>
      </c>
      <c r="B30" t="s">
        <v>177</v>
      </c>
      <c r="C30">
        <v>0.25373926758766174</v>
      </c>
      <c r="D30">
        <v>4.7914691269397736E-2</v>
      </c>
      <c r="E30">
        <v>0.21344414353370667</v>
      </c>
      <c r="F30">
        <v>0.48533982038497925</v>
      </c>
    </row>
    <row r="31" spans="1:7" x14ac:dyDescent="0.3">
      <c r="A31" t="s">
        <v>146</v>
      </c>
      <c r="B31" t="s">
        <v>178</v>
      </c>
      <c r="C31">
        <v>0.3962073028087616</v>
      </c>
      <c r="D31">
        <v>0.17789465188980103</v>
      </c>
      <c r="E31">
        <v>0.26312386989593506</v>
      </c>
      <c r="F31">
        <v>0.50681805610656738</v>
      </c>
      <c r="G31">
        <v>0.27342090010643005</v>
      </c>
    </row>
    <row r="32" spans="1:7" x14ac:dyDescent="0.3">
      <c r="A32" t="s">
        <v>146</v>
      </c>
      <c r="B32" t="s">
        <v>179</v>
      </c>
      <c r="C32">
        <v>0.31815060973167419</v>
      </c>
      <c r="D32">
        <v>0.17012588679790497</v>
      </c>
      <c r="E32">
        <v>0.25690048933029175</v>
      </c>
      <c r="F32">
        <v>0.45169159770011902</v>
      </c>
      <c r="G32">
        <v>0.24828356504440308</v>
      </c>
    </row>
    <row r="33" spans="1:7" x14ac:dyDescent="0.3">
      <c r="A33" t="s">
        <v>147</v>
      </c>
      <c r="B33" t="s">
        <v>180</v>
      </c>
      <c r="C33">
        <v>0.30272877216339111</v>
      </c>
      <c r="D33">
        <v>0.11899363249540329</v>
      </c>
      <c r="E33">
        <v>0.15459413826465607</v>
      </c>
      <c r="F33">
        <v>0.4690098762512207</v>
      </c>
      <c r="G33">
        <v>0.25154754519462585</v>
      </c>
    </row>
    <row r="34" spans="1:7" x14ac:dyDescent="0.3">
      <c r="A34" t="s">
        <v>147</v>
      </c>
      <c r="B34" t="s">
        <v>181</v>
      </c>
      <c r="C34">
        <v>0.42473360896110535</v>
      </c>
      <c r="D34">
        <v>0.13287913799285889</v>
      </c>
      <c r="E34">
        <v>0.2595367431640625</v>
      </c>
      <c r="F34">
        <v>0.59917044639587402</v>
      </c>
      <c r="G34">
        <v>0.25338715314865112</v>
      </c>
    </row>
    <row r="35" spans="1:7" x14ac:dyDescent="0.3">
      <c r="A35" t="s">
        <v>147</v>
      </c>
      <c r="B35" t="s">
        <v>182</v>
      </c>
      <c r="C35">
        <v>0.61164408922195435</v>
      </c>
      <c r="D35">
        <v>0.42651602625846863</v>
      </c>
      <c r="E35">
        <v>0.5927278995513916</v>
      </c>
      <c r="F35">
        <v>0.75562924146652222</v>
      </c>
      <c r="G35">
        <v>0.29016545414924622</v>
      </c>
    </row>
    <row r="36" spans="1:7" x14ac:dyDescent="0.3">
      <c r="A36" t="s">
        <v>148</v>
      </c>
      <c r="B36" t="s">
        <v>183</v>
      </c>
      <c r="C36">
        <v>0.3437238335609436</v>
      </c>
      <c r="D36">
        <v>0.15400241315364838</v>
      </c>
      <c r="E36">
        <v>0.20973442494869232</v>
      </c>
      <c r="G36">
        <v>0.24428677558898926</v>
      </c>
    </row>
    <row r="37" spans="1:7" x14ac:dyDescent="0.3">
      <c r="A37" t="s">
        <v>148</v>
      </c>
      <c r="B37" t="s">
        <v>184</v>
      </c>
      <c r="C37">
        <v>0.37251648306846619</v>
      </c>
      <c r="D37">
        <v>0.18712137639522552</v>
      </c>
      <c r="E37">
        <v>0.30718562006950378</v>
      </c>
      <c r="G37">
        <v>0.26973795890808105</v>
      </c>
    </row>
    <row r="38" spans="1:7" x14ac:dyDescent="0.3">
      <c r="A38" t="s">
        <v>149</v>
      </c>
      <c r="B38" t="s">
        <v>185</v>
      </c>
      <c r="C38">
        <v>0.34658867120742798</v>
      </c>
      <c r="D38">
        <v>0.10862000286579132</v>
      </c>
      <c r="E38">
        <v>0.19492979347705841</v>
      </c>
      <c r="F38">
        <v>0.42525738477706909</v>
      </c>
      <c r="G38">
        <v>0.24345776438713074</v>
      </c>
    </row>
    <row r="39" spans="1:7" x14ac:dyDescent="0.3">
      <c r="A39" t="s">
        <v>149</v>
      </c>
      <c r="B39" t="s">
        <v>186</v>
      </c>
      <c r="C39">
        <v>0.34031397104263306</v>
      </c>
      <c r="D39">
        <v>8.7978333234786987E-2</v>
      </c>
      <c r="E39">
        <v>0.16842631995677948</v>
      </c>
      <c r="F39">
        <v>0.47113823890686035</v>
      </c>
      <c r="G39">
        <v>0.22091051936149597</v>
      </c>
    </row>
    <row r="40" spans="1:7" x14ac:dyDescent="0.3">
      <c r="A40" t="s">
        <v>149</v>
      </c>
      <c r="B40" t="s">
        <v>187</v>
      </c>
      <c r="C40">
        <v>0.3711409866809845</v>
      </c>
      <c r="D40">
        <v>0.26470017433166504</v>
      </c>
      <c r="E40">
        <v>0.33327314257621765</v>
      </c>
      <c r="F40">
        <v>0.53006947040557861</v>
      </c>
      <c r="G40">
        <v>0.27890142798423767</v>
      </c>
    </row>
    <row r="41" spans="1:7" x14ac:dyDescent="0.3">
      <c r="A41" t="s">
        <v>150</v>
      </c>
      <c r="B41" t="s">
        <v>160</v>
      </c>
      <c r="C41">
        <v>0.30927425622940063</v>
      </c>
      <c r="D41">
        <v>4.1453521698713303E-2</v>
      </c>
      <c r="E41">
        <v>0.16398178040981293</v>
      </c>
      <c r="G41">
        <v>0.21611596643924713</v>
      </c>
    </row>
    <row r="42" spans="1:7" x14ac:dyDescent="0.3">
      <c r="A42" t="s">
        <v>150</v>
      </c>
      <c r="B42" t="s">
        <v>161</v>
      </c>
      <c r="C42">
        <v>0.37881949543952942</v>
      </c>
      <c r="D42">
        <v>0.19115813076496124</v>
      </c>
      <c r="E42">
        <v>0.29102712869644165</v>
      </c>
      <c r="G42">
        <v>0.26892030239105225</v>
      </c>
    </row>
    <row r="43" spans="1:7" x14ac:dyDescent="0.3">
      <c r="A43" t="s">
        <v>151</v>
      </c>
      <c r="B43" t="s">
        <v>188</v>
      </c>
      <c r="D43">
        <v>7.9987764358520508E-2</v>
      </c>
      <c r="E43">
        <v>0.3369620144367218</v>
      </c>
      <c r="F43">
        <v>0.53834694623947144</v>
      </c>
      <c r="G43">
        <v>0.19988487660884857</v>
      </c>
    </row>
    <row r="44" spans="1:7" x14ac:dyDescent="0.3">
      <c r="A44" t="s">
        <v>151</v>
      </c>
      <c r="B44" t="s">
        <v>189</v>
      </c>
      <c r="D44">
        <v>0.30635640025138855</v>
      </c>
      <c r="E44">
        <v>0.28735470771789551</v>
      </c>
      <c r="F44">
        <v>0.46469265222549438</v>
      </c>
      <c r="G44">
        <v>0.24638588726520538</v>
      </c>
    </row>
    <row r="45" spans="1:7" x14ac:dyDescent="0.3">
      <c r="A45" t="s">
        <v>151</v>
      </c>
      <c r="B45" t="s">
        <v>190</v>
      </c>
      <c r="D45">
        <v>0.17085425555706024</v>
      </c>
      <c r="E45">
        <v>0.25919094681739807</v>
      </c>
      <c r="F45">
        <v>0.52021801471710205</v>
      </c>
      <c r="G45">
        <v>0.23157645761966705</v>
      </c>
    </row>
    <row r="46" spans="1:7" x14ac:dyDescent="0.3">
      <c r="A46" t="s">
        <v>151</v>
      </c>
      <c r="B46" t="s">
        <v>191</v>
      </c>
      <c r="D46">
        <v>0.27502405643463135</v>
      </c>
      <c r="E46">
        <v>0.24504192173480988</v>
      </c>
      <c r="F46">
        <v>0.48754888772964478</v>
      </c>
      <c r="G46">
        <v>0.37806129455566406</v>
      </c>
    </row>
    <row r="47" spans="1:7" x14ac:dyDescent="0.3">
      <c r="A47" t="s">
        <v>151</v>
      </c>
      <c r="B47" t="s">
        <v>192</v>
      </c>
      <c r="D47">
        <v>8.3314955234527588E-2</v>
      </c>
      <c r="E47">
        <v>0.19186857342720032</v>
      </c>
      <c r="F47">
        <v>0.44507136940956116</v>
      </c>
      <c r="G47">
        <v>0.28509318828582764</v>
      </c>
    </row>
    <row r="48" spans="1:7" x14ac:dyDescent="0.3">
      <c r="A48" t="s">
        <v>151</v>
      </c>
      <c r="B48" t="s">
        <v>193</v>
      </c>
      <c r="D48">
        <v>0.33432877063751221</v>
      </c>
      <c r="E48">
        <v>0.23406097292900085</v>
      </c>
      <c r="F48">
        <v>0.46696761250495911</v>
      </c>
      <c r="G48">
        <v>0.22240102291107178</v>
      </c>
    </row>
    <row r="49" spans="1:7" x14ac:dyDescent="0.3">
      <c r="A49" t="s">
        <v>151</v>
      </c>
      <c r="B49" t="s">
        <v>194</v>
      </c>
      <c r="D49">
        <v>0.21743190288543701</v>
      </c>
      <c r="E49">
        <v>0.26337599754333496</v>
      </c>
      <c r="F49">
        <v>0.46918207406997681</v>
      </c>
      <c r="G49">
        <v>0.13952474296092987</v>
      </c>
    </row>
    <row r="50" spans="1:7" x14ac:dyDescent="0.3">
      <c r="A50" t="s">
        <v>151</v>
      </c>
      <c r="B50" t="s">
        <v>195</v>
      </c>
      <c r="D50">
        <v>0.18057475984096527</v>
      </c>
      <c r="F50">
        <v>0.43436151742935181</v>
      </c>
      <c r="G50">
        <v>0.23834024369716644</v>
      </c>
    </row>
    <row r="51" spans="1:7" x14ac:dyDescent="0.3">
      <c r="A51" t="s">
        <v>152</v>
      </c>
      <c r="B51" t="s">
        <v>196</v>
      </c>
      <c r="C51">
        <v>0.37596893310546875</v>
      </c>
      <c r="D51">
        <v>0.1438651829957962</v>
      </c>
      <c r="E51">
        <v>0.28670504689216614</v>
      </c>
      <c r="F51">
        <v>0.50000852346420288</v>
      </c>
      <c r="G51">
        <v>0.26445350050926208</v>
      </c>
    </row>
    <row r="52" spans="1:7" x14ac:dyDescent="0.3">
      <c r="A52" t="s">
        <v>152</v>
      </c>
      <c r="B52" t="s">
        <v>197</v>
      </c>
      <c r="C52">
        <v>0.32706150412559509</v>
      </c>
      <c r="D52">
        <v>0.2515978217124939</v>
      </c>
      <c r="E52">
        <v>0.2297087162733078</v>
      </c>
      <c r="F52">
        <v>0.4316229522228241</v>
      </c>
      <c r="G52">
        <v>0.23262012004852295</v>
      </c>
    </row>
    <row r="53" spans="1:7" x14ac:dyDescent="0.3">
      <c r="A53" t="s">
        <v>153</v>
      </c>
      <c r="B53" t="s">
        <v>198</v>
      </c>
      <c r="C53">
        <v>0.3693656325340271</v>
      </c>
      <c r="D53">
        <v>0.20427443087100983</v>
      </c>
      <c r="E53">
        <v>0.23865450918674469</v>
      </c>
      <c r="F53">
        <v>0.4726003110408783</v>
      </c>
      <c r="G53">
        <v>0.25964012742042542</v>
      </c>
    </row>
    <row r="54" spans="1:7" x14ac:dyDescent="0.3">
      <c r="A54" t="s">
        <v>153</v>
      </c>
      <c r="B54" t="s">
        <v>199</v>
      </c>
      <c r="C54">
        <v>0.31662648916244507</v>
      </c>
      <c r="D54">
        <v>0.12693336606025696</v>
      </c>
      <c r="E54">
        <v>0.33552628755569458</v>
      </c>
      <c r="F54">
        <v>0.50033730268478394</v>
      </c>
      <c r="G54">
        <v>0.26046720147132874</v>
      </c>
    </row>
    <row r="55" spans="1:7" x14ac:dyDescent="0.3">
      <c r="A55" t="s">
        <v>154</v>
      </c>
      <c r="B55" t="s">
        <v>200</v>
      </c>
      <c r="C55">
        <v>0.50207090377807617</v>
      </c>
      <c r="D55">
        <v>0.22573304176330566</v>
      </c>
      <c r="E55">
        <v>0.4297594428062439</v>
      </c>
    </row>
    <row r="56" spans="1:7" x14ac:dyDescent="0.3">
      <c r="A56" t="s">
        <v>154</v>
      </c>
      <c r="B56" t="s">
        <v>201</v>
      </c>
      <c r="C56">
        <v>0.37497693300247192</v>
      </c>
      <c r="D56">
        <v>0.13389374315738678</v>
      </c>
      <c r="E56">
        <v>0.24853187799453735</v>
      </c>
    </row>
    <row r="57" spans="1:7" x14ac:dyDescent="0.3">
      <c r="A57" t="s">
        <v>154</v>
      </c>
      <c r="B57" t="s">
        <v>173</v>
      </c>
      <c r="C57">
        <v>0.33429798483848572</v>
      </c>
      <c r="D57">
        <v>0.17529354989528656</v>
      </c>
      <c r="E57">
        <v>0.23780255019664764</v>
      </c>
    </row>
    <row r="58" spans="1:7" x14ac:dyDescent="0.3">
      <c r="A58" t="s">
        <v>154</v>
      </c>
      <c r="B58" t="s">
        <v>174</v>
      </c>
      <c r="C58">
        <v>0.20795008540153503</v>
      </c>
      <c r="D58">
        <v>0.31873470544815063</v>
      </c>
      <c r="E58">
        <v>0.24380975961685181</v>
      </c>
      <c r="F58">
        <v>0.36466178297996521</v>
      </c>
    </row>
    <row r="59" spans="1:7" x14ac:dyDescent="0.3">
      <c r="A59" t="s">
        <v>155</v>
      </c>
      <c r="B59" t="s">
        <v>202</v>
      </c>
      <c r="C59">
        <v>0.24152049422264099</v>
      </c>
      <c r="D59">
        <v>0.35315015912055969</v>
      </c>
      <c r="E59">
        <v>0.16513481736183167</v>
      </c>
      <c r="G59">
        <v>0.30930918455123901</v>
      </c>
    </row>
    <row r="60" spans="1:7" x14ac:dyDescent="0.3">
      <c r="A60" t="s">
        <v>155</v>
      </c>
      <c r="B60" t="s">
        <v>203</v>
      </c>
      <c r="C60">
        <v>0.38781395554542542</v>
      </c>
      <c r="D60">
        <v>0.10597005486488342</v>
      </c>
      <c r="E60">
        <v>0.2969687283039093</v>
      </c>
      <c r="G60">
        <v>0.17254218459129333</v>
      </c>
    </row>
    <row r="61" spans="1:7" x14ac:dyDescent="0.3">
      <c r="A61" t="s">
        <v>156</v>
      </c>
      <c r="B61" t="s">
        <v>204</v>
      </c>
      <c r="C61">
        <v>0.35015252232551575</v>
      </c>
      <c r="D61">
        <v>0.16938972473144531</v>
      </c>
      <c r="E61">
        <v>0.29707372188568115</v>
      </c>
      <c r="F61">
        <v>0.61802488565444946</v>
      </c>
      <c r="G61">
        <v>0.2395520806312561</v>
      </c>
    </row>
    <row r="62" spans="1:7" x14ac:dyDescent="0.3">
      <c r="A62" t="s">
        <v>156</v>
      </c>
      <c r="B62" t="s">
        <v>205</v>
      </c>
      <c r="C62">
        <v>0.34169110655784607</v>
      </c>
      <c r="D62">
        <v>0.17401623725891113</v>
      </c>
      <c r="E62">
        <v>0.2186962217092514</v>
      </c>
      <c r="F62">
        <v>0.48234227299690247</v>
      </c>
      <c r="G62">
        <v>0.2816537618637085</v>
      </c>
    </row>
    <row r="63" spans="1:7" x14ac:dyDescent="0.3">
      <c r="A63" t="s">
        <v>156</v>
      </c>
      <c r="B63" t="s">
        <v>206</v>
      </c>
      <c r="C63">
        <v>0.3948419988155365</v>
      </c>
      <c r="D63">
        <v>0.17979373037815094</v>
      </c>
      <c r="E63">
        <v>0.25949200987815857</v>
      </c>
      <c r="F63">
        <v>0.43077528476715088</v>
      </c>
      <c r="G63">
        <v>0.28401908278465271</v>
      </c>
    </row>
    <row r="64" spans="1:7" x14ac:dyDescent="0.3">
      <c r="A64" t="s">
        <v>156</v>
      </c>
      <c r="B64" t="s">
        <v>207</v>
      </c>
      <c r="C64">
        <v>0.33909216523170471</v>
      </c>
      <c r="D64">
        <v>0.1445939838886261</v>
      </c>
      <c r="E64">
        <v>0.28271454572677612</v>
      </c>
      <c r="F64">
        <v>0.43793803453445435</v>
      </c>
      <c r="G64">
        <v>0.13933143019676208</v>
      </c>
    </row>
    <row r="65" spans="1:7" x14ac:dyDescent="0.3">
      <c r="A65" t="s">
        <v>158</v>
      </c>
      <c r="B65" t="s">
        <v>160</v>
      </c>
      <c r="C65">
        <v>0.36521849036216736</v>
      </c>
      <c r="D65">
        <v>0.19130492210388184</v>
      </c>
      <c r="E65">
        <v>0.29663032293319702</v>
      </c>
      <c r="F65">
        <v>0.46972966194152832</v>
      </c>
      <c r="G65">
        <v>0.25455239415168762</v>
      </c>
    </row>
    <row r="66" spans="1:7" x14ac:dyDescent="0.3">
      <c r="A66" t="s">
        <v>158</v>
      </c>
      <c r="B66" t="s">
        <v>161</v>
      </c>
      <c r="C66">
        <v>0.25373926758766174</v>
      </c>
      <c r="D66">
        <v>0.13006190955638885</v>
      </c>
      <c r="E66">
        <v>0.16884969174861908</v>
      </c>
      <c r="F66">
        <v>0.51172596216201782</v>
      </c>
      <c r="G66">
        <v>0.27555972337722778</v>
      </c>
    </row>
    <row r="67" spans="1:7" x14ac:dyDescent="0.3">
      <c r="A67" t="s">
        <v>131</v>
      </c>
      <c r="B67" t="s">
        <v>132</v>
      </c>
      <c r="C67">
        <v>0.27079960703849792</v>
      </c>
      <c r="D67">
        <v>0.12007766962051392</v>
      </c>
      <c r="E67">
        <v>0.14314980804920197</v>
      </c>
      <c r="F67">
        <v>0.40496295690536499</v>
      </c>
      <c r="G67">
        <v>0.30302998423576355</v>
      </c>
    </row>
    <row r="68" spans="1:7" x14ac:dyDescent="0.3">
      <c r="A68" t="s">
        <v>131</v>
      </c>
      <c r="B68" t="s">
        <v>133</v>
      </c>
      <c r="C68">
        <v>0.31536698341369629</v>
      </c>
      <c r="D68">
        <v>0.12380767613649368</v>
      </c>
      <c r="E68">
        <v>0.15264765918254852</v>
      </c>
      <c r="F68">
        <v>0.49409827589988708</v>
      </c>
      <c r="G68">
        <v>0.21019537746906281</v>
      </c>
    </row>
    <row r="69" spans="1:7" x14ac:dyDescent="0.3">
      <c r="A69" t="s">
        <v>131</v>
      </c>
      <c r="B69" t="s">
        <v>134</v>
      </c>
      <c r="C69">
        <v>0.39743480086326599</v>
      </c>
      <c r="D69">
        <v>0.11246119439601898</v>
      </c>
      <c r="E69">
        <v>0.19565469026565552</v>
      </c>
      <c r="F69">
        <v>0.55638396739959717</v>
      </c>
      <c r="G69">
        <v>0.26378154754638672</v>
      </c>
    </row>
    <row r="70" spans="1:7" x14ac:dyDescent="0.3">
      <c r="A70" t="s">
        <v>131</v>
      </c>
      <c r="B70" t="s">
        <v>135</v>
      </c>
      <c r="C70">
        <v>0.47981008887290955</v>
      </c>
      <c r="D70">
        <v>0.36268916726112366</v>
      </c>
      <c r="E70">
        <v>0.59078216552734375</v>
      </c>
      <c r="F70">
        <v>0.44092920422554016</v>
      </c>
      <c r="G70">
        <v>0.29053208231925964</v>
      </c>
    </row>
    <row r="71" spans="1:7" x14ac:dyDescent="0.3">
      <c r="A71" t="s">
        <v>157</v>
      </c>
      <c r="B71" t="s">
        <v>208</v>
      </c>
      <c r="C71">
        <v>0.38032090663909912</v>
      </c>
      <c r="D71">
        <v>0.18169568479061127</v>
      </c>
      <c r="E71">
        <v>0.29689371585845947</v>
      </c>
      <c r="F71">
        <v>0.49643599987030029</v>
      </c>
      <c r="G71">
        <v>0.25308123230934143</v>
      </c>
    </row>
    <row r="72" spans="1:7" x14ac:dyDescent="0.3">
      <c r="A72" t="s">
        <v>157</v>
      </c>
      <c r="B72" t="s">
        <v>132</v>
      </c>
      <c r="C72">
        <v>0.27079960703849792</v>
      </c>
      <c r="D72">
        <v>0.12007766962051392</v>
      </c>
      <c r="E72">
        <v>0.14314980804920197</v>
      </c>
      <c r="F72">
        <v>0.40496295690536499</v>
      </c>
      <c r="G72">
        <v>0.30302998423576355</v>
      </c>
    </row>
    <row r="73" spans="1:7" x14ac:dyDescent="0.3">
      <c r="A73" t="s">
        <v>329</v>
      </c>
      <c r="B73" t="s">
        <v>127</v>
      </c>
      <c r="C73">
        <v>0.33168375492095947</v>
      </c>
      <c r="D73">
        <v>0.18087123334407806</v>
      </c>
      <c r="E73">
        <v>0.24495312571525574</v>
      </c>
      <c r="G73">
        <v>0.25915738940238953</v>
      </c>
    </row>
    <row r="74" spans="1:7" x14ac:dyDescent="0.3">
      <c r="A74" t="s">
        <v>329</v>
      </c>
      <c r="B74" t="s">
        <v>128</v>
      </c>
      <c r="C74">
        <v>0.37579521536827087</v>
      </c>
      <c r="D74">
        <v>0.17647513747215271</v>
      </c>
      <c r="E74">
        <v>0.2969687283039093</v>
      </c>
      <c r="G74">
        <v>0.29593265056610107</v>
      </c>
    </row>
    <row r="75" spans="1:7" x14ac:dyDescent="0.3">
      <c r="A75" t="s">
        <v>329</v>
      </c>
      <c r="B75" t="s">
        <v>129</v>
      </c>
      <c r="C75">
        <v>0.38781395554542542</v>
      </c>
      <c r="D75">
        <v>0.10597004741430283</v>
      </c>
      <c r="E75">
        <v>0.2969687283039093</v>
      </c>
      <c r="G75">
        <v>0.17254219949245453</v>
      </c>
    </row>
    <row r="76" spans="1:7" x14ac:dyDescent="0.3">
      <c r="A76" t="s">
        <v>330</v>
      </c>
      <c r="B76" t="s">
        <v>331</v>
      </c>
      <c r="C76">
        <v>0.37836647033691406</v>
      </c>
      <c r="D76">
        <v>0.18584802746772766</v>
      </c>
      <c r="G76">
        <v>0.27005389332771301</v>
      </c>
    </row>
    <row r="77" spans="1:7" x14ac:dyDescent="0.3">
      <c r="A77" t="s">
        <v>330</v>
      </c>
      <c r="B77" t="s">
        <v>332</v>
      </c>
      <c r="C77">
        <v>0.29761004447937012</v>
      </c>
      <c r="D77">
        <v>0.13588236272335052</v>
      </c>
      <c r="G77">
        <v>0.23754405975341797</v>
      </c>
    </row>
    <row r="78" spans="1:7" x14ac:dyDescent="0.3">
      <c r="A78" t="s">
        <v>587</v>
      </c>
      <c r="B78" t="s">
        <v>127</v>
      </c>
      <c r="C78">
        <v>0.35280096530914307</v>
      </c>
      <c r="D78">
        <v>0.23065526783466339</v>
      </c>
      <c r="E78">
        <v>0.28856554627418518</v>
      </c>
      <c r="G78">
        <v>0.23230838775634766</v>
      </c>
    </row>
    <row r="79" spans="1:7" x14ac:dyDescent="0.3">
      <c r="A79" t="s">
        <v>587</v>
      </c>
      <c r="B79" t="s">
        <v>128</v>
      </c>
      <c r="C79">
        <v>0.34485939145088196</v>
      </c>
      <c r="D79">
        <v>0.13966722786426544</v>
      </c>
      <c r="E79">
        <v>0.2402925044298172</v>
      </c>
      <c r="G79">
        <v>0.2858792245388031</v>
      </c>
    </row>
    <row r="80" spans="1:7" x14ac:dyDescent="0.3">
      <c r="A80" t="s">
        <v>587</v>
      </c>
      <c r="B80" t="s">
        <v>129</v>
      </c>
      <c r="C80">
        <v>0.37923717498779297</v>
      </c>
      <c r="D80">
        <v>0.13949772715568542</v>
      </c>
      <c r="E80">
        <v>0.19500228762626648</v>
      </c>
      <c r="G80">
        <v>0.31195127964019775</v>
      </c>
    </row>
    <row r="81" spans="1:7" x14ac:dyDescent="0.3">
      <c r="A81" t="s">
        <v>328</v>
      </c>
      <c r="B81" t="s">
        <v>160</v>
      </c>
      <c r="C81">
        <v>0.35280001163482666</v>
      </c>
      <c r="D81">
        <v>0.23090866208076477</v>
      </c>
      <c r="E81">
        <v>0.28850665688514709</v>
      </c>
      <c r="F81">
        <v>0.4775979220867157</v>
      </c>
      <c r="G81">
        <v>0.26307189464569092</v>
      </c>
    </row>
    <row r="82" spans="1:7" x14ac:dyDescent="0.3">
      <c r="A82" t="s">
        <v>328</v>
      </c>
      <c r="B82" t="s">
        <v>161</v>
      </c>
      <c r="D82">
        <v>0.12733086943626404</v>
      </c>
      <c r="E82">
        <v>0.22443343698978424</v>
      </c>
      <c r="F82">
        <v>0.47638630867004395</v>
      </c>
      <c r="G82">
        <v>0.25651577115058899</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2"/>
  <dimension ref="A1:G75"/>
  <sheetViews>
    <sheetView topLeftCell="A12" workbookViewId="0">
      <selection activeCell="E2" sqref="E2"/>
    </sheetView>
  </sheetViews>
  <sheetFormatPr baseColWidth="10" defaultColWidth="9.109375" defaultRowHeight="14.4" x14ac:dyDescent="0.3"/>
  <sheetData>
    <row r="1" spans="1:7" x14ac:dyDescent="0.3">
      <c r="A1" t="s">
        <v>138</v>
      </c>
      <c r="B1" t="s">
        <v>159</v>
      </c>
      <c r="C1" t="s">
        <v>58</v>
      </c>
      <c r="D1" t="s">
        <v>363</v>
      </c>
      <c r="E1" t="s">
        <v>59</v>
      </c>
      <c r="F1" t="s">
        <v>60</v>
      </c>
      <c r="G1" t="s">
        <v>364</v>
      </c>
    </row>
    <row r="2" spans="1:7" x14ac:dyDescent="0.3">
      <c r="A2" t="s">
        <v>139</v>
      </c>
      <c r="B2" t="s">
        <v>160</v>
      </c>
      <c r="C2">
        <v>9.8716309294104576E-3</v>
      </c>
      <c r="E2">
        <v>3.9977136999368668E-2</v>
      </c>
      <c r="F2">
        <v>0</v>
      </c>
    </row>
    <row r="3" spans="1:7" x14ac:dyDescent="0.3">
      <c r="A3" t="s">
        <v>139</v>
      </c>
      <c r="B3" t="s">
        <v>161</v>
      </c>
      <c r="C3">
        <v>3.2424613833427429E-2</v>
      </c>
      <c r="D3">
        <v>2.7971172705292702E-2</v>
      </c>
      <c r="E3">
        <v>0.10843247920274734</v>
      </c>
      <c r="F3">
        <v>2.0890155807137489E-2</v>
      </c>
      <c r="G3">
        <v>7.2345897555351257E-2</v>
      </c>
    </row>
    <row r="4" spans="1:7" x14ac:dyDescent="0.3">
      <c r="A4" t="s">
        <v>139</v>
      </c>
      <c r="B4" t="s">
        <v>162</v>
      </c>
      <c r="C4">
        <v>6.3331462442874908E-2</v>
      </c>
      <c r="D4">
        <v>6.2609955668449402E-2</v>
      </c>
      <c r="E4">
        <v>7.9746529459953308E-2</v>
      </c>
      <c r="F4">
        <v>3.2684002071619034E-2</v>
      </c>
      <c r="G4">
        <v>7.0044301450252533E-2</v>
      </c>
    </row>
    <row r="5" spans="1:7" x14ac:dyDescent="0.3">
      <c r="A5" t="s">
        <v>139</v>
      </c>
      <c r="B5" t="s">
        <v>163</v>
      </c>
      <c r="C5">
        <v>9.2442020773887634E-2</v>
      </c>
      <c r="D5">
        <v>5.976751446723938E-2</v>
      </c>
      <c r="E5">
        <v>8.9639447629451752E-2</v>
      </c>
      <c r="F5">
        <v>1.1353759095072746E-2</v>
      </c>
      <c r="G5">
        <v>8.3489753305912018E-2</v>
      </c>
    </row>
    <row r="6" spans="1:7" x14ac:dyDescent="0.3">
      <c r="A6" t="s">
        <v>139</v>
      </c>
      <c r="B6" t="s">
        <v>164</v>
      </c>
      <c r="C6">
        <v>2.3597836494445801E-2</v>
      </c>
      <c r="D6">
        <v>3.4831106662750244E-2</v>
      </c>
      <c r="E6">
        <v>2.073981799185276E-2</v>
      </c>
      <c r="F6">
        <v>6.377536803483963E-2</v>
      </c>
      <c r="G6">
        <v>3.7082545459270477E-2</v>
      </c>
    </row>
    <row r="7" spans="1:7" x14ac:dyDescent="0.3">
      <c r="A7" t="s">
        <v>139</v>
      </c>
      <c r="B7" t="s">
        <v>165</v>
      </c>
      <c r="C7">
        <v>3.338439017534256E-2</v>
      </c>
      <c r="D7">
        <v>2.6282221078872681E-2</v>
      </c>
      <c r="E7">
        <v>7.5763292610645294E-2</v>
      </c>
      <c r="F7">
        <v>6.4631521701812744E-2</v>
      </c>
      <c r="G7">
        <v>9.8785176873207092E-2</v>
      </c>
    </row>
    <row r="8" spans="1:7" x14ac:dyDescent="0.3">
      <c r="A8" t="s">
        <v>139</v>
      </c>
      <c r="B8" t="s">
        <v>166</v>
      </c>
      <c r="C8">
        <v>1.8307972699403763E-2</v>
      </c>
      <c r="D8">
        <v>6.4908251166343689E-2</v>
      </c>
      <c r="E8">
        <v>2.5867287069559097E-2</v>
      </c>
      <c r="F8">
        <v>3.1422492116689682E-2</v>
      </c>
      <c r="G8">
        <v>6.989654153585434E-2</v>
      </c>
    </row>
    <row r="9" spans="1:7" x14ac:dyDescent="0.3">
      <c r="A9" t="s">
        <v>139</v>
      </c>
      <c r="B9" t="s">
        <v>167</v>
      </c>
      <c r="C9">
        <v>4.676438495516777E-2</v>
      </c>
      <c r="D9">
        <v>0</v>
      </c>
      <c r="E9">
        <v>2.1948013454675674E-2</v>
      </c>
      <c r="F9">
        <v>0.12303312867879868</v>
      </c>
      <c r="G9">
        <v>0.13438513875007629</v>
      </c>
    </row>
    <row r="10" spans="1:7" x14ac:dyDescent="0.3">
      <c r="A10" t="s">
        <v>139</v>
      </c>
      <c r="B10" t="s">
        <v>168</v>
      </c>
      <c r="C10">
        <v>3.4931086003780365E-2</v>
      </c>
      <c r="E10">
        <v>6.4110882580280304E-2</v>
      </c>
      <c r="F10">
        <v>9.8691545426845551E-2</v>
      </c>
    </row>
    <row r="11" spans="1:7" x14ac:dyDescent="0.3">
      <c r="A11" t="s">
        <v>139</v>
      </c>
      <c r="B11" t="s">
        <v>169</v>
      </c>
      <c r="F11">
        <v>3.2424367964267731E-2</v>
      </c>
    </row>
    <row r="12" spans="1:7" x14ac:dyDescent="0.3">
      <c r="A12" t="s">
        <v>140</v>
      </c>
      <c r="B12" t="s">
        <v>127</v>
      </c>
      <c r="C12">
        <v>3.3698372542858124E-2</v>
      </c>
      <c r="D12">
        <v>5.0377823412418365E-2</v>
      </c>
      <c r="E12">
        <v>6.9951519370079041E-2</v>
      </c>
      <c r="F12">
        <v>2.8384644538164139E-2</v>
      </c>
      <c r="G12">
        <v>7.397790253162384E-2</v>
      </c>
    </row>
    <row r="13" spans="1:7" x14ac:dyDescent="0.3">
      <c r="A13" t="s">
        <v>140</v>
      </c>
      <c r="B13" t="s">
        <v>128</v>
      </c>
      <c r="C13">
        <v>3.239426389336586E-2</v>
      </c>
      <c r="D13">
        <v>4.5866094529628754E-2</v>
      </c>
      <c r="E13">
        <v>4.8162292689085007E-2</v>
      </c>
      <c r="F13">
        <v>8.3462260663509369E-2</v>
      </c>
      <c r="G13">
        <v>6.5616875886917114E-2</v>
      </c>
    </row>
    <row r="14" spans="1:7" x14ac:dyDescent="0.3">
      <c r="A14" t="s">
        <v>140</v>
      </c>
      <c r="B14" t="s">
        <v>129</v>
      </c>
      <c r="C14">
        <v>3.4931086003780365E-2</v>
      </c>
      <c r="D14">
        <v>6.0646504163742065E-2</v>
      </c>
      <c r="E14">
        <v>5.296165868639946E-2</v>
      </c>
      <c r="F14">
        <v>6.3950128853321075E-2</v>
      </c>
      <c r="G14">
        <v>0.12364298105239868</v>
      </c>
    </row>
    <row r="15" spans="1:7" x14ac:dyDescent="0.3">
      <c r="A15" t="s">
        <v>141</v>
      </c>
      <c r="B15" t="s">
        <v>62</v>
      </c>
      <c r="C15">
        <v>1.9869796931743622E-2</v>
      </c>
      <c r="D15">
        <v>6.1213381588459015E-2</v>
      </c>
      <c r="E15">
        <v>3.0154233798384666E-2</v>
      </c>
      <c r="G15">
        <v>9.4700708985328674E-2</v>
      </c>
    </row>
    <row r="16" spans="1:7" x14ac:dyDescent="0.3">
      <c r="A16" t="s">
        <v>141</v>
      </c>
      <c r="B16" t="s">
        <v>63</v>
      </c>
      <c r="C16">
        <v>2.8238415718078613E-2</v>
      </c>
      <c r="D16">
        <v>3.9495274424552917E-2</v>
      </c>
      <c r="E16">
        <v>4.205901175737381E-2</v>
      </c>
      <c r="G16">
        <v>6.2448050826787949E-2</v>
      </c>
    </row>
    <row r="17" spans="1:7" x14ac:dyDescent="0.3">
      <c r="A17" t="s">
        <v>141</v>
      </c>
      <c r="B17" t="s">
        <v>64</v>
      </c>
      <c r="C17">
        <v>3.935575857758522E-2</v>
      </c>
      <c r="D17">
        <v>8.2588553428649902E-2</v>
      </c>
      <c r="E17">
        <v>5.819215252995491E-2</v>
      </c>
      <c r="G17">
        <v>9.4534136354923248E-2</v>
      </c>
    </row>
    <row r="18" spans="1:7" x14ac:dyDescent="0.3">
      <c r="A18" t="s">
        <v>141</v>
      </c>
      <c r="B18" t="s">
        <v>65</v>
      </c>
      <c r="C18">
        <v>3.9821688085794449E-2</v>
      </c>
      <c r="D18">
        <v>5.7059880346059799E-2</v>
      </c>
      <c r="E18">
        <v>6.4135067164897919E-2</v>
      </c>
      <c r="G18">
        <v>6.1743739992380142E-2</v>
      </c>
    </row>
    <row r="19" spans="1:7" x14ac:dyDescent="0.3">
      <c r="A19" t="s">
        <v>141</v>
      </c>
      <c r="B19" t="s">
        <v>66</v>
      </c>
      <c r="C19">
        <v>4.3455261737108231E-2</v>
      </c>
      <c r="D19">
        <v>3.7077467888593674E-2</v>
      </c>
      <c r="E19">
        <v>0.10314374417066574</v>
      </c>
      <c r="G19">
        <v>7.0407092571258545E-2</v>
      </c>
    </row>
    <row r="20" spans="1:7" x14ac:dyDescent="0.3">
      <c r="A20" t="s">
        <v>142</v>
      </c>
      <c r="B20" t="s">
        <v>127</v>
      </c>
      <c r="C20">
        <v>2.622683160007E-2</v>
      </c>
      <c r="D20">
        <v>6.5531954169273376E-2</v>
      </c>
      <c r="E20">
        <v>3.9937466382980347E-2</v>
      </c>
      <c r="G20">
        <v>8.67147296667099E-2</v>
      </c>
    </row>
    <row r="21" spans="1:7" x14ac:dyDescent="0.3">
      <c r="A21" t="s">
        <v>142</v>
      </c>
      <c r="B21" t="s">
        <v>128</v>
      </c>
      <c r="C21">
        <v>3.9340723305940628E-2</v>
      </c>
      <c r="D21">
        <v>4.9112498760223389E-2</v>
      </c>
      <c r="E21">
        <v>7.1774810552597046E-2</v>
      </c>
      <c r="G21">
        <v>6.2917418777942657E-2</v>
      </c>
    </row>
    <row r="22" spans="1:7" x14ac:dyDescent="0.3">
      <c r="A22" t="s">
        <v>142</v>
      </c>
      <c r="B22" t="s">
        <v>129</v>
      </c>
      <c r="C22">
        <v>5.2984781563282013E-2</v>
      </c>
      <c r="D22">
        <v>3.0759334564208984E-2</v>
      </c>
      <c r="E22">
        <v>0.10858184099197388</v>
      </c>
      <c r="G22">
        <v>8.2424156367778778E-2</v>
      </c>
    </row>
    <row r="23" spans="1:7" x14ac:dyDescent="0.3">
      <c r="A23" t="s">
        <v>143</v>
      </c>
      <c r="B23" t="s">
        <v>170</v>
      </c>
      <c r="D23">
        <v>9.5940485596656799E-2</v>
      </c>
      <c r="E23">
        <v>9.0044215321540833E-2</v>
      </c>
      <c r="F23">
        <v>0.11233169585466385</v>
      </c>
      <c r="G23">
        <v>4.7441605478525162E-2</v>
      </c>
    </row>
    <row r="24" spans="1:7" x14ac:dyDescent="0.3">
      <c r="A24" t="s">
        <v>143</v>
      </c>
      <c r="B24" t="s">
        <v>171</v>
      </c>
      <c r="D24">
        <v>4.2008865624666214E-2</v>
      </c>
      <c r="E24">
        <v>5.2505303174257278E-2</v>
      </c>
      <c r="F24">
        <v>5.0454545766115189E-2</v>
      </c>
      <c r="G24">
        <v>6.3413277268409729E-2</v>
      </c>
    </row>
    <row r="25" spans="1:7" x14ac:dyDescent="0.3">
      <c r="A25" t="s">
        <v>144</v>
      </c>
      <c r="B25" t="s">
        <v>172</v>
      </c>
      <c r="C25">
        <v>2.5141710415482521E-2</v>
      </c>
      <c r="E25">
        <v>2.399170957505703E-2</v>
      </c>
      <c r="F25">
        <v>5.2710995078086853E-2</v>
      </c>
    </row>
    <row r="26" spans="1:7" x14ac:dyDescent="0.3">
      <c r="A26" t="s">
        <v>144</v>
      </c>
      <c r="B26" t="s">
        <v>173</v>
      </c>
      <c r="C26">
        <v>3.5570591688156128E-2</v>
      </c>
      <c r="E26">
        <v>7.9468749463558197E-2</v>
      </c>
      <c r="F26">
        <v>4.7138992697000504E-2</v>
      </c>
    </row>
    <row r="27" spans="1:7" x14ac:dyDescent="0.3">
      <c r="A27" t="s">
        <v>144</v>
      </c>
      <c r="B27" t="s">
        <v>174</v>
      </c>
      <c r="C27">
        <v>3.8859002292156219E-2</v>
      </c>
      <c r="E27">
        <v>7.052728533744812E-2</v>
      </c>
      <c r="F27">
        <v>5.5112116038799286E-2</v>
      </c>
    </row>
    <row r="28" spans="1:7" x14ac:dyDescent="0.3">
      <c r="A28" t="s">
        <v>145</v>
      </c>
      <c r="B28" t="s">
        <v>175</v>
      </c>
      <c r="C28">
        <v>1.4411726035177708E-2</v>
      </c>
      <c r="D28">
        <v>3.9923228323459625E-2</v>
      </c>
      <c r="E28">
        <v>3.5963907837867737E-2</v>
      </c>
      <c r="F28">
        <v>4.9214668571949005E-2</v>
      </c>
    </row>
    <row r="29" spans="1:7" x14ac:dyDescent="0.3">
      <c r="A29" t="s">
        <v>145</v>
      </c>
      <c r="B29" t="s">
        <v>176</v>
      </c>
      <c r="C29">
        <v>4.3400563299655914E-2</v>
      </c>
      <c r="E29">
        <v>2.2307394072413445E-2</v>
      </c>
      <c r="F29">
        <v>0</v>
      </c>
    </row>
    <row r="30" spans="1:7" x14ac:dyDescent="0.3">
      <c r="A30" t="s">
        <v>145</v>
      </c>
      <c r="B30" t="s">
        <v>177</v>
      </c>
      <c r="C30">
        <v>0.17738702893257141</v>
      </c>
      <c r="D30">
        <v>0.13982342183589935</v>
      </c>
      <c r="E30">
        <v>0.19133797287940979</v>
      </c>
      <c r="F30">
        <v>9.5287807285785675E-2</v>
      </c>
    </row>
    <row r="31" spans="1:7" x14ac:dyDescent="0.3">
      <c r="A31" t="s">
        <v>146</v>
      </c>
      <c r="B31" t="s">
        <v>178</v>
      </c>
      <c r="C31">
        <v>3.3798795193433762E-2</v>
      </c>
      <c r="D31">
        <v>3.2448574900627136E-2</v>
      </c>
      <c r="E31">
        <v>5.9929072856903076E-2</v>
      </c>
      <c r="F31">
        <v>5.0060596317052841E-2</v>
      </c>
      <c r="G31">
        <v>7.2708673775196075E-2</v>
      </c>
    </row>
    <row r="32" spans="1:7" x14ac:dyDescent="0.3">
      <c r="A32" t="s">
        <v>146</v>
      </c>
      <c r="B32" t="s">
        <v>179</v>
      </c>
      <c r="C32">
        <v>3.2901842147111893E-2</v>
      </c>
      <c r="D32">
        <v>6.2768459320068359E-2</v>
      </c>
      <c r="E32">
        <v>5.9171907603740692E-2</v>
      </c>
      <c r="F32">
        <v>5.3487274795770645E-2</v>
      </c>
      <c r="G32">
        <v>7.8084059059619904E-2</v>
      </c>
    </row>
    <row r="33" spans="1:7" x14ac:dyDescent="0.3">
      <c r="A33" t="s">
        <v>147</v>
      </c>
      <c r="B33" t="s">
        <v>180</v>
      </c>
      <c r="C33">
        <v>3.2181639224290848E-2</v>
      </c>
      <c r="D33">
        <v>4.8932500183582306E-2</v>
      </c>
      <c r="E33">
        <v>6.1628673225641251E-2</v>
      </c>
      <c r="F33">
        <v>3.795798122882843E-2</v>
      </c>
      <c r="G33">
        <v>6.3453264534473419E-2</v>
      </c>
    </row>
    <row r="34" spans="1:7" x14ac:dyDescent="0.3">
      <c r="A34" t="s">
        <v>147</v>
      </c>
      <c r="B34" t="s">
        <v>181</v>
      </c>
      <c r="C34">
        <v>3.7115968763828278E-2</v>
      </c>
      <c r="D34">
        <v>4.7201376408338547E-2</v>
      </c>
      <c r="E34">
        <v>6.4529344439506531E-2</v>
      </c>
      <c r="F34">
        <v>5.888449028134346E-2</v>
      </c>
      <c r="G34">
        <v>9.9417030811309814E-2</v>
      </c>
    </row>
    <row r="35" spans="1:7" x14ac:dyDescent="0.3">
      <c r="A35" t="s">
        <v>147</v>
      </c>
      <c r="B35" t="s">
        <v>182</v>
      </c>
      <c r="C35">
        <v>2.7586795389652252E-2</v>
      </c>
      <c r="D35">
        <v>5.7416200637817383E-2</v>
      </c>
      <c r="E35">
        <v>4.3192777782678604E-2</v>
      </c>
      <c r="F35">
        <v>0</v>
      </c>
      <c r="G35">
        <v>7.2274535894393921E-2</v>
      </c>
    </row>
    <row r="36" spans="1:7" x14ac:dyDescent="0.3">
      <c r="A36" t="s">
        <v>148</v>
      </c>
      <c r="B36" t="s">
        <v>183</v>
      </c>
      <c r="C36">
        <v>3.3607620745897293E-2</v>
      </c>
      <c r="D36">
        <v>4.6280853450298309E-2</v>
      </c>
      <c r="E36">
        <v>5.1023691892623901E-2</v>
      </c>
      <c r="G36">
        <v>5.7949572801589966E-2</v>
      </c>
    </row>
    <row r="37" spans="1:7" x14ac:dyDescent="0.3">
      <c r="A37" t="s">
        <v>148</v>
      </c>
      <c r="B37" t="s">
        <v>184</v>
      </c>
      <c r="C37">
        <v>3.4768540412187576E-2</v>
      </c>
      <c r="D37">
        <v>5.1918819546699524E-2</v>
      </c>
      <c r="E37">
        <v>6.7561253905296326E-2</v>
      </c>
      <c r="G37">
        <v>8.6721636354923248E-2</v>
      </c>
    </row>
    <row r="38" spans="1:7" x14ac:dyDescent="0.3">
      <c r="A38" t="s">
        <v>149</v>
      </c>
      <c r="B38" t="s">
        <v>185</v>
      </c>
      <c r="C38">
        <v>3.5738848149776459E-2</v>
      </c>
      <c r="D38">
        <v>4.8044811934232712E-2</v>
      </c>
      <c r="E38">
        <v>5.2041083574295044E-2</v>
      </c>
      <c r="F38">
        <v>5.6992325931787491E-2</v>
      </c>
      <c r="G38">
        <v>8.4223002195358276E-2</v>
      </c>
    </row>
    <row r="39" spans="1:7" x14ac:dyDescent="0.3">
      <c r="A39" t="s">
        <v>149</v>
      </c>
      <c r="B39" t="s">
        <v>186</v>
      </c>
      <c r="C39">
        <v>2.2505065426230431E-2</v>
      </c>
      <c r="D39">
        <v>3.9954140782356262E-2</v>
      </c>
      <c r="E39">
        <v>0.11097221076488495</v>
      </c>
      <c r="F39">
        <v>0</v>
      </c>
      <c r="G39">
        <v>5.3945571184158325E-2</v>
      </c>
    </row>
    <row r="40" spans="1:7" x14ac:dyDescent="0.3">
      <c r="A40" t="s">
        <v>149</v>
      </c>
      <c r="B40" t="s">
        <v>187</v>
      </c>
      <c r="C40">
        <v>3.2432697713375092E-2</v>
      </c>
      <c r="D40">
        <v>5.3988110274076462E-2</v>
      </c>
      <c r="E40">
        <v>5.8475043624639511E-2</v>
      </c>
      <c r="F40">
        <v>5.0532374531030655E-2</v>
      </c>
      <c r="G40">
        <v>7.9351790249347687E-2</v>
      </c>
    </row>
    <row r="41" spans="1:7" x14ac:dyDescent="0.3">
      <c r="A41" t="s">
        <v>150</v>
      </c>
      <c r="B41" t="s">
        <v>160</v>
      </c>
      <c r="C41">
        <v>4.6475280076265335E-2</v>
      </c>
      <c r="D41">
        <v>0.11116033792495728</v>
      </c>
      <c r="E41">
        <v>3.7043590098619461E-2</v>
      </c>
      <c r="G41">
        <v>9.7768627107143402E-2</v>
      </c>
    </row>
    <row r="42" spans="1:7" x14ac:dyDescent="0.3">
      <c r="A42" t="s">
        <v>150</v>
      </c>
      <c r="B42" t="s">
        <v>161</v>
      </c>
      <c r="C42">
        <v>2.7774808928370476E-2</v>
      </c>
      <c r="D42">
        <v>4.4372618198394775E-2</v>
      </c>
      <c r="E42">
        <v>6.7490018904209137E-2</v>
      </c>
      <c r="G42">
        <v>7.0484258234500885E-2</v>
      </c>
    </row>
    <row r="43" spans="1:7" x14ac:dyDescent="0.3">
      <c r="A43" t="s">
        <v>151</v>
      </c>
      <c r="B43" t="s">
        <v>188</v>
      </c>
      <c r="D43">
        <v>4.1807852685451508E-2</v>
      </c>
      <c r="E43">
        <v>3.7313692271709442E-2</v>
      </c>
      <c r="F43">
        <v>0.1268257349729538</v>
      </c>
      <c r="G43">
        <v>6.6383212804794312E-2</v>
      </c>
    </row>
    <row r="44" spans="1:7" x14ac:dyDescent="0.3">
      <c r="A44" t="s">
        <v>151</v>
      </c>
      <c r="B44" t="s">
        <v>189</v>
      </c>
      <c r="D44">
        <v>4.4578325003385544E-2</v>
      </c>
      <c r="E44">
        <v>2.9924714937806129E-2</v>
      </c>
      <c r="F44">
        <v>6.8319447338581085E-2</v>
      </c>
      <c r="G44">
        <v>6.4827360212802887E-2</v>
      </c>
    </row>
    <row r="45" spans="1:7" x14ac:dyDescent="0.3">
      <c r="A45" t="s">
        <v>151</v>
      </c>
      <c r="B45" t="s">
        <v>190</v>
      </c>
      <c r="D45">
        <v>1.4577721245586872E-2</v>
      </c>
      <c r="E45">
        <v>0</v>
      </c>
      <c r="F45">
        <v>0</v>
      </c>
      <c r="G45">
        <v>0.14954374730587006</v>
      </c>
    </row>
    <row r="46" spans="1:7" x14ac:dyDescent="0.3">
      <c r="A46" t="s">
        <v>151</v>
      </c>
      <c r="B46" t="s">
        <v>191</v>
      </c>
      <c r="D46">
        <v>2.9607467353343964E-2</v>
      </c>
      <c r="E46">
        <v>9.2258546501398087E-3</v>
      </c>
      <c r="F46">
        <v>2.5180885568261147E-2</v>
      </c>
      <c r="G46">
        <v>4.3252866715192795E-2</v>
      </c>
    </row>
    <row r="47" spans="1:7" x14ac:dyDescent="0.3">
      <c r="A47" t="s">
        <v>151</v>
      </c>
      <c r="B47" t="s">
        <v>192</v>
      </c>
      <c r="D47">
        <v>7.7627085149288177E-2</v>
      </c>
      <c r="E47">
        <v>0.13484562933444977</v>
      </c>
      <c r="F47">
        <v>0.10405813157558441</v>
      </c>
      <c r="G47">
        <v>0.16339625418186188</v>
      </c>
    </row>
    <row r="48" spans="1:7" x14ac:dyDescent="0.3">
      <c r="A48" t="s">
        <v>151</v>
      </c>
      <c r="B48" t="s">
        <v>193</v>
      </c>
      <c r="D48">
        <v>3.9374388754367828E-2</v>
      </c>
      <c r="E48">
        <v>4.8468314111232758E-2</v>
      </c>
      <c r="F48">
        <v>3.4840647131204605E-2</v>
      </c>
      <c r="G48">
        <v>1.2255694717168808E-2</v>
      </c>
    </row>
    <row r="49" spans="1:7" x14ac:dyDescent="0.3">
      <c r="A49" t="s">
        <v>151</v>
      </c>
      <c r="B49" t="s">
        <v>194</v>
      </c>
      <c r="D49">
        <v>7.2882242500782013E-2</v>
      </c>
      <c r="E49">
        <v>3.4998118877410889E-2</v>
      </c>
      <c r="F49">
        <v>2.5637334212660789E-2</v>
      </c>
      <c r="G49">
        <v>0.14480367302894592</v>
      </c>
    </row>
    <row r="50" spans="1:7" x14ac:dyDescent="0.3">
      <c r="A50" t="s">
        <v>151</v>
      </c>
      <c r="B50" t="s">
        <v>195</v>
      </c>
      <c r="D50">
        <v>0</v>
      </c>
      <c r="F50">
        <v>0</v>
      </c>
      <c r="G50">
        <v>0</v>
      </c>
    </row>
    <row r="51" spans="1:7" x14ac:dyDescent="0.3">
      <c r="A51" t="s">
        <v>152</v>
      </c>
      <c r="B51" t="s">
        <v>196</v>
      </c>
      <c r="C51">
        <v>4.0329452604055405E-2</v>
      </c>
      <c r="D51">
        <v>4.5698229223489761E-2</v>
      </c>
      <c r="E51">
        <v>4.0061973035335541E-2</v>
      </c>
      <c r="F51">
        <v>5.4928280413150787E-2</v>
      </c>
      <c r="G51">
        <v>7.6238639652729034E-2</v>
      </c>
    </row>
    <row r="52" spans="1:7" x14ac:dyDescent="0.3">
      <c r="A52" t="s">
        <v>152</v>
      </c>
      <c r="B52" t="s">
        <v>197</v>
      </c>
      <c r="C52">
        <v>2.5490937754511833E-2</v>
      </c>
      <c r="D52">
        <v>5.9882495552301407E-2</v>
      </c>
      <c r="E52">
        <v>8.1471927464008331E-2</v>
      </c>
      <c r="F52">
        <v>4.5859750360250473E-2</v>
      </c>
      <c r="G52">
        <v>7.1773901581764221E-2</v>
      </c>
    </row>
    <row r="53" spans="1:7" x14ac:dyDescent="0.3">
      <c r="A53" t="s">
        <v>153</v>
      </c>
      <c r="B53" t="s">
        <v>198</v>
      </c>
      <c r="C53">
        <v>2.6675667613744736E-2</v>
      </c>
      <c r="D53">
        <v>5.0157006829977036E-2</v>
      </c>
      <c r="E53">
        <v>6.5691344439983368E-2</v>
      </c>
      <c r="F53">
        <v>5.729956179857254E-2</v>
      </c>
      <c r="G53">
        <v>5.0354316830635071E-2</v>
      </c>
    </row>
    <row r="54" spans="1:7" x14ac:dyDescent="0.3">
      <c r="A54" t="s">
        <v>153</v>
      </c>
      <c r="B54" t="s">
        <v>199</v>
      </c>
      <c r="C54">
        <v>4.7765210270881653E-2</v>
      </c>
      <c r="D54">
        <v>4.8757161945104599E-2</v>
      </c>
      <c r="E54">
        <v>3.7629023194313049E-2</v>
      </c>
      <c r="F54">
        <v>2.4680072441697121E-2</v>
      </c>
      <c r="G54">
        <v>0.13070513308048248</v>
      </c>
    </row>
    <row r="55" spans="1:7" x14ac:dyDescent="0.3">
      <c r="A55" t="s">
        <v>154</v>
      </c>
      <c r="B55" t="s">
        <v>200</v>
      </c>
      <c r="C55">
        <v>1.124979555606842E-2</v>
      </c>
      <c r="D55">
        <v>2.9725437983870506E-2</v>
      </c>
      <c r="E55">
        <v>3.7339590489864349E-2</v>
      </c>
    </row>
    <row r="56" spans="1:7" x14ac:dyDescent="0.3">
      <c r="A56" t="s">
        <v>154</v>
      </c>
      <c r="B56" t="s">
        <v>201</v>
      </c>
      <c r="C56">
        <v>2.1503940224647522E-2</v>
      </c>
      <c r="D56">
        <v>5.9388328343629837E-2</v>
      </c>
      <c r="E56">
        <v>6.6837511956691742E-2</v>
      </c>
    </row>
    <row r="57" spans="1:7" x14ac:dyDescent="0.3">
      <c r="A57" t="s">
        <v>154</v>
      </c>
      <c r="B57" t="s">
        <v>173</v>
      </c>
      <c r="C57">
        <v>5.1344271749258041E-2</v>
      </c>
      <c r="D57">
        <v>2.4105701595544815E-2</v>
      </c>
      <c r="E57">
        <v>6.577928364276886E-2</v>
      </c>
    </row>
    <row r="58" spans="1:7" x14ac:dyDescent="0.3">
      <c r="A58" t="s">
        <v>154</v>
      </c>
      <c r="B58" t="s">
        <v>174</v>
      </c>
      <c r="C58">
        <v>5.0436638295650482E-2</v>
      </c>
      <c r="D58">
        <v>0.29304274916648865</v>
      </c>
      <c r="E58">
        <v>6.6759735345840454E-2</v>
      </c>
      <c r="F58">
        <v>5.0536658614873886E-2</v>
      </c>
    </row>
    <row r="59" spans="1:7" x14ac:dyDescent="0.3">
      <c r="A59" t="s">
        <v>155</v>
      </c>
      <c r="B59" t="s">
        <v>202</v>
      </c>
      <c r="C59">
        <v>4.6901382505893707E-2</v>
      </c>
      <c r="D59">
        <v>3.3423364162445068E-2</v>
      </c>
      <c r="E59">
        <v>0</v>
      </c>
      <c r="G59">
        <v>0.13660082221031189</v>
      </c>
    </row>
    <row r="60" spans="1:7" x14ac:dyDescent="0.3">
      <c r="A60" t="s">
        <v>155</v>
      </c>
      <c r="B60" t="s">
        <v>203</v>
      </c>
      <c r="C60">
        <v>5.1478013396263123E-2</v>
      </c>
      <c r="D60">
        <v>3.646373376250267E-2</v>
      </c>
      <c r="E60">
        <v>4.8103891313076019E-2</v>
      </c>
      <c r="G60">
        <v>0.10445769876241684</v>
      </c>
    </row>
    <row r="61" spans="1:7" x14ac:dyDescent="0.3">
      <c r="A61" t="s">
        <v>156</v>
      </c>
      <c r="B61" t="s">
        <v>204</v>
      </c>
      <c r="C61">
        <v>6.1197183094918728E-3</v>
      </c>
      <c r="D61">
        <v>4.3701399117708206E-2</v>
      </c>
      <c r="E61">
        <v>7.5282692909240723E-2</v>
      </c>
      <c r="F61">
        <v>2.8893956914544106E-2</v>
      </c>
      <c r="G61">
        <v>6.1802737414836884E-2</v>
      </c>
    </row>
    <row r="62" spans="1:7" x14ac:dyDescent="0.3">
      <c r="A62" t="s">
        <v>156</v>
      </c>
      <c r="B62" t="s">
        <v>205</v>
      </c>
      <c r="C62">
        <v>4.0319401770830154E-2</v>
      </c>
      <c r="D62">
        <v>5.9255361557006836E-2</v>
      </c>
      <c r="E62">
        <v>8.2339361310005188E-2</v>
      </c>
      <c r="F62">
        <v>1.3510424643754959E-2</v>
      </c>
      <c r="G62">
        <v>9.3166574835777283E-2</v>
      </c>
    </row>
    <row r="63" spans="1:7" x14ac:dyDescent="0.3">
      <c r="A63" t="s">
        <v>156</v>
      </c>
      <c r="B63" t="s">
        <v>206</v>
      </c>
      <c r="C63">
        <v>5.1199257373809814E-2</v>
      </c>
      <c r="D63">
        <v>3.2644134014844894E-2</v>
      </c>
      <c r="E63">
        <v>3.987715020775795E-2</v>
      </c>
      <c r="F63">
        <v>8.1263549625873566E-2</v>
      </c>
      <c r="G63">
        <v>5.3593631833791733E-2</v>
      </c>
    </row>
    <row r="64" spans="1:7" x14ac:dyDescent="0.3">
      <c r="A64" t="s">
        <v>156</v>
      </c>
      <c r="B64" t="s">
        <v>207</v>
      </c>
      <c r="C64">
        <v>3.8347382098436356E-2</v>
      </c>
      <c r="D64">
        <v>0.11632147431373596</v>
      </c>
      <c r="E64">
        <v>3.8319241255521774E-2</v>
      </c>
      <c r="F64">
        <v>5.3337901830673218E-2</v>
      </c>
      <c r="G64">
        <v>8.263031393289566E-2</v>
      </c>
    </row>
    <row r="65" spans="1:7" x14ac:dyDescent="0.3">
      <c r="A65" t="s">
        <v>158</v>
      </c>
      <c r="B65" t="s">
        <v>160</v>
      </c>
      <c r="C65">
        <v>1.5236912295222282E-2</v>
      </c>
      <c r="D65">
        <v>3.7674810737371445E-2</v>
      </c>
      <c r="E65">
        <v>3.2263580709695816E-2</v>
      </c>
      <c r="F65">
        <v>4.9099497497081757E-2</v>
      </c>
      <c r="G65">
        <v>6.385476142168045E-2</v>
      </c>
    </row>
    <row r="66" spans="1:7" x14ac:dyDescent="0.3">
      <c r="A66" t="s">
        <v>158</v>
      </c>
      <c r="B66" t="s">
        <v>161</v>
      </c>
      <c r="C66">
        <v>0.17738702893257141</v>
      </c>
      <c r="D66">
        <v>7.8693494200706482E-2</v>
      </c>
      <c r="E66">
        <v>0.12714418768882751</v>
      </c>
      <c r="F66">
        <v>6.4877875149250031E-2</v>
      </c>
      <c r="G66">
        <v>0.10999443382024765</v>
      </c>
    </row>
    <row r="67" spans="1:7" x14ac:dyDescent="0.3">
      <c r="A67" t="s">
        <v>131</v>
      </c>
      <c r="B67" t="s">
        <v>132</v>
      </c>
      <c r="C67">
        <v>3.7862755358219147E-2</v>
      </c>
      <c r="D67">
        <v>7.8434966504573822E-2</v>
      </c>
      <c r="E67">
        <v>7.59444460272789E-2</v>
      </c>
      <c r="F67">
        <v>2.0678289234638214E-2</v>
      </c>
      <c r="G67">
        <v>7.5205355882644653E-2</v>
      </c>
    </row>
    <row r="68" spans="1:7" x14ac:dyDescent="0.3">
      <c r="A68" t="s">
        <v>131</v>
      </c>
      <c r="B68" t="s">
        <v>133</v>
      </c>
      <c r="C68">
        <v>2.1509313955903053E-2</v>
      </c>
      <c r="D68">
        <v>3.8307510316371918E-2</v>
      </c>
      <c r="E68">
        <v>4.7893337905406952E-2</v>
      </c>
      <c r="F68">
        <v>5.1160849630832672E-2</v>
      </c>
      <c r="G68">
        <v>6.1450175940990448E-2</v>
      </c>
    </row>
    <row r="69" spans="1:7" x14ac:dyDescent="0.3">
      <c r="A69" t="s">
        <v>131</v>
      </c>
      <c r="B69" t="s">
        <v>134</v>
      </c>
      <c r="C69">
        <v>4.3603159487247467E-2</v>
      </c>
      <c r="D69">
        <v>4.5931749045848846E-2</v>
      </c>
      <c r="E69">
        <v>6.0568343847990036E-2</v>
      </c>
      <c r="F69">
        <v>6.2050130218267441E-2</v>
      </c>
      <c r="G69">
        <v>9.4400599598884583E-2</v>
      </c>
    </row>
    <row r="70" spans="1:7" x14ac:dyDescent="0.3">
      <c r="A70" t="s">
        <v>131</v>
      </c>
      <c r="B70" t="s">
        <v>135</v>
      </c>
      <c r="C70">
        <v>1.8986675888299942E-2</v>
      </c>
      <c r="D70">
        <v>5.1188148558139801E-2</v>
      </c>
      <c r="E70">
        <v>4.9428913742303848E-2</v>
      </c>
      <c r="F70">
        <v>6.5664038062095642E-2</v>
      </c>
      <c r="G70">
        <v>7.0946909487247467E-2</v>
      </c>
    </row>
    <row r="71" spans="1:7" x14ac:dyDescent="0.3">
      <c r="A71" t="s">
        <v>157</v>
      </c>
      <c r="B71" t="s">
        <v>208</v>
      </c>
      <c r="C71">
        <v>3.176865354180336E-2</v>
      </c>
      <c r="D71">
        <v>4.5176338404417038E-2</v>
      </c>
      <c r="E71">
        <v>5.4337892681360245E-2</v>
      </c>
      <c r="F71">
        <v>6.0222569853067398E-2</v>
      </c>
      <c r="G71">
        <v>7.5662389397621155E-2</v>
      </c>
    </row>
    <row r="72" spans="1:7" x14ac:dyDescent="0.3">
      <c r="A72" t="s">
        <v>157</v>
      </c>
      <c r="B72" t="s">
        <v>132</v>
      </c>
      <c r="C72">
        <v>3.7862755358219147E-2</v>
      </c>
      <c r="D72">
        <v>7.8434966504573822E-2</v>
      </c>
      <c r="E72">
        <v>7.59444460272789E-2</v>
      </c>
      <c r="F72">
        <v>2.0678289234638214E-2</v>
      </c>
      <c r="G72">
        <v>7.5205355882644653E-2</v>
      </c>
    </row>
    <row r="73" spans="1:7" x14ac:dyDescent="0.3">
      <c r="A73" t="s">
        <v>329</v>
      </c>
      <c r="B73" t="s">
        <v>127</v>
      </c>
      <c r="C73">
        <v>2.844623290002346E-2</v>
      </c>
      <c r="D73">
        <v>4.7927074134349823E-2</v>
      </c>
      <c r="E73">
        <v>8.2214698195457458E-2</v>
      </c>
      <c r="G73">
        <v>7.4224762618541718E-2</v>
      </c>
    </row>
    <row r="74" spans="1:7" x14ac:dyDescent="0.3">
      <c r="A74" t="s">
        <v>329</v>
      </c>
      <c r="B74" t="s">
        <v>128</v>
      </c>
      <c r="C74">
        <v>3.6251213401556015E-2</v>
      </c>
      <c r="D74">
        <v>5.6095678359270096E-2</v>
      </c>
      <c r="E74">
        <v>4.8103895038366318E-2</v>
      </c>
      <c r="G74">
        <v>6.707763671875E-2</v>
      </c>
    </row>
    <row r="75" spans="1:7" x14ac:dyDescent="0.3">
      <c r="A75" t="s">
        <v>329</v>
      </c>
      <c r="B75" t="s">
        <v>129</v>
      </c>
      <c r="C75">
        <v>5.1478013396263123E-2</v>
      </c>
      <c r="D75">
        <v>3.646373376250267E-2</v>
      </c>
      <c r="E75">
        <v>4.8103895038366318E-2</v>
      </c>
      <c r="G75">
        <v>0.10445769876241684</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3"/>
  <dimension ref="A1:G75"/>
  <sheetViews>
    <sheetView topLeftCell="A56" workbookViewId="0">
      <selection activeCell="E2" sqref="E2"/>
    </sheetView>
  </sheetViews>
  <sheetFormatPr baseColWidth="10" defaultColWidth="9.109375" defaultRowHeight="14.4" x14ac:dyDescent="0.3"/>
  <sheetData>
    <row r="1" spans="1:7" x14ac:dyDescent="0.3">
      <c r="A1" t="s">
        <v>138</v>
      </c>
      <c r="B1" t="s">
        <v>159</v>
      </c>
      <c r="C1" t="s">
        <v>58</v>
      </c>
      <c r="D1" t="s">
        <v>363</v>
      </c>
      <c r="E1" t="s">
        <v>59</v>
      </c>
      <c r="F1" t="s">
        <v>60</v>
      </c>
      <c r="G1" t="s">
        <v>364</v>
      </c>
    </row>
    <row r="2" spans="1:7" x14ac:dyDescent="0.3">
      <c r="A2" t="s">
        <v>139</v>
      </c>
      <c r="B2" t="s">
        <v>160</v>
      </c>
      <c r="E2">
        <v>0.76530611515045166</v>
      </c>
      <c r="F2">
        <v>0.68188333511352539</v>
      </c>
    </row>
    <row r="3" spans="1:7" x14ac:dyDescent="0.3">
      <c r="A3" t="s">
        <v>139</v>
      </c>
      <c r="B3" t="s">
        <v>161</v>
      </c>
      <c r="D3">
        <v>0.74884152412414551</v>
      </c>
      <c r="E3">
        <v>0.65088754892349243</v>
      </c>
      <c r="F3">
        <v>0.83980447053909302</v>
      </c>
      <c r="G3">
        <v>0.39259257912635803</v>
      </c>
    </row>
    <row r="4" spans="1:7" x14ac:dyDescent="0.3">
      <c r="A4" t="s">
        <v>139</v>
      </c>
      <c r="B4" t="s">
        <v>162</v>
      </c>
      <c r="D4">
        <v>0.55104410648345947</v>
      </c>
      <c r="E4">
        <v>0.62711864709854126</v>
      </c>
      <c r="F4">
        <v>0.51578271389007568</v>
      </c>
      <c r="G4">
        <v>0.1909547746181488</v>
      </c>
    </row>
    <row r="5" spans="1:7" x14ac:dyDescent="0.3">
      <c r="A5" t="s">
        <v>139</v>
      </c>
      <c r="B5" t="s">
        <v>163</v>
      </c>
      <c r="D5">
        <v>0.47567257285118103</v>
      </c>
      <c r="E5">
        <v>0.43999999761581421</v>
      </c>
      <c r="F5">
        <v>0.57133889198303223</v>
      </c>
      <c r="G5">
        <v>0.18823529779911041</v>
      </c>
    </row>
    <row r="6" spans="1:7" x14ac:dyDescent="0.3">
      <c r="A6" t="s">
        <v>139</v>
      </c>
      <c r="B6" t="s">
        <v>164</v>
      </c>
      <c r="D6">
        <v>0.35676088929176331</v>
      </c>
      <c r="E6">
        <v>0.65853661298751831</v>
      </c>
      <c r="F6">
        <v>0.54698657989501953</v>
      </c>
      <c r="G6">
        <v>0.15767635405063629</v>
      </c>
    </row>
    <row r="7" spans="1:7" x14ac:dyDescent="0.3">
      <c r="A7" t="s">
        <v>139</v>
      </c>
      <c r="B7" t="s">
        <v>165</v>
      </c>
      <c r="D7">
        <v>0.42344045639038086</v>
      </c>
      <c r="E7">
        <v>0.56140351295471191</v>
      </c>
      <c r="F7">
        <v>0.56910526752471924</v>
      </c>
      <c r="G7">
        <v>0.19811320304870605</v>
      </c>
    </row>
    <row r="8" spans="1:7" x14ac:dyDescent="0.3">
      <c r="A8" t="s">
        <v>139</v>
      </c>
      <c r="B8" t="s">
        <v>166</v>
      </c>
      <c r="D8">
        <v>0.56923079490661621</v>
      </c>
      <c r="E8">
        <v>0.58196723461151123</v>
      </c>
      <c r="F8">
        <v>0.65837210416793823</v>
      </c>
      <c r="G8">
        <v>0.18292683362960815</v>
      </c>
    </row>
    <row r="9" spans="1:7" x14ac:dyDescent="0.3">
      <c r="A9" t="s">
        <v>139</v>
      </c>
      <c r="B9" t="s">
        <v>167</v>
      </c>
      <c r="D9">
        <v>1</v>
      </c>
      <c r="E9">
        <v>0.52293580770492554</v>
      </c>
      <c r="F9">
        <v>0.52064526081085205</v>
      </c>
      <c r="G9">
        <v>0.19607843458652496</v>
      </c>
    </row>
    <row r="10" spans="1:7" x14ac:dyDescent="0.3">
      <c r="A10" t="s">
        <v>139</v>
      </c>
      <c r="B10" t="s">
        <v>168</v>
      </c>
      <c r="E10">
        <v>0.57758623361587524</v>
      </c>
      <c r="F10">
        <v>0.55280905961990356</v>
      </c>
    </row>
    <row r="11" spans="1:7" x14ac:dyDescent="0.3">
      <c r="A11" t="s">
        <v>139</v>
      </c>
      <c r="B11" t="s">
        <v>169</v>
      </c>
      <c r="F11">
        <v>0.71257305145263672</v>
      </c>
    </row>
    <row r="12" spans="1:7" x14ac:dyDescent="0.3">
      <c r="A12" t="s">
        <v>140</v>
      </c>
      <c r="B12" t="s">
        <v>127</v>
      </c>
      <c r="D12">
        <v>0.5942499041557312</v>
      </c>
      <c r="E12">
        <v>0.66876959800720215</v>
      </c>
      <c r="F12">
        <v>0.59758198261260986</v>
      </c>
      <c r="G12">
        <v>0.23340575397014618</v>
      </c>
    </row>
    <row r="13" spans="1:7" x14ac:dyDescent="0.3">
      <c r="A13" t="s">
        <v>140</v>
      </c>
      <c r="B13" t="s">
        <v>128</v>
      </c>
      <c r="D13">
        <v>0.41462245583534241</v>
      </c>
      <c r="E13">
        <v>0.56329941749572754</v>
      </c>
      <c r="F13">
        <v>0.56295359134674072</v>
      </c>
      <c r="G13">
        <v>0.17679452896118164</v>
      </c>
    </row>
    <row r="14" spans="1:7" x14ac:dyDescent="0.3">
      <c r="A14" t="s">
        <v>140</v>
      </c>
      <c r="B14" t="s">
        <v>129</v>
      </c>
      <c r="D14">
        <v>0.57998955249786377</v>
      </c>
      <c r="E14">
        <v>0.57632154226303101</v>
      </c>
      <c r="F14">
        <v>0.6270337700843811</v>
      </c>
      <c r="G14">
        <v>0.19583018124103546</v>
      </c>
    </row>
    <row r="15" spans="1:7" x14ac:dyDescent="0.3">
      <c r="A15" t="s">
        <v>141</v>
      </c>
      <c r="B15" t="s">
        <v>62</v>
      </c>
      <c r="D15">
        <v>0.5149998664855957</v>
      </c>
      <c r="E15">
        <v>0.55568605661392212</v>
      </c>
      <c r="G15">
        <v>0.20447422564029694</v>
      </c>
    </row>
    <row r="16" spans="1:7" x14ac:dyDescent="0.3">
      <c r="A16" t="s">
        <v>141</v>
      </c>
      <c r="B16" t="s">
        <v>63</v>
      </c>
      <c r="D16">
        <v>0.51462942361831665</v>
      </c>
      <c r="E16">
        <v>0.65417253971099854</v>
      </c>
      <c r="G16">
        <v>0.23281557857990265</v>
      </c>
    </row>
    <row r="17" spans="1:7" x14ac:dyDescent="0.3">
      <c r="A17" t="s">
        <v>141</v>
      </c>
      <c r="B17" t="s">
        <v>64</v>
      </c>
      <c r="D17">
        <v>0.51996654272079468</v>
      </c>
      <c r="E17">
        <v>0.656502366065979</v>
      </c>
      <c r="G17">
        <v>0.20997250080108643</v>
      </c>
    </row>
    <row r="18" spans="1:7" x14ac:dyDescent="0.3">
      <c r="A18" t="s">
        <v>141</v>
      </c>
      <c r="B18" t="s">
        <v>65</v>
      </c>
      <c r="D18">
        <v>0.60050660371780396</v>
      </c>
      <c r="E18">
        <v>0.641914963722229</v>
      </c>
      <c r="G18">
        <v>0.20837369561195374</v>
      </c>
    </row>
    <row r="19" spans="1:7" x14ac:dyDescent="0.3">
      <c r="A19" t="s">
        <v>141</v>
      </c>
      <c r="B19" t="s">
        <v>66</v>
      </c>
      <c r="D19">
        <v>0.63201481103897095</v>
      </c>
      <c r="E19">
        <v>0.57971334457397461</v>
      </c>
      <c r="G19">
        <v>0.22529339790344238</v>
      </c>
    </row>
    <row r="20" spans="1:7" x14ac:dyDescent="0.3">
      <c r="A20" t="s">
        <v>142</v>
      </c>
      <c r="B20" t="s">
        <v>127</v>
      </c>
      <c r="D20">
        <v>0.50371652841567993</v>
      </c>
      <c r="E20">
        <v>0.61402368545532227</v>
      </c>
      <c r="G20">
        <v>0.21847574412822723</v>
      </c>
    </row>
    <row r="21" spans="1:7" x14ac:dyDescent="0.3">
      <c r="A21" t="s">
        <v>142</v>
      </c>
      <c r="B21" t="s">
        <v>128</v>
      </c>
      <c r="D21">
        <v>0.59205353260040283</v>
      </c>
      <c r="E21">
        <v>0.63596510887145996</v>
      </c>
      <c r="G21">
        <v>0.20805169641971588</v>
      </c>
    </row>
    <row r="22" spans="1:7" x14ac:dyDescent="0.3">
      <c r="A22" t="s">
        <v>142</v>
      </c>
      <c r="B22" t="s">
        <v>129</v>
      </c>
      <c r="D22">
        <v>0.67708712816238403</v>
      </c>
      <c r="E22">
        <v>0.56014841794967651</v>
      </c>
      <c r="G22">
        <v>0.23619416356086731</v>
      </c>
    </row>
    <row r="23" spans="1:7" x14ac:dyDescent="0.3">
      <c r="A23" t="s">
        <v>144</v>
      </c>
      <c r="B23" t="s">
        <v>172</v>
      </c>
      <c r="E23">
        <v>0.70852017402648926</v>
      </c>
      <c r="F23">
        <v>0.73491638898849487</v>
      </c>
    </row>
    <row r="24" spans="1:7" x14ac:dyDescent="0.3">
      <c r="A24" t="s">
        <v>144</v>
      </c>
      <c r="B24" t="s">
        <v>173</v>
      </c>
      <c r="E24">
        <v>0.64119601249694824</v>
      </c>
      <c r="F24">
        <v>0.64703643321990967</v>
      </c>
    </row>
    <row r="25" spans="1:7" x14ac:dyDescent="0.3">
      <c r="A25" t="s">
        <v>144</v>
      </c>
      <c r="B25" t="s">
        <v>174</v>
      </c>
      <c r="E25">
        <v>0.58254718780517578</v>
      </c>
      <c r="F25">
        <v>0.54042226076126099</v>
      </c>
    </row>
    <row r="26" spans="1:7" x14ac:dyDescent="0.3">
      <c r="A26" t="s">
        <v>145</v>
      </c>
      <c r="B26" t="s">
        <v>175</v>
      </c>
      <c r="D26">
        <v>0.51608163118362427</v>
      </c>
      <c r="E26">
        <v>0.59561127424240112</v>
      </c>
      <c r="F26">
        <v>0.57862085103988647</v>
      </c>
    </row>
    <row r="27" spans="1:7" x14ac:dyDescent="0.3">
      <c r="A27" t="s">
        <v>145</v>
      </c>
      <c r="B27" t="s">
        <v>176</v>
      </c>
      <c r="E27">
        <v>0.66666668653488159</v>
      </c>
      <c r="F27">
        <v>0.67556416988372803</v>
      </c>
    </row>
    <row r="28" spans="1:7" x14ac:dyDescent="0.3">
      <c r="A28" t="s">
        <v>145</v>
      </c>
      <c r="B28" t="s">
        <v>177</v>
      </c>
      <c r="D28">
        <v>0.60477453470230103</v>
      </c>
      <c r="E28">
        <v>0.73410403728485107</v>
      </c>
      <c r="F28">
        <v>0.68713843822479248</v>
      </c>
    </row>
    <row r="29" spans="1:7" x14ac:dyDescent="0.3">
      <c r="A29" t="s">
        <v>146</v>
      </c>
      <c r="B29" t="s">
        <v>178</v>
      </c>
      <c r="D29">
        <v>0.52033424377441406</v>
      </c>
      <c r="E29">
        <v>0.59330987930297852</v>
      </c>
      <c r="F29">
        <v>0.56980067491531372</v>
      </c>
      <c r="G29">
        <v>0.18531468510627747</v>
      </c>
    </row>
    <row r="30" spans="1:7" x14ac:dyDescent="0.3">
      <c r="A30" t="s">
        <v>146</v>
      </c>
      <c r="B30" t="s">
        <v>179</v>
      </c>
      <c r="D30">
        <v>0.52113461494445801</v>
      </c>
      <c r="E30">
        <v>0.64150941371917725</v>
      </c>
      <c r="F30">
        <v>0.60355097055435181</v>
      </c>
      <c r="G30">
        <v>0.23119266331195831</v>
      </c>
    </row>
    <row r="31" spans="1:7" x14ac:dyDescent="0.3">
      <c r="A31" t="s">
        <v>147</v>
      </c>
      <c r="B31" t="s">
        <v>180</v>
      </c>
      <c r="D31">
        <v>0.38431006669998169</v>
      </c>
      <c r="E31">
        <v>0.52529764175415039</v>
      </c>
      <c r="F31">
        <v>0.62421894073486328</v>
      </c>
      <c r="G31">
        <v>0.13245996832847595</v>
      </c>
    </row>
    <row r="32" spans="1:7" x14ac:dyDescent="0.3">
      <c r="A32" t="s">
        <v>147</v>
      </c>
      <c r="B32" t="s">
        <v>181</v>
      </c>
      <c r="D32">
        <v>0.69119918346405029</v>
      </c>
      <c r="E32">
        <v>0.72173911333084106</v>
      </c>
      <c r="F32">
        <v>0.67421567440032959</v>
      </c>
      <c r="G32">
        <v>0.27559053897857666</v>
      </c>
    </row>
    <row r="33" spans="1:7" x14ac:dyDescent="0.3">
      <c r="A33" t="s">
        <v>147</v>
      </c>
      <c r="B33" t="s">
        <v>182</v>
      </c>
      <c r="D33">
        <v>0.78437501192092896</v>
      </c>
      <c r="E33">
        <v>0.81343281269073486</v>
      </c>
      <c r="F33">
        <v>0.60732179880142212</v>
      </c>
      <c r="G33">
        <v>0.40804597735404968</v>
      </c>
    </row>
    <row r="34" spans="1:7" x14ac:dyDescent="0.3">
      <c r="A34" t="s">
        <v>148</v>
      </c>
      <c r="B34" t="s">
        <v>183</v>
      </c>
      <c r="D34">
        <v>0.37876802682876587</v>
      </c>
      <c r="E34">
        <v>0.52727270126342773</v>
      </c>
      <c r="G34">
        <v>0.12650603055953979</v>
      </c>
    </row>
    <row r="35" spans="1:7" x14ac:dyDescent="0.3">
      <c r="A35" t="s">
        <v>148</v>
      </c>
      <c r="B35" t="s">
        <v>184</v>
      </c>
      <c r="D35">
        <v>0.68140017986297607</v>
      </c>
      <c r="E35">
        <v>0.71794873476028442</v>
      </c>
      <c r="G35">
        <v>0.27302101254463196</v>
      </c>
    </row>
    <row r="36" spans="1:7" x14ac:dyDescent="0.3">
      <c r="A36" t="s">
        <v>149</v>
      </c>
      <c r="B36" t="s">
        <v>185</v>
      </c>
      <c r="D36">
        <v>0.59563446044921875</v>
      </c>
      <c r="E36">
        <v>0.70663809776306152</v>
      </c>
      <c r="F36">
        <v>0.64591735601425171</v>
      </c>
      <c r="G36">
        <v>0.26666668057441711</v>
      </c>
    </row>
    <row r="37" spans="1:7" x14ac:dyDescent="0.3">
      <c r="A37" t="s">
        <v>149</v>
      </c>
      <c r="B37" t="s">
        <v>186</v>
      </c>
      <c r="D37">
        <v>0.30226364731788635</v>
      </c>
      <c r="E37">
        <v>0.43708610534667969</v>
      </c>
      <c r="F37">
        <v>0.40853941440582275</v>
      </c>
      <c r="G37">
        <v>0.13061223924160004</v>
      </c>
    </row>
    <row r="38" spans="1:7" x14ac:dyDescent="0.3">
      <c r="A38" t="s">
        <v>149</v>
      </c>
      <c r="B38" t="s">
        <v>187</v>
      </c>
      <c r="D38">
        <v>0.50935214757919312</v>
      </c>
      <c r="E38">
        <v>0.59099435806274414</v>
      </c>
      <c r="F38">
        <v>0.5574524998664856</v>
      </c>
      <c r="G38">
        <v>0.20996440947055817</v>
      </c>
    </row>
    <row r="39" spans="1:7" x14ac:dyDescent="0.3">
      <c r="A39" t="s">
        <v>150</v>
      </c>
      <c r="B39" t="s">
        <v>160</v>
      </c>
      <c r="D39">
        <v>0.32382550835609436</v>
      </c>
      <c r="E39">
        <v>0.68902438879013062</v>
      </c>
      <c r="G39">
        <v>0.12422360479831696</v>
      </c>
    </row>
    <row r="40" spans="1:7" x14ac:dyDescent="0.3">
      <c r="A40" t="s">
        <v>150</v>
      </c>
      <c r="B40" t="s">
        <v>161</v>
      </c>
      <c r="D40">
        <v>0.54939919710159302</v>
      </c>
      <c r="E40">
        <v>0.59976798295974731</v>
      </c>
      <c r="G40">
        <v>0.22376874089241028</v>
      </c>
    </row>
    <row r="41" spans="1:7" x14ac:dyDescent="0.3">
      <c r="A41" t="s">
        <v>151</v>
      </c>
      <c r="B41" t="s">
        <v>188</v>
      </c>
      <c r="D41">
        <v>0.66989117860794067</v>
      </c>
      <c r="E41">
        <v>0.82876712083816528</v>
      </c>
      <c r="F41">
        <v>0.56004160642623901</v>
      </c>
      <c r="G41">
        <v>0.17948718369007111</v>
      </c>
    </row>
    <row r="42" spans="1:7" x14ac:dyDescent="0.3">
      <c r="A42" t="s">
        <v>151</v>
      </c>
      <c r="B42" t="s">
        <v>189</v>
      </c>
      <c r="D42">
        <v>0.54405474662780762</v>
      </c>
      <c r="E42">
        <v>0.59057968854904175</v>
      </c>
      <c r="F42">
        <v>0.56738781929016113</v>
      </c>
      <c r="G42">
        <v>0.17575757205486298</v>
      </c>
    </row>
    <row r="43" spans="1:7" x14ac:dyDescent="0.3">
      <c r="A43" t="s">
        <v>151</v>
      </c>
      <c r="B43" t="s">
        <v>190</v>
      </c>
      <c r="D43">
        <v>0.5011286735534668</v>
      </c>
      <c r="E43">
        <v>1</v>
      </c>
      <c r="F43">
        <v>0.67494732141494751</v>
      </c>
      <c r="G43">
        <v>0.2063492089509964</v>
      </c>
    </row>
    <row r="44" spans="1:7" x14ac:dyDescent="0.3">
      <c r="A44" t="s">
        <v>151</v>
      </c>
      <c r="B44" t="s">
        <v>191</v>
      </c>
      <c r="D44">
        <v>0.44640606641769409</v>
      </c>
      <c r="E44">
        <v>0.3611111044883728</v>
      </c>
      <c r="F44">
        <v>0.59532308578491211</v>
      </c>
      <c r="G44">
        <v>0.21229049563407898</v>
      </c>
    </row>
    <row r="45" spans="1:7" x14ac:dyDescent="0.3">
      <c r="A45" t="s">
        <v>151</v>
      </c>
      <c r="B45" t="s">
        <v>192</v>
      </c>
      <c r="D45">
        <v>0.66641676425933838</v>
      </c>
      <c r="E45">
        <v>0.83921569585800171</v>
      </c>
      <c r="F45">
        <v>0.53288984298706055</v>
      </c>
      <c r="G45">
        <v>0.2142857164144516</v>
      </c>
    </row>
    <row r="46" spans="1:7" x14ac:dyDescent="0.3">
      <c r="A46" t="s">
        <v>151</v>
      </c>
      <c r="B46" t="s">
        <v>193</v>
      </c>
      <c r="D46">
        <v>0.4045092761516571</v>
      </c>
      <c r="E46">
        <v>0.37572255730628967</v>
      </c>
      <c r="F46">
        <v>0.65601658821105957</v>
      </c>
      <c r="G46">
        <v>0.24050633609294891</v>
      </c>
    </row>
    <row r="47" spans="1:7" x14ac:dyDescent="0.3">
      <c r="A47" t="s">
        <v>151</v>
      </c>
      <c r="B47" t="s">
        <v>194</v>
      </c>
      <c r="D47">
        <v>0.40783745050430298</v>
      </c>
      <c r="E47">
        <v>0.50909090042114258</v>
      </c>
      <c r="F47">
        <v>0.58923542499542236</v>
      </c>
      <c r="G47">
        <v>0.3333333432674408</v>
      </c>
    </row>
    <row r="48" spans="1:7" x14ac:dyDescent="0.3">
      <c r="A48" t="s">
        <v>151</v>
      </c>
      <c r="B48" t="s">
        <v>195</v>
      </c>
      <c r="D48">
        <v>0.46335697174072266</v>
      </c>
      <c r="F48">
        <v>0.53691190481185913</v>
      </c>
      <c r="G48">
        <v>0.10526315867900848</v>
      </c>
    </row>
    <row r="49" spans="1:7" x14ac:dyDescent="0.3">
      <c r="A49" t="s">
        <v>152</v>
      </c>
      <c r="B49" t="s">
        <v>196</v>
      </c>
      <c r="D49">
        <v>0.53445345163345337</v>
      </c>
      <c r="E49">
        <v>0.61734694242477417</v>
      </c>
      <c r="F49">
        <v>0.57487994432449341</v>
      </c>
      <c r="G49">
        <v>0.19958202540874481</v>
      </c>
    </row>
    <row r="50" spans="1:7" x14ac:dyDescent="0.3">
      <c r="A50" t="s">
        <v>152</v>
      </c>
      <c r="B50" t="s">
        <v>197</v>
      </c>
      <c r="D50">
        <v>0.49476650357246399</v>
      </c>
      <c r="E50">
        <v>0.61811721324920654</v>
      </c>
      <c r="F50">
        <v>0.60950899124145508</v>
      </c>
      <c r="G50">
        <v>0.25624999403953552</v>
      </c>
    </row>
    <row r="51" spans="1:7" x14ac:dyDescent="0.3">
      <c r="A51" t="s">
        <v>153</v>
      </c>
      <c r="B51" t="s">
        <v>198</v>
      </c>
      <c r="D51">
        <v>0.49295774102210999</v>
      </c>
      <c r="E51">
        <v>0.59528905153274536</v>
      </c>
      <c r="F51">
        <v>0.56644165515899658</v>
      </c>
      <c r="G51">
        <v>0.18906064331531525</v>
      </c>
    </row>
    <row r="52" spans="1:7" x14ac:dyDescent="0.3">
      <c r="A52" t="s">
        <v>153</v>
      </c>
      <c r="B52" t="s">
        <v>199</v>
      </c>
      <c r="D52">
        <v>0.61407768726348877</v>
      </c>
      <c r="E52">
        <v>0.71428573131561279</v>
      </c>
      <c r="F52">
        <v>0.73563241958618164</v>
      </c>
      <c r="G52">
        <v>0.26449275016784668</v>
      </c>
    </row>
    <row r="53" spans="1:7" x14ac:dyDescent="0.3">
      <c r="A53" t="s">
        <v>154</v>
      </c>
      <c r="B53" t="s">
        <v>200</v>
      </c>
      <c r="D53">
        <v>0.74374580383300781</v>
      </c>
      <c r="E53">
        <v>0.74846625328063965</v>
      </c>
    </row>
    <row r="54" spans="1:7" x14ac:dyDescent="0.3">
      <c r="A54" t="s">
        <v>154</v>
      </c>
      <c r="B54" t="s">
        <v>201</v>
      </c>
      <c r="D54">
        <v>0.55458390712738037</v>
      </c>
      <c r="E54">
        <v>0.61373388767242432</v>
      </c>
    </row>
    <row r="55" spans="1:7" x14ac:dyDescent="0.3">
      <c r="A55" t="s">
        <v>154</v>
      </c>
      <c r="B55" t="s">
        <v>173</v>
      </c>
      <c r="D55">
        <v>0.34996435046195984</v>
      </c>
      <c r="E55">
        <v>0.63414633274078369</v>
      </c>
    </row>
    <row r="56" spans="1:7" x14ac:dyDescent="0.3">
      <c r="A56" t="s">
        <v>154</v>
      </c>
      <c r="B56" t="s">
        <v>174</v>
      </c>
      <c r="D56">
        <v>0.21896551549434662</v>
      </c>
      <c r="E56">
        <v>0.51626014709472656</v>
      </c>
      <c r="F56">
        <v>0.49740368127822876</v>
      </c>
    </row>
    <row r="57" spans="1:7" x14ac:dyDescent="0.3">
      <c r="A57" t="s">
        <v>155</v>
      </c>
      <c r="B57" t="s">
        <v>202</v>
      </c>
      <c r="D57">
        <v>0.37544801831245422</v>
      </c>
      <c r="E57">
        <v>0.62666666507720947</v>
      </c>
      <c r="G57">
        <v>0.15942029654979706</v>
      </c>
    </row>
    <row r="58" spans="1:7" x14ac:dyDescent="0.3">
      <c r="A58" t="s">
        <v>155</v>
      </c>
      <c r="B58" t="s">
        <v>203</v>
      </c>
      <c r="D58">
        <v>0.64696484804153442</v>
      </c>
      <c r="E58">
        <v>0.70917224884033203</v>
      </c>
      <c r="G58">
        <v>0.19298245012760162</v>
      </c>
    </row>
    <row r="59" spans="1:7" x14ac:dyDescent="0.3">
      <c r="A59" t="s">
        <v>156</v>
      </c>
      <c r="B59" t="s">
        <v>204</v>
      </c>
      <c r="D59">
        <v>0.36375319957733154</v>
      </c>
      <c r="E59">
        <v>0.50720459222793579</v>
      </c>
      <c r="F59">
        <v>0.52969557046890259</v>
      </c>
      <c r="G59">
        <v>9.189189225435257E-2</v>
      </c>
    </row>
    <row r="60" spans="1:7" x14ac:dyDescent="0.3">
      <c r="A60" t="s">
        <v>156</v>
      </c>
      <c r="B60" t="s">
        <v>205</v>
      </c>
      <c r="D60">
        <v>0.60159361362457275</v>
      </c>
      <c r="E60">
        <v>0.60845071077346802</v>
      </c>
      <c r="F60">
        <v>0.52215576171875</v>
      </c>
      <c r="G60">
        <v>0.26329788565635681</v>
      </c>
    </row>
    <row r="61" spans="1:7" x14ac:dyDescent="0.3">
      <c r="A61" t="s">
        <v>156</v>
      </c>
      <c r="B61" t="s">
        <v>206</v>
      </c>
      <c r="D61">
        <v>0.77486908435821533</v>
      </c>
      <c r="E61">
        <v>0.65460526943206787</v>
      </c>
      <c r="F61">
        <v>0.61599558591842651</v>
      </c>
      <c r="G61">
        <v>0.45454546809196472</v>
      </c>
    </row>
    <row r="62" spans="1:7" x14ac:dyDescent="0.3">
      <c r="A62" t="s">
        <v>156</v>
      </c>
      <c r="B62" t="s">
        <v>207</v>
      </c>
      <c r="D62">
        <v>0.59756100177764893</v>
      </c>
      <c r="E62">
        <v>0.89915966987609863</v>
      </c>
      <c r="F62">
        <v>0.75123506784439087</v>
      </c>
      <c r="G62">
        <v>0.5</v>
      </c>
    </row>
    <row r="63" spans="1:7" x14ac:dyDescent="0.3">
      <c r="A63" t="s">
        <v>158</v>
      </c>
      <c r="B63" t="s">
        <v>160</v>
      </c>
      <c r="D63">
        <v>0.50588893890380859</v>
      </c>
      <c r="E63">
        <v>0.56556445360183716</v>
      </c>
      <c r="F63">
        <v>0.58019661903381348</v>
      </c>
      <c r="G63">
        <v>0.21886336803436279</v>
      </c>
    </row>
    <row r="64" spans="1:7" x14ac:dyDescent="0.3">
      <c r="A64" t="s">
        <v>158</v>
      </c>
      <c r="B64" t="s">
        <v>161</v>
      </c>
      <c r="D64">
        <v>0.56396299600601196</v>
      </c>
      <c r="E64">
        <v>0.78467154502868652</v>
      </c>
      <c r="F64">
        <v>0.60897266864776611</v>
      </c>
      <c r="G64">
        <v>0.17586207389831543</v>
      </c>
    </row>
    <row r="65" spans="1:7" x14ac:dyDescent="0.3">
      <c r="A65" t="s">
        <v>131</v>
      </c>
      <c r="B65" t="s">
        <v>132</v>
      </c>
      <c r="D65">
        <v>0.2308180034160614</v>
      </c>
      <c r="E65">
        <v>0.41830065846443176</v>
      </c>
      <c r="F65">
        <v>0.55658215284347534</v>
      </c>
      <c r="G65">
        <v>8.0168776214122772E-2</v>
      </c>
    </row>
    <row r="66" spans="1:7" x14ac:dyDescent="0.3">
      <c r="A66" t="s">
        <v>131</v>
      </c>
      <c r="B66" t="s">
        <v>133</v>
      </c>
      <c r="D66">
        <v>0.42772278189659119</v>
      </c>
      <c r="E66">
        <v>0.58712118864059448</v>
      </c>
      <c r="F66">
        <v>0.65616351366043091</v>
      </c>
      <c r="G66">
        <v>0.15362319350242615</v>
      </c>
    </row>
    <row r="67" spans="1:7" x14ac:dyDescent="0.3">
      <c r="A67" t="s">
        <v>131</v>
      </c>
      <c r="B67" t="s">
        <v>134</v>
      </c>
      <c r="D67">
        <v>0.64741909503936768</v>
      </c>
      <c r="E67">
        <v>0.72135418653488159</v>
      </c>
      <c r="F67">
        <v>0.69619250297546387</v>
      </c>
      <c r="G67">
        <v>0.22622950375080109</v>
      </c>
    </row>
    <row r="68" spans="1:7" x14ac:dyDescent="0.3">
      <c r="A68" t="s">
        <v>131</v>
      </c>
      <c r="B68" t="s">
        <v>135</v>
      </c>
      <c r="D68">
        <v>0.79355335235595703</v>
      </c>
      <c r="E68">
        <v>0.76649743318557739</v>
      </c>
      <c r="F68">
        <v>0.4975091814994812</v>
      </c>
      <c r="G68">
        <v>0.395652174949646</v>
      </c>
    </row>
    <row r="69" spans="1:7" x14ac:dyDescent="0.3">
      <c r="A69" t="s">
        <v>157</v>
      </c>
      <c r="B69" t="s">
        <v>208</v>
      </c>
      <c r="D69">
        <v>0.60224640369415283</v>
      </c>
      <c r="E69">
        <v>0.68994081020355225</v>
      </c>
      <c r="F69">
        <v>0.59542214870452881</v>
      </c>
      <c r="G69">
        <v>0.24204544723033905</v>
      </c>
    </row>
    <row r="70" spans="1:7" x14ac:dyDescent="0.3">
      <c r="A70" t="s">
        <v>157</v>
      </c>
      <c r="B70" t="s">
        <v>132</v>
      </c>
      <c r="D70">
        <v>0.2308180034160614</v>
      </c>
      <c r="E70">
        <v>0.41830065846443176</v>
      </c>
      <c r="F70">
        <v>0.55658215284347534</v>
      </c>
      <c r="G70">
        <v>8.0168776214122772E-2</v>
      </c>
    </row>
    <row r="71" spans="1:7" x14ac:dyDescent="0.3">
      <c r="A71" t="s">
        <v>329</v>
      </c>
      <c r="B71" t="s">
        <v>127</v>
      </c>
      <c r="D71">
        <v>0.80205857753753662</v>
      </c>
      <c r="E71">
        <v>0.73260188102722168</v>
      </c>
      <c r="G71">
        <v>0.44010818004608154</v>
      </c>
    </row>
    <row r="72" spans="1:7" x14ac:dyDescent="0.3">
      <c r="A72" t="s">
        <v>329</v>
      </c>
      <c r="B72" t="s">
        <v>128</v>
      </c>
      <c r="D72">
        <v>0.89516252279281616</v>
      </c>
      <c r="E72">
        <v>0.81052929162979126</v>
      </c>
      <c r="G72">
        <v>0.44317036867141724</v>
      </c>
    </row>
    <row r="73" spans="1:7" x14ac:dyDescent="0.3">
      <c r="A73" t="s">
        <v>329</v>
      </c>
      <c r="B73" t="s">
        <v>129</v>
      </c>
      <c r="D73">
        <v>0.94431501626968384</v>
      </c>
      <c r="E73">
        <v>0.81052929162979126</v>
      </c>
      <c r="G73">
        <v>0.34658780694007874</v>
      </c>
    </row>
    <row r="74" spans="1:7" x14ac:dyDescent="0.3">
      <c r="A74" t="s">
        <v>330</v>
      </c>
      <c r="B74" t="s">
        <v>331</v>
      </c>
      <c r="D74">
        <v>0.53668427467346191</v>
      </c>
      <c r="G74">
        <v>0.18060606718063354</v>
      </c>
    </row>
    <row r="75" spans="1:7" x14ac:dyDescent="0.3">
      <c r="A75" t="s">
        <v>330</v>
      </c>
      <c r="B75" t="s">
        <v>332</v>
      </c>
      <c r="D75">
        <v>0.46108180284500122</v>
      </c>
      <c r="G75">
        <v>0.28424656391143799</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6">
    <tabColor theme="9"/>
  </sheetPr>
  <dimension ref="A1:D6"/>
  <sheetViews>
    <sheetView workbookViewId="0">
      <selection activeCell="B19" sqref="B19"/>
    </sheetView>
  </sheetViews>
  <sheetFormatPr baseColWidth="10" defaultColWidth="8.5546875" defaultRowHeight="13.8" x14ac:dyDescent="0.25"/>
  <cols>
    <col min="1" max="1" width="12.44140625" style="35" customWidth="1"/>
    <col min="2" max="2" width="44.88671875" style="34" customWidth="1"/>
    <col min="3" max="4" width="17.109375" style="35" customWidth="1"/>
    <col min="5" max="16384" width="8.5546875" style="1"/>
  </cols>
  <sheetData>
    <row r="1" spans="1:4" s="32" customFormat="1" ht="14.4" thickBot="1" x14ac:dyDescent="0.35">
      <c r="A1" s="82" t="s">
        <v>588</v>
      </c>
      <c r="B1" s="83"/>
      <c r="C1" s="83"/>
      <c r="D1" s="84"/>
    </row>
    <row r="2" spans="1:4" s="33" customFormat="1" ht="14.4" thickBot="1" x14ac:dyDescent="0.35">
      <c r="A2" s="58" t="s">
        <v>0</v>
      </c>
      <c r="B2" s="59" t="s">
        <v>589</v>
      </c>
      <c r="C2" s="59" t="s">
        <v>590</v>
      </c>
      <c r="D2" s="59" t="s">
        <v>591</v>
      </c>
    </row>
    <row r="3" spans="1:4" x14ac:dyDescent="0.25">
      <c r="A3" s="60">
        <v>2002</v>
      </c>
      <c r="B3" s="61" t="s">
        <v>592</v>
      </c>
      <c r="C3" s="62" t="s">
        <v>593</v>
      </c>
      <c r="D3" s="63">
        <v>1282</v>
      </c>
    </row>
    <row r="4" spans="1:4" x14ac:dyDescent="0.25">
      <c r="A4" s="64">
        <v>2013</v>
      </c>
      <c r="B4" s="61" t="s">
        <v>594</v>
      </c>
      <c r="C4" s="62" t="s">
        <v>593</v>
      </c>
      <c r="D4" s="65">
        <v>1220</v>
      </c>
    </row>
    <row r="5" spans="1:4" ht="14.4" thickBot="1" x14ac:dyDescent="0.3">
      <c r="A5" s="64">
        <v>2019</v>
      </c>
      <c r="B5" s="61" t="s">
        <v>594</v>
      </c>
      <c r="C5" s="62" t="s">
        <v>593</v>
      </c>
      <c r="D5" s="65">
        <v>2332</v>
      </c>
    </row>
    <row r="6" spans="1:4" ht="45.6" customHeight="1" thickBot="1" x14ac:dyDescent="0.3">
      <c r="A6" s="85" t="s">
        <v>595</v>
      </c>
      <c r="B6" s="86"/>
      <c r="C6" s="86"/>
      <c r="D6" s="87"/>
    </row>
  </sheetData>
  <mergeCells count="2">
    <mergeCell ref="A1:D1"/>
    <mergeCell ref="A6:D6"/>
  </mergeCells>
  <pageMargins left="0.7" right="0.7" top="0.75" bottom="0.75" header="0.3" footer="0.3"/>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4"/>
  <dimension ref="A1:DD6"/>
  <sheetViews>
    <sheetView topLeftCell="R1" workbookViewId="0">
      <selection activeCell="E2" sqref="E2"/>
    </sheetView>
  </sheetViews>
  <sheetFormatPr baseColWidth="10" defaultColWidth="9.109375" defaultRowHeight="14.4" x14ac:dyDescent="0.3"/>
  <sheetData>
    <row r="1" spans="1:108" x14ac:dyDescent="0.3">
      <c r="A1" t="s">
        <v>209</v>
      </c>
      <c r="B1" t="s">
        <v>210</v>
      </c>
      <c r="C1" t="s">
        <v>211</v>
      </c>
      <c r="D1" t="s">
        <v>212</v>
      </c>
      <c r="E1" t="s">
        <v>213</v>
      </c>
      <c r="F1" t="s">
        <v>214</v>
      </c>
      <c r="G1" t="s">
        <v>215</v>
      </c>
      <c r="H1" t="s">
        <v>216</v>
      </c>
      <c r="I1" t="s">
        <v>217</v>
      </c>
      <c r="J1" t="s">
        <v>218</v>
      </c>
      <c r="K1" t="s">
        <v>219</v>
      </c>
      <c r="L1" t="s">
        <v>220</v>
      </c>
      <c r="M1" t="s">
        <v>221</v>
      </c>
      <c r="N1" t="s">
        <v>222</v>
      </c>
      <c r="O1" t="s">
        <v>223</v>
      </c>
      <c r="P1" t="s">
        <v>224</v>
      </c>
      <c r="Q1" t="s">
        <v>225</v>
      </c>
      <c r="R1" t="s">
        <v>226</v>
      </c>
      <c r="S1" t="s">
        <v>227</v>
      </c>
      <c r="T1" t="s">
        <v>228</v>
      </c>
      <c r="U1" t="s">
        <v>229</v>
      </c>
      <c r="V1" t="s">
        <v>230</v>
      </c>
      <c r="W1" t="s">
        <v>231</v>
      </c>
      <c r="X1" t="s">
        <v>232</v>
      </c>
      <c r="Y1" t="s">
        <v>233</v>
      </c>
      <c r="Z1" t="s">
        <v>234</v>
      </c>
      <c r="AA1" t="s">
        <v>235</v>
      </c>
      <c r="AB1" t="s">
        <v>236</v>
      </c>
      <c r="AC1" t="s">
        <v>237</v>
      </c>
      <c r="AD1" t="s">
        <v>238</v>
      </c>
      <c r="AE1" t="s">
        <v>239</v>
      </c>
      <c r="AF1" t="s">
        <v>240</v>
      </c>
      <c r="AG1" t="s">
        <v>241</v>
      </c>
      <c r="AH1" t="s">
        <v>242</v>
      </c>
      <c r="AI1" t="s">
        <v>243</v>
      </c>
      <c r="AJ1" t="s">
        <v>244</v>
      </c>
      <c r="AK1" t="s">
        <v>245</v>
      </c>
      <c r="AL1" t="s">
        <v>246</v>
      </c>
      <c r="AM1" t="s">
        <v>247</v>
      </c>
      <c r="AN1" t="s">
        <v>248</v>
      </c>
      <c r="AO1" t="s">
        <v>249</v>
      </c>
      <c r="AP1" t="s">
        <v>250</v>
      </c>
      <c r="AQ1" t="s">
        <v>251</v>
      </c>
      <c r="AR1" t="s">
        <v>252</v>
      </c>
      <c r="AS1" t="s">
        <v>253</v>
      </c>
      <c r="AT1" t="s">
        <v>254</v>
      </c>
      <c r="AU1" t="s">
        <v>255</v>
      </c>
      <c r="AV1" t="s">
        <v>256</v>
      </c>
      <c r="AW1" t="s">
        <v>257</v>
      </c>
      <c r="AX1" t="s">
        <v>258</v>
      </c>
      <c r="AY1" t="s">
        <v>259</v>
      </c>
      <c r="AZ1" t="s">
        <v>260</v>
      </c>
      <c r="BA1" t="s">
        <v>261</v>
      </c>
      <c r="BB1" t="s">
        <v>262</v>
      </c>
      <c r="BC1" t="s">
        <v>263</v>
      </c>
      <c r="BD1" t="s">
        <v>264</v>
      </c>
      <c r="BE1" t="s">
        <v>265</v>
      </c>
      <c r="BF1" t="s">
        <v>266</v>
      </c>
      <c r="BG1" t="s">
        <v>267</v>
      </c>
      <c r="BH1" t="s">
        <v>268</v>
      </c>
      <c r="BI1" t="s">
        <v>269</v>
      </c>
      <c r="BJ1" t="s">
        <v>270</v>
      </c>
      <c r="BK1" t="s">
        <v>271</v>
      </c>
      <c r="BL1" t="s">
        <v>272</v>
      </c>
      <c r="BM1" t="s">
        <v>273</v>
      </c>
      <c r="BN1" t="s">
        <v>274</v>
      </c>
      <c r="BO1" t="s">
        <v>275</v>
      </c>
      <c r="BP1" t="s">
        <v>276</v>
      </c>
      <c r="BQ1" t="s">
        <v>277</v>
      </c>
      <c r="BR1" t="s">
        <v>278</v>
      </c>
      <c r="BS1" t="s">
        <v>279</v>
      </c>
      <c r="BT1" t="s">
        <v>280</v>
      </c>
      <c r="BU1" t="s">
        <v>281</v>
      </c>
      <c r="BV1" t="s">
        <v>282</v>
      </c>
      <c r="BW1" t="s">
        <v>283</v>
      </c>
      <c r="BX1" t="s">
        <v>284</v>
      </c>
      <c r="BY1" t="s">
        <v>285</v>
      </c>
      <c r="BZ1" t="s">
        <v>286</v>
      </c>
      <c r="CA1" t="s">
        <v>287</v>
      </c>
      <c r="CB1" t="s">
        <v>288</v>
      </c>
      <c r="CC1" t="s">
        <v>289</v>
      </c>
      <c r="CD1" t="s">
        <v>290</v>
      </c>
      <c r="CE1" t="s">
        <v>291</v>
      </c>
      <c r="CF1" t="s">
        <v>292</v>
      </c>
      <c r="CG1" t="s">
        <v>293</v>
      </c>
      <c r="CH1" t="s">
        <v>294</v>
      </c>
      <c r="CI1" t="s">
        <v>295</v>
      </c>
      <c r="CJ1" t="s">
        <v>296</v>
      </c>
      <c r="CK1" t="s">
        <v>297</v>
      </c>
      <c r="CL1" t="s">
        <v>298</v>
      </c>
      <c r="CM1" t="s">
        <v>299</v>
      </c>
      <c r="CN1" t="s">
        <v>300</v>
      </c>
      <c r="CO1" t="s">
        <v>301</v>
      </c>
      <c r="CP1" t="s">
        <v>302</v>
      </c>
      <c r="CQ1" t="s">
        <v>303</v>
      </c>
      <c r="CR1" t="s">
        <v>304</v>
      </c>
      <c r="CS1" t="s">
        <v>305</v>
      </c>
      <c r="CT1" t="s">
        <v>306</v>
      </c>
      <c r="CU1" t="s">
        <v>307</v>
      </c>
      <c r="CV1" t="s">
        <v>308</v>
      </c>
      <c r="CW1" t="s">
        <v>309</v>
      </c>
      <c r="CX1" t="s">
        <v>310</v>
      </c>
      <c r="CY1" t="s">
        <v>311</v>
      </c>
      <c r="CZ1" t="s">
        <v>312</v>
      </c>
      <c r="DA1" t="s">
        <v>313</v>
      </c>
      <c r="DB1" t="s">
        <v>314</v>
      </c>
      <c r="DC1" t="s">
        <v>315</v>
      </c>
      <c r="DD1" t="s">
        <v>316</v>
      </c>
    </row>
    <row r="2" spans="1:108" x14ac:dyDescent="0.3">
      <c r="A2">
        <v>1</v>
      </c>
      <c r="B2">
        <v>0</v>
      </c>
      <c r="C2">
        <v>2002</v>
      </c>
      <c r="D2">
        <v>14.361795425415039</v>
      </c>
      <c r="E2">
        <v>-0.16903384029865265</v>
      </c>
      <c r="F2">
        <v>4.8457489013671875</v>
      </c>
      <c r="G2">
        <v>6.98370361328125</v>
      </c>
      <c r="H2">
        <v>1.5878032445907593</v>
      </c>
      <c r="I2">
        <v>-1.7170401811599731</v>
      </c>
      <c r="J2">
        <v>-5.143345832824707</v>
      </c>
      <c r="K2">
        <v>5.1359896659851074</v>
      </c>
      <c r="L2">
        <v>5.3711094856262207</v>
      </c>
      <c r="M2">
        <v>-10.952127456665039</v>
      </c>
      <c r="N2">
        <v>-7.0180706977844238</v>
      </c>
      <c r="O2">
        <v>-5.3827190399169922</v>
      </c>
      <c r="P2">
        <v>27.334774017333984</v>
      </c>
      <c r="Q2">
        <v>8.7100563049316406</v>
      </c>
      <c r="R2">
        <v>15.563657760620117</v>
      </c>
      <c r="S2">
        <v>9.9363737106323242</v>
      </c>
      <c r="T2">
        <v>0.45759415626525879</v>
      </c>
      <c r="U2">
        <v>-0.75052481889724731</v>
      </c>
      <c r="V2">
        <v>-15.213797569274902</v>
      </c>
      <c r="W2">
        <v>-2.7842497825622559</v>
      </c>
      <c r="X2">
        <v>-3.2420568466186523</v>
      </c>
      <c r="Y2">
        <v>-18.380672454833984</v>
      </c>
      <c r="Z2">
        <v>-15.165511131286621</v>
      </c>
      <c r="AA2">
        <v>-13.105037689208984</v>
      </c>
      <c r="AB2">
        <v>-14.140998840332031</v>
      </c>
      <c r="AC2">
        <v>-10.226058006286621</v>
      </c>
      <c r="AD2">
        <v>-11.234939575195312</v>
      </c>
      <c r="AE2">
        <v>20.192401885986328</v>
      </c>
      <c r="AF2">
        <v>16.686899185180664</v>
      </c>
      <c r="AG2">
        <v>17.512348175048828</v>
      </c>
      <c r="AH2">
        <v>-6.0152692794799805</v>
      </c>
      <c r="AI2">
        <v>-6.356717586517334</v>
      </c>
      <c r="AJ2">
        <v>-3.2723064422607422</v>
      </c>
      <c r="AK2">
        <v>-0.63969188928604126</v>
      </c>
      <c r="AL2">
        <v>-7.4206069111824036E-2</v>
      </c>
      <c r="AM2">
        <v>1.4842779636383057</v>
      </c>
      <c r="AN2">
        <v>2.7796008586883545</v>
      </c>
      <c r="AO2">
        <v>2.3629007339477539</v>
      </c>
      <c r="AP2">
        <v>-0.22461090981960297</v>
      </c>
      <c r="AQ2">
        <v>2.5547103881835937</v>
      </c>
      <c r="AR2">
        <v>2.2009751796722412</v>
      </c>
      <c r="AT2">
        <v>-1.408973217010498</v>
      </c>
      <c r="AU2">
        <v>-1.6441477537155151</v>
      </c>
      <c r="AW2">
        <v>-1.5689429044723511</v>
      </c>
      <c r="AX2">
        <v>-0.96359878778457642</v>
      </c>
      <c r="AZ2">
        <v>-11.147921562194824</v>
      </c>
      <c r="BA2">
        <v>-11.147921562194824</v>
      </c>
      <c r="BB2">
        <v>-10.708954811096191</v>
      </c>
      <c r="BC2">
        <v>-10.718579292297363</v>
      </c>
      <c r="BD2">
        <v>-10.718579292297363</v>
      </c>
      <c r="BE2">
        <v>-18.593549728393555</v>
      </c>
      <c r="BF2">
        <v>11.590597152709961</v>
      </c>
      <c r="BG2">
        <v>11.590597152709961</v>
      </c>
      <c r="BH2">
        <v>12.94233512878418</v>
      </c>
      <c r="BI2">
        <v>7.8056716918945313</v>
      </c>
      <c r="BJ2">
        <v>8.1011562347412109</v>
      </c>
      <c r="BK2">
        <v>11.648016929626465</v>
      </c>
      <c r="BL2">
        <v>-5.2739138603210449</v>
      </c>
      <c r="BM2">
        <v>-2.1173322200775146</v>
      </c>
      <c r="BN2">
        <v>-2.1135096549987793</v>
      </c>
      <c r="BO2">
        <v>5.2739138603210449</v>
      </c>
      <c r="BP2">
        <v>2.1173322200775146</v>
      </c>
      <c r="BQ2">
        <v>2.1135096549987793</v>
      </c>
      <c r="BR2">
        <v>-2.0526328086853027</v>
      </c>
      <c r="BS2">
        <v>-4.9358530044555664</v>
      </c>
      <c r="BT2">
        <v>-1.7577661275863647</v>
      </c>
      <c r="BU2">
        <v>-7.6361818313598633</v>
      </c>
      <c r="BV2">
        <v>-4.7788228988647461</v>
      </c>
      <c r="BW2">
        <v>-6.6716117858886719</v>
      </c>
      <c r="BX2">
        <v>4.6979184150695801</v>
      </c>
      <c r="BY2">
        <v>6.2318215370178223</v>
      </c>
      <c r="BZ2">
        <v>7.3266043663024902</v>
      </c>
      <c r="CA2">
        <v>18.828622817993164</v>
      </c>
      <c r="CB2">
        <v>13.038669586181641</v>
      </c>
      <c r="CC2">
        <v>11.529272079467773</v>
      </c>
      <c r="CJ2">
        <v>3.6525108814239502</v>
      </c>
      <c r="CK2">
        <v>6.6079421043395996</v>
      </c>
      <c r="CL2">
        <v>5.1231827735900879</v>
      </c>
      <c r="CM2">
        <v>3.4756400585174561</v>
      </c>
      <c r="CN2">
        <v>4.385460376739502</v>
      </c>
      <c r="CO2">
        <v>3.8006446361541748</v>
      </c>
      <c r="CP2">
        <v>-4.6515183448791504</v>
      </c>
      <c r="CQ2">
        <v>-6.6161723136901855</v>
      </c>
      <c r="CR2">
        <v>-5.611081600189209</v>
      </c>
      <c r="CS2">
        <v>-11.147921562194824</v>
      </c>
      <c r="CT2">
        <v>-11.490414619445801</v>
      </c>
      <c r="CU2">
        <v>-11.328984260559082</v>
      </c>
      <c r="CV2">
        <v>11.147921562194824</v>
      </c>
      <c r="CW2">
        <v>11.490414619445801</v>
      </c>
      <c r="CX2">
        <v>11.328984260559082</v>
      </c>
      <c r="CY2">
        <v>-10.952127456665039</v>
      </c>
      <c r="CZ2">
        <v>-7.0180706977844238</v>
      </c>
      <c r="DA2">
        <v>-5.3827190399169922</v>
      </c>
      <c r="DB2">
        <v>10.952127456665039</v>
      </c>
      <c r="DC2">
        <v>7.0180706977844238</v>
      </c>
      <c r="DD2">
        <v>5.3827190399169922</v>
      </c>
    </row>
    <row r="3" spans="1:108" x14ac:dyDescent="0.3">
      <c r="A3">
        <v>2</v>
      </c>
      <c r="B3">
        <v>0</v>
      </c>
      <c r="C3">
        <v>2012</v>
      </c>
      <c r="D3">
        <v>24.53291130065918</v>
      </c>
      <c r="E3">
        <v>14.369982719421387</v>
      </c>
      <c r="F3">
        <v>35.139228820800781</v>
      </c>
      <c r="G3">
        <v>-10.080540657043457</v>
      </c>
      <c r="H3">
        <v>-7.1768770217895508</v>
      </c>
      <c r="I3">
        <v>-6.9338479042053223</v>
      </c>
      <c r="J3">
        <v>-6.5701746940612793</v>
      </c>
      <c r="K3">
        <v>-0.84880518913269043</v>
      </c>
      <c r="L3">
        <v>-5.7489910125732422</v>
      </c>
      <c r="M3">
        <v>-6.1618013381958008</v>
      </c>
      <c r="N3">
        <v>1.6427404880523682</v>
      </c>
      <c r="O3">
        <v>-8.8865194320678711</v>
      </c>
      <c r="P3">
        <v>30.09892463684082</v>
      </c>
      <c r="Q3">
        <v>18.972917556762695</v>
      </c>
      <c r="R3">
        <v>30.987033843994141</v>
      </c>
      <c r="S3">
        <v>-6.7198624610900879</v>
      </c>
      <c r="T3">
        <v>-4.1049976348876953</v>
      </c>
      <c r="U3">
        <v>5.1833276748657227</v>
      </c>
      <c r="V3">
        <v>-9.8228158950805664</v>
      </c>
      <c r="W3">
        <v>-1.4000310897827148</v>
      </c>
      <c r="X3">
        <v>-18.376482009887695</v>
      </c>
      <c r="Y3">
        <v>-0.90814709663391113</v>
      </c>
      <c r="Z3">
        <v>5.132227897644043</v>
      </c>
      <c r="AA3">
        <v>6.8565711975097656</v>
      </c>
      <c r="AB3">
        <v>-12.264005661010742</v>
      </c>
      <c r="AC3">
        <v>-5.0769305229187012</v>
      </c>
      <c r="AD3">
        <v>2.206850528717041</v>
      </c>
      <c r="AE3">
        <v>12.100378036499023</v>
      </c>
      <c r="AF3">
        <v>3.2585248947143555</v>
      </c>
      <c r="AG3">
        <v>-5.3719677925109863</v>
      </c>
      <c r="AH3">
        <v>-11.973774909973145</v>
      </c>
      <c r="AI3">
        <v>-14.495793342590332</v>
      </c>
      <c r="AJ3">
        <v>-17.945533752441406</v>
      </c>
      <c r="AK3">
        <v>-2.0875658988952637</v>
      </c>
      <c r="AL3">
        <v>-0.87121587991714478</v>
      </c>
      <c r="AM3">
        <v>1.7545616626739502</v>
      </c>
      <c r="AN3">
        <v>6.3146224021911621</v>
      </c>
      <c r="AO3">
        <v>6.010124683380127</v>
      </c>
      <c r="AP3">
        <v>4.7723298072814941</v>
      </c>
      <c r="AQ3">
        <v>15.94814395904541</v>
      </c>
      <c r="AR3">
        <v>10.938603401184082</v>
      </c>
      <c r="AT3">
        <v>-9.2272005081176758</v>
      </c>
      <c r="AU3">
        <v>-9.0023536682128906</v>
      </c>
      <c r="AW3">
        <v>-12.273241996765137</v>
      </c>
      <c r="AX3">
        <v>-5.4234576225280762</v>
      </c>
      <c r="AZ3">
        <v>-13.905475616455078</v>
      </c>
      <c r="BA3">
        <v>-12.004851341247559</v>
      </c>
      <c r="BB3">
        <v>-8.2892770767211914</v>
      </c>
      <c r="BC3">
        <v>0</v>
      </c>
      <c r="BD3">
        <v>0</v>
      </c>
      <c r="BE3">
        <v>0</v>
      </c>
      <c r="BF3">
        <v>13.905475616455078</v>
      </c>
      <c r="BG3">
        <v>12.004851341247559</v>
      </c>
      <c r="BH3">
        <v>8.2892770767211914</v>
      </c>
      <c r="BI3">
        <v>0.77687627077102661</v>
      </c>
      <c r="BJ3">
        <v>-0.79778832197189331</v>
      </c>
      <c r="BK3">
        <v>3.0680277347564697</v>
      </c>
      <c r="BL3">
        <v>-7.734105110168457</v>
      </c>
      <c r="BM3">
        <v>-6.7530097961425781</v>
      </c>
      <c r="BN3">
        <v>-5.623291015625</v>
      </c>
      <c r="BO3">
        <v>7.734105110168457</v>
      </c>
      <c r="BP3">
        <v>6.7530097961425781</v>
      </c>
      <c r="BQ3">
        <v>5.623291015625</v>
      </c>
      <c r="BX3">
        <v>-8.4640712738037109</v>
      </c>
      <c r="BY3">
        <v>-1.9574923515319824</v>
      </c>
      <c r="BZ3">
        <v>4.3147068023681641</v>
      </c>
      <c r="CA3">
        <v>8.1702241897583008</v>
      </c>
      <c r="CB3">
        <v>1.4189999103546143</v>
      </c>
      <c r="CC3">
        <v>3.5407013893127441</v>
      </c>
      <c r="CD3">
        <v>100</v>
      </c>
      <c r="CE3">
        <v>100</v>
      </c>
      <c r="CF3">
        <v>100</v>
      </c>
      <c r="CG3">
        <v>-100</v>
      </c>
      <c r="CH3">
        <v>-100</v>
      </c>
      <c r="CI3">
        <v>-100</v>
      </c>
      <c r="CJ3">
        <v>-7.2947359085083008</v>
      </c>
      <c r="CK3">
        <v>-7.6874465942382812</v>
      </c>
      <c r="CL3">
        <v>2.1787436008453369</v>
      </c>
      <c r="CM3">
        <v>0.80874347686767578</v>
      </c>
      <c r="CN3">
        <v>2.3501250743865967</v>
      </c>
      <c r="CO3">
        <v>4.825068473815918</v>
      </c>
      <c r="CP3">
        <v>1.8497105836868286</v>
      </c>
      <c r="CQ3">
        <v>0.42970800399780273</v>
      </c>
      <c r="CR3">
        <v>-6.6607623100280762</v>
      </c>
      <c r="CS3">
        <v>-6.1243019104003906</v>
      </c>
      <c r="CT3">
        <v>-5.5501604080200195</v>
      </c>
      <c r="CU3">
        <v>-13.286932945251465</v>
      </c>
      <c r="CV3">
        <v>6.1243019104003906</v>
      </c>
      <c r="CW3">
        <v>5.5501604080200195</v>
      </c>
      <c r="CX3">
        <v>13.286932945251465</v>
      </c>
      <c r="CY3">
        <v>-6.1618013381958008</v>
      </c>
      <c r="CZ3">
        <v>1.6427404880523682</v>
      </c>
      <c r="DA3">
        <v>-8.8865194320678711</v>
      </c>
      <c r="DB3">
        <v>6.1618013381958008</v>
      </c>
      <c r="DC3">
        <v>-1.6427404880523682</v>
      </c>
      <c r="DD3">
        <v>8.8865194320678711</v>
      </c>
    </row>
    <row r="4" spans="1:108" x14ac:dyDescent="0.3">
      <c r="A4">
        <v>3</v>
      </c>
      <c r="B4">
        <v>0</v>
      </c>
      <c r="C4">
        <v>2014</v>
      </c>
      <c r="D4">
        <v>42.132465362548828</v>
      </c>
      <c r="E4">
        <v>39.094032287597656</v>
      </c>
      <c r="F4">
        <v>36.884784698486328</v>
      </c>
      <c r="G4">
        <v>-10.039863586425781</v>
      </c>
      <c r="H4">
        <v>-6.4029960632324219</v>
      </c>
      <c r="I4">
        <v>-5.8924293518066406</v>
      </c>
      <c r="J4">
        <v>-13.153676986694336</v>
      </c>
      <c r="K4">
        <v>-7.1634745597839355</v>
      </c>
      <c r="L4">
        <v>-6.762819766998291</v>
      </c>
      <c r="M4">
        <v>-15.374392509460449</v>
      </c>
      <c r="N4">
        <v>-7.3750176429748535</v>
      </c>
      <c r="O4">
        <v>-7.0680727958679199</v>
      </c>
      <c r="P4">
        <v>39.801002502441406</v>
      </c>
      <c r="Q4">
        <v>28.352340698242188</v>
      </c>
      <c r="R4">
        <v>26.476177215576172</v>
      </c>
      <c r="S4">
        <v>-5.3397059440612793E-2</v>
      </c>
      <c r="T4">
        <v>-2.1191813945770264</v>
      </c>
      <c r="U4">
        <v>-2.3432624340057373</v>
      </c>
      <c r="V4">
        <v>-21.780178070068359</v>
      </c>
      <c r="W4">
        <v>-11.587146759033203</v>
      </c>
      <c r="X4">
        <v>-10.630168914794922</v>
      </c>
      <c r="Y4">
        <v>-5.4599552154541016</v>
      </c>
      <c r="Z4">
        <v>3.8738288879394531</v>
      </c>
      <c r="AA4">
        <v>5.6642322540283203</v>
      </c>
      <c r="AB4">
        <v>-11.347877502441406</v>
      </c>
      <c r="AC4">
        <v>-0.49375379085540771</v>
      </c>
      <c r="AD4">
        <v>-1.8022198677062988</v>
      </c>
      <c r="AE4">
        <v>12.859546661376953</v>
      </c>
      <c r="AF4">
        <v>-1.1606094837188721</v>
      </c>
      <c r="AG4">
        <v>-0.54596036672592163</v>
      </c>
      <c r="AH4">
        <v>-1.9713149070739746</v>
      </c>
      <c r="AI4">
        <v>-2.4179728031158447</v>
      </c>
      <c r="AJ4">
        <v>-1.7638876438140869</v>
      </c>
      <c r="AK4">
        <v>8.130793571472168</v>
      </c>
      <c r="AL4">
        <v>8.0483331680297852</v>
      </c>
      <c r="AM4">
        <v>7.7208032608032227</v>
      </c>
      <c r="AN4">
        <v>-7.0958876609802246</v>
      </c>
      <c r="AO4">
        <v>-6.836186408996582</v>
      </c>
      <c r="AP4">
        <v>-6.9999904632568359</v>
      </c>
      <c r="AQ4">
        <v>14.216216087341309</v>
      </c>
      <c r="AR4">
        <v>5.9169821739196777</v>
      </c>
      <c r="AT4">
        <v>-9.8822793960571289</v>
      </c>
      <c r="AU4">
        <v>5.3882136344909668</v>
      </c>
      <c r="AW4">
        <v>-11.638322830200195</v>
      </c>
      <c r="AX4">
        <v>-7.5546817779541016</v>
      </c>
      <c r="AZ4">
        <v>-5.4914956092834473</v>
      </c>
      <c r="BA4">
        <v>-3.6603837013244629</v>
      </c>
      <c r="BB4">
        <v>-4.5473194122314453</v>
      </c>
      <c r="BC4">
        <v>-2.3524782657623291</v>
      </c>
      <c r="BD4">
        <v>-1.9985878467559814</v>
      </c>
      <c r="BE4">
        <v>-2.1424574851989746</v>
      </c>
      <c r="BF4">
        <v>5.2477431297302246</v>
      </c>
      <c r="BG4">
        <v>3.5762536525726318</v>
      </c>
      <c r="BH4">
        <v>4.3717379570007324</v>
      </c>
      <c r="BI4">
        <v>0.62233871221542358</v>
      </c>
      <c r="BJ4">
        <v>1.4135247468948364</v>
      </c>
      <c r="BK4">
        <v>1.2772623300552368</v>
      </c>
      <c r="BL4">
        <v>9.6871776580810547</v>
      </c>
      <c r="BM4">
        <v>13.439752578735352</v>
      </c>
      <c r="BN4">
        <v>14.258556365966797</v>
      </c>
      <c r="BO4">
        <v>-9.6871776580810547</v>
      </c>
      <c r="BP4">
        <v>-13.439752578735352</v>
      </c>
      <c r="BQ4">
        <v>-14.258556365966797</v>
      </c>
      <c r="BR4">
        <v>-4.0954208374023437</v>
      </c>
      <c r="BS4">
        <v>-3.8228261470794678</v>
      </c>
      <c r="BT4">
        <v>-3.6558172702789307</v>
      </c>
      <c r="BU4">
        <v>0.39610764384269714</v>
      </c>
      <c r="BV4">
        <v>-1.0795155763626099</v>
      </c>
      <c r="BW4">
        <v>-2.2026078701019287</v>
      </c>
      <c r="BX4">
        <v>-3.146143913269043</v>
      </c>
      <c r="BY4">
        <v>-2.4907264709472656</v>
      </c>
      <c r="BZ4">
        <v>-3.8430478572845459</v>
      </c>
      <c r="CA4">
        <v>18.713750839233398</v>
      </c>
      <c r="CB4">
        <v>12.08348560333252</v>
      </c>
      <c r="CC4">
        <v>11.782429695129395</v>
      </c>
      <c r="CD4">
        <v>100</v>
      </c>
      <c r="CE4">
        <v>100</v>
      </c>
      <c r="CF4">
        <v>100</v>
      </c>
      <c r="CG4">
        <v>-100</v>
      </c>
      <c r="CH4">
        <v>-100</v>
      </c>
      <c r="CI4">
        <v>-100</v>
      </c>
      <c r="CJ4">
        <v>2.8897562026977539</v>
      </c>
      <c r="CK4">
        <v>3.8886041641235352</v>
      </c>
      <c r="CL4">
        <v>2.3697550296783447</v>
      </c>
      <c r="CM4">
        <v>4.3346338272094727</v>
      </c>
      <c r="CN4">
        <v>5.9595479965209961</v>
      </c>
      <c r="CO4">
        <v>4.1856842041015625</v>
      </c>
      <c r="CP4">
        <v>-5.2015600204467773</v>
      </c>
      <c r="CQ4">
        <v>-7.2458491325378418</v>
      </c>
      <c r="CR4">
        <v>-5.6216235160827637</v>
      </c>
      <c r="CS4">
        <v>-12.778061866760254</v>
      </c>
      <c r="CT4">
        <v>-12.598779678344727</v>
      </c>
      <c r="CU4">
        <v>-10.34504508972168</v>
      </c>
      <c r="CV4">
        <v>12.778061866760254</v>
      </c>
      <c r="CW4">
        <v>12.598779678344727</v>
      </c>
      <c r="CX4">
        <v>10.34504508972168</v>
      </c>
      <c r="CY4">
        <v>-15.374392509460449</v>
      </c>
      <c r="CZ4">
        <v>-7.3750176429748535</v>
      </c>
      <c r="DA4">
        <v>-7.0680727958679199</v>
      </c>
      <c r="DB4">
        <v>15.374392509460449</v>
      </c>
      <c r="DC4">
        <v>7.3750176429748535</v>
      </c>
      <c r="DD4">
        <v>7.0680727958679199</v>
      </c>
    </row>
    <row r="5" spans="1:108" x14ac:dyDescent="0.3">
      <c r="A5">
        <v>4</v>
      </c>
      <c r="B5">
        <v>0</v>
      </c>
      <c r="C5">
        <v>2015</v>
      </c>
      <c r="D5">
        <v>-5.0862822532653809</v>
      </c>
      <c r="E5">
        <v>-4.4610657691955566</v>
      </c>
      <c r="F5">
        <v>-4.5422167778015137</v>
      </c>
      <c r="G5">
        <v>10.918916702270508</v>
      </c>
      <c r="H5">
        <v>7.7602968215942383</v>
      </c>
      <c r="I5">
        <v>8.5683326721191406</v>
      </c>
      <c r="J5">
        <v>2.1896548271179199</v>
      </c>
      <c r="K5">
        <v>2.0983138084411621</v>
      </c>
      <c r="L5">
        <v>1.9205080270767212</v>
      </c>
      <c r="M5">
        <v>-9.1473045349121094</v>
      </c>
      <c r="N5">
        <v>-5.2622361183166504</v>
      </c>
      <c r="O5">
        <v>-5.9292454719543457</v>
      </c>
      <c r="P5">
        <v>24.828598022460938</v>
      </c>
      <c r="Q5">
        <v>19.583419799804687</v>
      </c>
      <c r="R5">
        <v>19.658710479736328</v>
      </c>
      <c r="S5">
        <v>12.138076782226563</v>
      </c>
      <c r="T5">
        <v>10.030121803283691</v>
      </c>
      <c r="U5">
        <v>10.360892295837402</v>
      </c>
      <c r="V5">
        <v>-14.11707592010498</v>
      </c>
      <c r="W5">
        <v>-12.564813613891602</v>
      </c>
      <c r="X5">
        <v>-12.910148620605469</v>
      </c>
      <c r="Y5">
        <v>5.0843043327331543</v>
      </c>
      <c r="Z5">
        <v>7.3856420516967773</v>
      </c>
      <c r="AA5">
        <v>8.3537731170654297</v>
      </c>
      <c r="AB5">
        <v>-13.518990516662598</v>
      </c>
      <c r="AC5">
        <v>-9.1629390716552734</v>
      </c>
      <c r="AD5">
        <v>-8.3697967529296875</v>
      </c>
      <c r="AE5">
        <v>10.634183883666992</v>
      </c>
      <c r="AF5">
        <v>5.703155517578125</v>
      </c>
      <c r="AG5">
        <v>4.5531725883483887</v>
      </c>
      <c r="AQ5">
        <v>10.187906265258789</v>
      </c>
      <c r="AR5">
        <v>9.9830551147460937</v>
      </c>
      <c r="AT5">
        <v>-0.69537937641143799</v>
      </c>
      <c r="AU5">
        <v>6.1304101943969727</v>
      </c>
      <c r="AW5">
        <v>-10.110206604003906</v>
      </c>
      <c r="AX5">
        <v>-10.78070068359375</v>
      </c>
      <c r="AZ5">
        <v>0.86744159460067749</v>
      </c>
      <c r="BA5">
        <v>1.3832634687423706</v>
      </c>
      <c r="BB5">
        <v>-0.31496620178222656</v>
      </c>
      <c r="BC5">
        <v>-47.813468933105469</v>
      </c>
      <c r="BD5">
        <v>-45.044746398925781</v>
      </c>
      <c r="BE5">
        <v>-37.136116027832031</v>
      </c>
      <c r="BF5">
        <v>0.76968896389007568</v>
      </c>
      <c r="BG5">
        <v>0.19149297475814819</v>
      </c>
      <c r="BH5">
        <v>1.5891993045806885</v>
      </c>
      <c r="BI5">
        <v>5.5126481056213379</v>
      </c>
      <c r="BJ5">
        <v>3.8819692134857178</v>
      </c>
      <c r="BK5">
        <v>3.3889679908752441</v>
      </c>
      <c r="BL5">
        <v>2.7736999988555908</v>
      </c>
      <c r="BM5">
        <v>4.5194401741027832</v>
      </c>
      <c r="BN5">
        <v>6.3428363800048828</v>
      </c>
      <c r="BO5">
        <v>-2.7736999988555908</v>
      </c>
      <c r="BP5">
        <v>-4.5194401741027832</v>
      </c>
      <c r="BQ5">
        <v>-6.3428363800048828</v>
      </c>
      <c r="BR5">
        <v>-2.4538395404815674</v>
      </c>
      <c r="BS5">
        <v>-3.2840001583099365</v>
      </c>
      <c r="BT5">
        <v>-2.5338144302368164</v>
      </c>
      <c r="BU5">
        <v>32.194938659667969</v>
      </c>
      <c r="BV5">
        <v>28.08375358581543</v>
      </c>
      <c r="BW5">
        <v>29.868322372436523</v>
      </c>
      <c r="BX5">
        <v>0</v>
      </c>
      <c r="BY5">
        <v>0</v>
      </c>
      <c r="BZ5">
        <v>0</v>
      </c>
      <c r="CA5">
        <v>0</v>
      </c>
      <c r="CB5">
        <v>0</v>
      </c>
      <c r="CC5">
        <v>0</v>
      </c>
      <c r="CD5">
        <v>100</v>
      </c>
      <c r="CE5">
        <v>100</v>
      </c>
      <c r="CF5">
        <v>100</v>
      </c>
      <c r="CG5">
        <v>-100</v>
      </c>
      <c r="CH5">
        <v>-100</v>
      </c>
      <c r="CI5">
        <v>-100</v>
      </c>
      <c r="CS5">
        <v>4.1996288299560547</v>
      </c>
      <c r="CT5">
        <v>4.7923521995544434</v>
      </c>
      <c r="CU5">
        <v>4.1360325813293457</v>
      </c>
      <c r="CV5">
        <v>-4.1996288299560547</v>
      </c>
      <c r="CW5">
        <v>-4.7923521995544434</v>
      </c>
      <c r="CX5">
        <v>-4.1360325813293457</v>
      </c>
      <c r="CY5">
        <v>-9.1473045349121094</v>
      </c>
      <c r="CZ5">
        <v>-5.2622361183166504</v>
      </c>
      <c r="DA5">
        <v>-5.9292454719543457</v>
      </c>
      <c r="DB5">
        <v>9.1473045349121094</v>
      </c>
      <c r="DC5">
        <v>5.2622361183166504</v>
      </c>
      <c r="DD5">
        <v>5.9292454719543457</v>
      </c>
    </row>
    <row r="6" spans="1:108" x14ac:dyDescent="0.3">
      <c r="A6">
        <v>5</v>
      </c>
      <c r="B6">
        <v>0</v>
      </c>
      <c r="C6">
        <v>2017</v>
      </c>
      <c r="D6">
        <v>4.1569266319274902</v>
      </c>
      <c r="E6">
        <v>6.6856274604797363</v>
      </c>
      <c r="F6">
        <v>7.4651322364807129</v>
      </c>
      <c r="G6">
        <v>0.55183488130569458</v>
      </c>
      <c r="H6">
        <v>-0.19534607231616974</v>
      </c>
      <c r="I6">
        <v>-0.26795431971549988</v>
      </c>
      <c r="J6">
        <v>-7.1391000747680664</v>
      </c>
      <c r="K6">
        <v>-8.2108516693115234</v>
      </c>
      <c r="L6">
        <v>-9.248499870300293</v>
      </c>
      <c r="M6">
        <v>4.9948744773864746</v>
      </c>
      <c r="N6">
        <v>5.1511449813842773</v>
      </c>
      <c r="O6">
        <v>5.6716499328613281</v>
      </c>
      <c r="P6">
        <v>3.7953534126281738</v>
      </c>
      <c r="Q6">
        <v>6.4023756980895996</v>
      </c>
      <c r="R6">
        <v>7.6069207191467285</v>
      </c>
      <c r="S6">
        <v>-0.87183147668838501</v>
      </c>
      <c r="T6">
        <v>-1.4364670515060425</v>
      </c>
      <c r="U6">
        <v>-1.5474734306335449</v>
      </c>
      <c r="V6">
        <v>-1.6536639928817749</v>
      </c>
      <c r="W6">
        <v>-2.2822163105010986</v>
      </c>
      <c r="X6">
        <v>-2.8410370349884033</v>
      </c>
      <c r="Y6">
        <v>-4.5937333106994629</v>
      </c>
      <c r="Z6">
        <v>-4.1372904777526855</v>
      </c>
      <c r="AA6">
        <v>-5.2421960830688477</v>
      </c>
      <c r="AB6">
        <v>3.3417134284973145</v>
      </c>
      <c r="AC6">
        <v>4.4055624008178711</v>
      </c>
      <c r="AD6">
        <v>3.5916354656219482</v>
      </c>
      <c r="AE6">
        <v>-1.5543009042739868</v>
      </c>
      <c r="AF6">
        <v>-2.8206686973571777</v>
      </c>
      <c r="AG6">
        <v>-1.7519570589065552</v>
      </c>
      <c r="AH6">
        <v>0.70733344554901123</v>
      </c>
      <c r="AI6">
        <v>0.72606968879699707</v>
      </c>
      <c r="AJ6">
        <v>0.89780128002166748</v>
      </c>
      <c r="AK6">
        <v>0.35956662893295288</v>
      </c>
      <c r="AL6">
        <v>0.15674225986003876</v>
      </c>
      <c r="AM6">
        <v>0.76431351900100708</v>
      </c>
      <c r="AN6">
        <v>-0.59982401132583618</v>
      </c>
      <c r="AO6">
        <v>-0.41264304518699646</v>
      </c>
      <c r="AP6">
        <v>-1.1064778566360474</v>
      </c>
      <c r="AQ6">
        <v>4.3704619407653809</v>
      </c>
      <c r="AR6">
        <v>-0.32002159953117371</v>
      </c>
      <c r="AT6">
        <v>-4.5006313323974609</v>
      </c>
      <c r="AU6">
        <v>-4.3557872772216797</v>
      </c>
      <c r="AW6">
        <v>-2.0914115905761719</v>
      </c>
      <c r="AX6">
        <v>3.767768383026123</v>
      </c>
      <c r="BI6">
        <v>2.5137338638305664</v>
      </c>
      <c r="BJ6">
        <v>2.7842893600463867</v>
      </c>
      <c r="BK6">
        <v>1.061845064163208</v>
      </c>
      <c r="BL6">
        <v>8.2706034183502197E-2</v>
      </c>
      <c r="BM6">
        <v>0.72573751211166382</v>
      </c>
      <c r="BN6">
        <v>-2.2321963310241699</v>
      </c>
      <c r="BO6">
        <v>-8.2706034183502197E-2</v>
      </c>
      <c r="BP6">
        <v>-0.72573751211166382</v>
      </c>
      <c r="BQ6">
        <v>2.2321963310241699</v>
      </c>
      <c r="CD6">
        <v>100</v>
      </c>
      <c r="CE6">
        <v>100</v>
      </c>
      <c r="CF6">
        <v>100</v>
      </c>
      <c r="CG6">
        <v>-100</v>
      </c>
      <c r="CH6">
        <v>-100</v>
      </c>
      <c r="CI6">
        <v>-100</v>
      </c>
      <c r="CJ6">
        <v>-10.295974731445312</v>
      </c>
      <c r="CK6">
        <v>-9.7604084014892578</v>
      </c>
      <c r="CL6">
        <v>-10.073434829711914</v>
      </c>
      <c r="CM6">
        <v>5.1211123466491699</v>
      </c>
      <c r="CN6">
        <v>5.1264338493347168</v>
      </c>
      <c r="CO6">
        <v>7.6100783348083496</v>
      </c>
      <c r="CP6">
        <v>-1.2097156047821045</v>
      </c>
      <c r="CQ6">
        <v>-1.5777947902679443</v>
      </c>
      <c r="CR6">
        <v>-4.282783031463623</v>
      </c>
      <c r="CS6">
        <v>2.1007311344146729</v>
      </c>
      <c r="CT6">
        <v>2.1007311344146729</v>
      </c>
      <c r="CU6">
        <v>0.78603589534759521</v>
      </c>
      <c r="CV6">
        <v>-2.1007311344146729</v>
      </c>
      <c r="CW6">
        <v>-2.1007311344146729</v>
      </c>
      <c r="CX6">
        <v>-0.78603589534759521</v>
      </c>
      <c r="CY6">
        <v>4.9948744773864746</v>
      </c>
      <c r="CZ6">
        <v>5.1511449813842773</v>
      </c>
      <c r="DA6">
        <v>5.6716499328613281</v>
      </c>
      <c r="DB6">
        <v>-4.9948744773864746</v>
      </c>
      <c r="DC6">
        <v>-5.1511449813842773</v>
      </c>
      <c r="DD6">
        <v>-5.6716499328613281</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5"/>
  <dimension ref="A1:DD6"/>
  <sheetViews>
    <sheetView workbookViewId="0">
      <selection activeCell="E2" sqref="E2"/>
    </sheetView>
  </sheetViews>
  <sheetFormatPr baseColWidth="10" defaultColWidth="9.109375" defaultRowHeight="14.4" x14ac:dyDescent="0.3"/>
  <sheetData>
    <row r="1" spans="1:108" x14ac:dyDescent="0.3">
      <c r="A1" t="s">
        <v>209</v>
      </c>
      <c r="B1" t="s">
        <v>210</v>
      </c>
      <c r="C1" t="s">
        <v>211</v>
      </c>
      <c r="D1" t="s">
        <v>212</v>
      </c>
      <c r="E1" t="s">
        <v>213</v>
      </c>
      <c r="F1" t="s">
        <v>214</v>
      </c>
      <c r="G1" t="s">
        <v>215</v>
      </c>
      <c r="H1" t="s">
        <v>216</v>
      </c>
      <c r="I1" t="s">
        <v>217</v>
      </c>
      <c r="J1" t="s">
        <v>218</v>
      </c>
      <c r="K1" t="s">
        <v>219</v>
      </c>
      <c r="L1" t="s">
        <v>220</v>
      </c>
      <c r="M1" t="s">
        <v>221</v>
      </c>
      <c r="N1" t="s">
        <v>222</v>
      </c>
      <c r="O1" t="s">
        <v>223</v>
      </c>
      <c r="P1" t="s">
        <v>224</v>
      </c>
      <c r="Q1" t="s">
        <v>225</v>
      </c>
      <c r="R1" t="s">
        <v>226</v>
      </c>
      <c r="S1" t="s">
        <v>227</v>
      </c>
      <c r="T1" t="s">
        <v>228</v>
      </c>
      <c r="U1" t="s">
        <v>229</v>
      </c>
      <c r="V1" t="s">
        <v>230</v>
      </c>
      <c r="W1" t="s">
        <v>231</v>
      </c>
      <c r="X1" t="s">
        <v>232</v>
      </c>
      <c r="Y1" t="s">
        <v>233</v>
      </c>
      <c r="Z1" t="s">
        <v>234</v>
      </c>
      <c r="AA1" t="s">
        <v>235</v>
      </c>
      <c r="AB1" t="s">
        <v>236</v>
      </c>
      <c r="AC1" t="s">
        <v>237</v>
      </c>
      <c r="AD1" t="s">
        <v>238</v>
      </c>
      <c r="AE1" t="s">
        <v>239</v>
      </c>
      <c r="AF1" t="s">
        <v>240</v>
      </c>
      <c r="AG1" t="s">
        <v>241</v>
      </c>
      <c r="AH1" t="s">
        <v>242</v>
      </c>
      <c r="AI1" t="s">
        <v>243</v>
      </c>
      <c r="AJ1" t="s">
        <v>244</v>
      </c>
      <c r="AK1" t="s">
        <v>245</v>
      </c>
      <c r="AL1" t="s">
        <v>246</v>
      </c>
      <c r="AM1" t="s">
        <v>247</v>
      </c>
      <c r="AN1" t="s">
        <v>248</v>
      </c>
      <c r="AO1" t="s">
        <v>249</v>
      </c>
      <c r="AP1" t="s">
        <v>250</v>
      </c>
      <c r="AQ1" t="s">
        <v>251</v>
      </c>
      <c r="AR1" t="s">
        <v>252</v>
      </c>
      <c r="AS1" t="s">
        <v>253</v>
      </c>
      <c r="AT1" t="s">
        <v>254</v>
      </c>
      <c r="AU1" t="s">
        <v>255</v>
      </c>
      <c r="AV1" t="s">
        <v>256</v>
      </c>
      <c r="AW1" t="s">
        <v>257</v>
      </c>
      <c r="AX1" t="s">
        <v>258</v>
      </c>
      <c r="AY1" t="s">
        <v>259</v>
      </c>
      <c r="AZ1" t="s">
        <v>260</v>
      </c>
      <c r="BA1" t="s">
        <v>261</v>
      </c>
      <c r="BB1" t="s">
        <v>262</v>
      </c>
      <c r="BC1" t="s">
        <v>263</v>
      </c>
      <c r="BD1" t="s">
        <v>264</v>
      </c>
      <c r="BE1" t="s">
        <v>265</v>
      </c>
      <c r="BF1" t="s">
        <v>266</v>
      </c>
      <c r="BG1" t="s">
        <v>267</v>
      </c>
      <c r="BH1" t="s">
        <v>268</v>
      </c>
      <c r="BI1" t="s">
        <v>269</v>
      </c>
      <c r="BJ1" t="s">
        <v>270</v>
      </c>
      <c r="BK1" t="s">
        <v>271</v>
      </c>
      <c r="BL1" t="s">
        <v>272</v>
      </c>
      <c r="BM1" t="s">
        <v>273</v>
      </c>
      <c r="BN1" t="s">
        <v>274</v>
      </c>
      <c r="BO1" t="s">
        <v>275</v>
      </c>
      <c r="BP1" t="s">
        <v>276</v>
      </c>
      <c r="BQ1" t="s">
        <v>277</v>
      </c>
      <c r="BR1" t="s">
        <v>278</v>
      </c>
      <c r="BS1" t="s">
        <v>279</v>
      </c>
      <c r="BT1" t="s">
        <v>280</v>
      </c>
      <c r="BU1" t="s">
        <v>281</v>
      </c>
      <c r="BV1" t="s">
        <v>282</v>
      </c>
      <c r="BW1" t="s">
        <v>283</v>
      </c>
      <c r="BX1" t="s">
        <v>284</v>
      </c>
      <c r="BY1" t="s">
        <v>285</v>
      </c>
      <c r="BZ1" t="s">
        <v>286</v>
      </c>
      <c r="CA1" t="s">
        <v>287</v>
      </c>
      <c r="CB1" t="s">
        <v>288</v>
      </c>
      <c r="CC1" t="s">
        <v>289</v>
      </c>
      <c r="CD1" t="s">
        <v>290</v>
      </c>
      <c r="CE1" t="s">
        <v>291</v>
      </c>
      <c r="CF1" t="s">
        <v>292</v>
      </c>
      <c r="CG1" t="s">
        <v>293</v>
      </c>
      <c r="CH1" t="s">
        <v>294</v>
      </c>
      <c r="CI1" t="s">
        <v>295</v>
      </c>
      <c r="CJ1" t="s">
        <v>296</v>
      </c>
      <c r="CK1" t="s">
        <v>297</v>
      </c>
      <c r="CL1" t="s">
        <v>298</v>
      </c>
      <c r="CM1" t="s">
        <v>299</v>
      </c>
      <c r="CN1" t="s">
        <v>300</v>
      </c>
      <c r="CO1" t="s">
        <v>301</v>
      </c>
      <c r="CP1" t="s">
        <v>302</v>
      </c>
      <c r="CQ1" t="s">
        <v>303</v>
      </c>
      <c r="CR1" t="s">
        <v>304</v>
      </c>
      <c r="CS1" t="s">
        <v>305</v>
      </c>
      <c r="CT1" t="s">
        <v>306</v>
      </c>
      <c r="CU1" t="s">
        <v>307</v>
      </c>
      <c r="CV1" t="s">
        <v>308</v>
      </c>
      <c r="CW1" t="s">
        <v>309</v>
      </c>
      <c r="CX1" t="s">
        <v>310</v>
      </c>
      <c r="CY1" t="s">
        <v>311</v>
      </c>
      <c r="CZ1" t="s">
        <v>312</v>
      </c>
      <c r="DA1" t="s">
        <v>313</v>
      </c>
      <c r="DB1" t="s">
        <v>314</v>
      </c>
      <c r="DC1" t="s">
        <v>315</v>
      </c>
      <c r="DD1" t="s">
        <v>316</v>
      </c>
    </row>
    <row r="2" spans="1:108" x14ac:dyDescent="0.3">
      <c r="A2">
        <v>1</v>
      </c>
      <c r="B2">
        <v>0</v>
      </c>
      <c r="C2">
        <v>2002</v>
      </c>
      <c r="D2">
        <v>-1.618493914604187</v>
      </c>
      <c r="E2">
        <v>-1.618493914604187</v>
      </c>
      <c r="F2">
        <v>-2.9321222305297852</v>
      </c>
      <c r="G2">
        <v>1.6120651960372925</v>
      </c>
      <c r="H2">
        <v>1.6120651960372925</v>
      </c>
      <c r="I2">
        <v>2.135761022567749</v>
      </c>
      <c r="J2">
        <v>-1.6200565099716187</v>
      </c>
      <c r="K2">
        <v>-1.6200565099716187</v>
      </c>
      <c r="L2">
        <v>-1.2945313453674316</v>
      </c>
      <c r="M2">
        <v>0.60941010713577271</v>
      </c>
      <c r="N2">
        <v>0.60941010713577271</v>
      </c>
      <c r="O2">
        <v>1.5125912614166737E-2</v>
      </c>
      <c r="P2">
        <v>-0.6033329963684082</v>
      </c>
      <c r="Q2">
        <v>-0.80716067552566528</v>
      </c>
      <c r="R2">
        <v>-1.1889392137527466</v>
      </c>
      <c r="S2">
        <v>0.52710950374603271</v>
      </c>
      <c r="T2">
        <v>0.2330060601234436</v>
      </c>
      <c r="U2">
        <v>-0.28542882204055786</v>
      </c>
      <c r="V2">
        <v>-0.33980631828308105</v>
      </c>
      <c r="W2">
        <v>-3.7995751947164536E-2</v>
      </c>
      <c r="X2">
        <v>0.61506938934326172</v>
      </c>
      <c r="Y2">
        <v>0.18123167753219604</v>
      </c>
      <c r="Z2">
        <v>0.242391437292099</v>
      </c>
      <c r="AA2">
        <v>-0.74078536033630371</v>
      </c>
      <c r="AB2">
        <v>-0.15095613896846771</v>
      </c>
      <c r="AC2">
        <v>-8.6628884077072144E-2</v>
      </c>
      <c r="AD2">
        <v>-0.1477326899766922</v>
      </c>
      <c r="AE2">
        <v>7.9674482345581055E-2</v>
      </c>
      <c r="AF2">
        <v>-1.2030060403048992E-2</v>
      </c>
      <c r="AG2">
        <v>0.47641578316688538</v>
      </c>
      <c r="AH2">
        <v>2.0929553508758545</v>
      </c>
      <c r="AI2">
        <v>2.1169781684875488</v>
      </c>
      <c r="AJ2">
        <v>2.1004400253295898</v>
      </c>
      <c r="AK2">
        <v>0.86542356014251709</v>
      </c>
      <c r="AL2">
        <v>0.8052818775177002</v>
      </c>
      <c r="AM2">
        <v>0.75707638263702393</v>
      </c>
      <c r="AN2">
        <v>-1.5842703580856323</v>
      </c>
      <c r="AO2">
        <v>-1.5356349945068359</v>
      </c>
      <c r="AP2">
        <v>-1.5252258777618408</v>
      </c>
      <c r="AQ2">
        <v>-0.12080612033605576</v>
      </c>
      <c r="AR2">
        <v>-0.6913224458694458</v>
      </c>
      <c r="AT2">
        <v>-1.2181433439254761</v>
      </c>
      <c r="AU2">
        <v>-1.0052928924560547</v>
      </c>
      <c r="AW2">
        <v>0.61603814363479614</v>
      </c>
      <c r="AX2">
        <v>1.0174700021743774</v>
      </c>
      <c r="AZ2">
        <v>16.215011596679688</v>
      </c>
      <c r="BA2">
        <v>16.215011596679688</v>
      </c>
      <c r="BB2">
        <v>17.009090423583984</v>
      </c>
      <c r="BC2">
        <v>1.0362684726715088</v>
      </c>
      <c r="BD2">
        <v>1.0362684726715088</v>
      </c>
      <c r="BE2">
        <v>1.6220608949661255</v>
      </c>
      <c r="BF2">
        <v>-13.818129539489746</v>
      </c>
      <c r="BG2">
        <v>-13.818129539489746</v>
      </c>
      <c r="BH2">
        <v>-14.903518676757813</v>
      </c>
      <c r="BI2">
        <v>8.9695371687412262E-2</v>
      </c>
      <c r="BJ2">
        <v>-4.5006554573774338E-2</v>
      </c>
      <c r="BK2">
        <v>-0.90983659029006958</v>
      </c>
      <c r="BL2">
        <v>2.1089541912078857</v>
      </c>
      <c r="BM2">
        <v>2.2184035778045654</v>
      </c>
      <c r="BN2">
        <v>2.3097522258758545</v>
      </c>
      <c r="BO2">
        <v>-2.1089541912078857</v>
      </c>
      <c r="BP2">
        <v>-2.2184035778045654</v>
      </c>
      <c r="BQ2">
        <v>-2.3097522258758545</v>
      </c>
      <c r="BR2">
        <v>0.1698424220085144</v>
      </c>
      <c r="BS2">
        <v>0.22446925938129425</v>
      </c>
      <c r="BT2">
        <v>-0.9352383017539978</v>
      </c>
      <c r="BU2">
        <v>-1.2461938858032227</v>
      </c>
      <c r="BV2">
        <v>-1.1924558877944946</v>
      </c>
      <c r="BW2">
        <v>-0.39172014594078064</v>
      </c>
      <c r="BX2">
        <v>-1.8890969753265381</v>
      </c>
      <c r="BY2">
        <v>-1.9886989593505859</v>
      </c>
      <c r="BZ2">
        <v>-2.5484774112701416</v>
      </c>
      <c r="CA2">
        <v>-2.666501522064209</v>
      </c>
      <c r="CB2">
        <v>-2.9951140880584717</v>
      </c>
      <c r="CC2">
        <v>-2.2926218509674072</v>
      </c>
      <c r="CJ2">
        <v>1.9562897682189941</v>
      </c>
      <c r="CK2">
        <v>1.8367118835449219</v>
      </c>
      <c r="CL2">
        <v>1.2672654390335083</v>
      </c>
      <c r="CM2">
        <v>0.39663514494895935</v>
      </c>
      <c r="CN2">
        <v>0.34430310130119324</v>
      </c>
      <c r="CO2">
        <v>9.1798290610313416E-2</v>
      </c>
      <c r="CP2">
        <v>-1.0850341320037842</v>
      </c>
      <c r="CQ2">
        <v>-0.9950023889541626</v>
      </c>
      <c r="CR2">
        <v>-0.54477441310882568</v>
      </c>
      <c r="CS2">
        <v>16.215011596679688</v>
      </c>
      <c r="CT2">
        <v>16.297529220581055</v>
      </c>
      <c r="CU2">
        <v>17.191556930541992</v>
      </c>
      <c r="CV2">
        <v>-16.215011596679688</v>
      </c>
      <c r="CW2">
        <v>-16.297529220581055</v>
      </c>
      <c r="CX2">
        <v>-17.191556930541992</v>
      </c>
      <c r="CY2">
        <v>0.60941010713577271</v>
      </c>
      <c r="CZ2">
        <v>0.60941010713577271</v>
      </c>
      <c r="DA2">
        <v>1.5125912614166737E-2</v>
      </c>
      <c r="DB2">
        <v>-0.60941010713577271</v>
      </c>
      <c r="DC2">
        <v>-0.60941010713577271</v>
      </c>
      <c r="DD2">
        <v>-1.5125912614166737E-2</v>
      </c>
    </row>
    <row r="3" spans="1:108" x14ac:dyDescent="0.3">
      <c r="A3">
        <v>2</v>
      </c>
      <c r="B3">
        <v>0</v>
      </c>
      <c r="C3">
        <v>2012</v>
      </c>
      <c r="D3">
        <v>0.20594163239002228</v>
      </c>
      <c r="E3">
        <v>0.32417896389961243</v>
      </c>
      <c r="F3">
        <v>3.7310998439788818</v>
      </c>
      <c r="G3">
        <v>-0.60581070184707642</v>
      </c>
      <c r="H3">
        <v>-0.92520201206207275</v>
      </c>
      <c r="I3">
        <v>-1.3823796510696411</v>
      </c>
      <c r="J3">
        <v>-1.4930601119995117</v>
      </c>
      <c r="K3">
        <v>-1.553676962852478</v>
      </c>
      <c r="L3">
        <v>-3.7166171073913574</v>
      </c>
      <c r="M3">
        <v>3.3258624076843262</v>
      </c>
      <c r="N3">
        <v>3.8039364814758301</v>
      </c>
      <c r="O3">
        <v>5.9559717178344727</v>
      </c>
      <c r="P3">
        <v>0.92981970310211182</v>
      </c>
      <c r="Q3">
        <v>6.2001934051513672</v>
      </c>
      <c r="R3">
        <v>8.2960796356201172</v>
      </c>
      <c r="S3">
        <v>-0.39680126309394836</v>
      </c>
      <c r="T3">
        <v>-1.150841236114502</v>
      </c>
      <c r="U3">
        <v>-1.9917494058609009</v>
      </c>
      <c r="V3">
        <v>-0.12029267102479935</v>
      </c>
      <c r="W3">
        <v>-0.6855398416519165</v>
      </c>
      <c r="X3">
        <v>-0.8875575065612793</v>
      </c>
      <c r="Y3">
        <v>1.2273890972137451</v>
      </c>
      <c r="Z3">
        <v>1.4242832660675049</v>
      </c>
      <c r="AA3">
        <v>5.6123089790344238</v>
      </c>
      <c r="AB3">
        <v>-0.62231737375259399</v>
      </c>
      <c r="AC3">
        <v>-0.47198584675788879</v>
      </c>
      <c r="AD3">
        <v>-2.6454129219055176</v>
      </c>
      <c r="AE3">
        <v>0.15556459128856659</v>
      </c>
      <c r="AF3">
        <v>-0.1212889701128006</v>
      </c>
      <c r="AG3">
        <v>0.37176582217216492</v>
      </c>
      <c r="AH3">
        <v>-2.7475087642669678</v>
      </c>
      <c r="AI3">
        <v>-2.7424836158752441</v>
      </c>
      <c r="AJ3">
        <v>-6.6736006736755371</v>
      </c>
      <c r="AK3">
        <v>-1.0624018907546997</v>
      </c>
      <c r="AL3">
        <v>-1.0821272134780884</v>
      </c>
      <c r="AM3">
        <v>0.44015240669250488</v>
      </c>
      <c r="AN3">
        <v>2.0090091228485107</v>
      </c>
      <c r="AO3">
        <v>2.0131213665008545</v>
      </c>
      <c r="AP3">
        <v>2.0107009410858154</v>
      </c>
      <c r="AQ3">
        <v>0.72764551639556885</v>
      </c>
      <c r="AR3">
        <v>5.9382400512695313</v>
      </c>
      <c r="AT3">
        <v>-1.0818248987197876</v>
      </c>
      <c r="AU3">
        <v>-7.2925314903259277</v>
      </c>
      <c r="AW3">
        <v>-0.32950612902641296</v>
      </c>
      <c r="AX3">
        <v>-1.4148039817810059</v>
      </c>
      <c r="AZ3">
        <v>9.9900197982788086</v>
      </c>
      <c r="BA3">
        <v>9.5639486312866211</v>
      </c>
      <c r="BB3">
        <v>8.3611268997192383</v>
      </c>
      <c r="BC3">
        <v>0</v>
      </c>
      <c r="BD3">
        <v>0</v>
      </c>
      <c r="BE3">
        <v>0</v>
      </c>
      <c r="BF3">
        <v>-9.9900197982788086</v>
      </c>
      <c r="BG3">
        <v>-9.5639486312866211</v>
      </c>
      <c r="BH3">
        <v>-8.3611268997192383</v>
      </c>
      <c r="BI3">
        <v>-3.0319883823394775</v>
      </c>
      <c r="BJ3">
        <v>-2.9465968608856201</v>
      </c>
      <c r="BK3">
        <v>-6.8631658554077148</v>
      </c>
      <c r="BL3">
        <v>-0.13998456299304962</v>
      </c>
      <c r="BM3">
        <v>-0.36724606156349182</v>
      </c>
      <c r="BN3">
        <v>-0.35728305578231812</v>
      </c>
      <c r="BO3">
        <v>0.13998456299304962</v>
      </c>
      <c r="BP3">
        <v>0.36724606156349182</v>
      </c>
      <c r="BQ3">
        <v>0.35728305578231812</v>
      </c>
      <c r="BX3">
        <v>2.193936824798584</v>
      </c>
      <c r="BY3">
        <v>2.0480396747589111</v>
      </c>
      <c r="BZ3">
        <v>4.1881117820739746</v>
      </c>
      <c r="CA3">
        <v>-3.0108718872070313</v>
      </c>
      <c r="CB3">
        <v>-2.7190611362457275</v>
      </c>
      <c r="CC3">
        <v>-4.7805218696594238</v>
      </c>
      <c r="CD3">
        <v>100</v>
      </c>
      <c r="CE3">
        <v>100</v>
      </c>
      <c r="CF3">
        <v>100</v>
      </c>
      <c r="CG3">
        <v>-100</v>
      </c>
      <c r="CH3">
        <v>-100</v>
      </c>
      <c r="CI3">
        <v>-100</v>
      </c>
      <c r="CJ3">
        <v>-1.509382963180542</v>
      </c>
      <c r="CK3">
        <v>-1.2490167617797852</v>
      </c>
      <c r="CL3">
        <v>-0.21396593749523163</v>
      </c>
      <c r="CM3">
        <v>1.0079162120819092</v>
      </c>
      <c r="CN3">
        <v>1.0536484718322754</v>
      </c>
      <c r="CO3">
        <v>0.98653572797775269</v>
      </c>
      <c r="CP3">
        <v>-0.42422181367874146</v>
      </c>
      <c r="CQ3">
        <v>-0.59458374977111816</v>
      </c>
      <c r="CR3">
        <v>-1.0870276689529419</v>
      </c>
      <c r="CS3">
        <v>4.1018681526184082</v>
      </c>
      <c r="CT3">
        <v>3.6880850791931152</v>
      </c>
      <c r="CU3">
        <v>1.6278396844863892</v>
      </c>
      <c r="CV3">
        <v>-4.1018681526184082</v>
      </c>
      <c r="CW3">
        <v>-3.6880850791931152</v>
      </c>
      <c r="CX3">
        <v>-1.6278396844863892</v>
      </c>
      <c r="CY3">
        <v>3.3258624076843262</v>
      </c>
      <c r="CZ3">
        <v>3.8039364814758301</v>
      </c>
      <c r="DA3">
        <v>5.9559717178344727</v>
      </c>
      <c r="DB3">
        <v>-3.3258624076843262</v>
      </c>
      <c r="DC3">
        <v>-3.8039364814758301</v>
      </c>
      <c r="DD3">
        <v>-5.9559717178344727</v>
      </c>
    </row>
    <row r="4" spans="1:108" x14ac:dyDescent="0.3">
      <c r="A4">
        <v>3</v>
      </c>
      <c r="B4">
        <v>0</v>
      </c>
      <c r="C4">
        <v>2014</v>
      </c>
      <c r="D4">
        <v>-1.2870805263519287</v>
      </c>
      <c r="E4">
        <v>-1.127485990524292</v>
      </c>
      <c r="F4">
        <v>1.7308095693588257</v>
      </c>
      <c r="G4">
        <v>0.16119676828384399</v>
      </c>
      <c r="H4">
        <v>0.16609302163124084</v>
      </c>
      <c r="I4">
        <v>-1.7633160352706909</v>
      </c>
      <c r="J4">
        <v>-1.4279862642288208</v>
      </c>
      <c r="K4">
        <v>-0.78392314910888672</v>
      </c>
      <c r="L4">
        <v>-1.2890686988830566</v>
      </c>
      <c r="M4">
        <v>2.1606552600860596</v>
      </c>
      <c r="N4">
        <v>1.4822084903717041</v>
      </c>
      <c r="O4">
        <v>2.9627490043640137</v>
      </c>
      <c r="P4">
        <v>-1.9544938802719116</v>
      </c>
      <c r="Q4">
        <v>-0.9351496696472168</v>
      </c>
      <c r="R4">
        <v>0.2108866274356842</v>
      </c>
      <c r="S4">
        <v>0.7338939905166626</v>
      </c>
      <c r="T4">
        <v>-0.29951992630958557</v>
      </c>
      <c r="U4">
        <v>1.1619595289230347</v>
      </c>
      <c r="V4">
        <v>0.43264934420585632</v>
      </c>
      <c r="W4">
        <v>0.8421475887298584</v>
      </c>
      <c r="X4">
        <v>-1.5812582969665527</v>
      </c>
      <c r="Y4">
        <v>-0.7305760383605957</v>
      </c>
      <c r="Z4">
        <v>-0.99029093980789185</v>
      </c>
      <c r="AA4">
        <v>0.12076108157634735</v>
      </c>
      <c r="AB4">
        <v>-1.8957581520080566</v>
      </c>
      <c r="AC4">
        <v>-2.6368005275726318</v>
      </c>
      <c r="AD4">
        <v>-2.7062714099884033</v>
      </c>
      <c r="AE4">
        <v>2.082935094833374</v>
      </c>
      <c r="AF4">
        <v>3.2898039817810059</v>
      </c>
      <c r="AG4">
        <v>3.0619096755981445</v>
      </c>
      <c r="AH4">
        <v>5.4494442939758301</v>
      </c>
      <c r="AI4">
        <v>5.4250922203063965</v>
      </c>
      <c r="AJ4">
        <v>4.3727302551269531</v>
      </c>
      <c r="AK4">
        <v>2.0396618843078613</v>
      </c>
      <c r="AL4">
        <v>2.0941617488861084</v>
      </c>
      <c r="AM4">
        <v>2.5715572834014893</v>
      </c>
      <c r="AN4">
        <v>-3.9198756217956543</v>
      </c>
      <c r="AO4">
        <v>-3.9547080993652344</v>
      </c>
      <c r="AP4">
        <v>-4.1957931518554687</v>
      </c>
      <c r="AQ4">
        <v>-0.20572571456432343</v>
      </c>
      <c r="AR4">
        <v>1.0862362384796143</v>
      </c>
      <c r="AT4">
        <v>5.5567760467529297</v>
      </c>
      <c r="AU4">
        <v>5.9432377815246582</v>
      </c>
      <c r="AW4">
        <v>-1.3427387475967407</v>
      </c>
      <c r="AX4">
        <v>-3.3092923164367676</v>
      </c>
      <c r="AZ4">
        <v>15.580065727233887</v>
      </c>
      <c r="BA4">
        <v>13.802268981933594</v>
      </c>
      <c r="BB4">
        <v>12.407792091369629</v>
      </c>
      <c r="BC4">
        <v>-3.8239941596984863</v>
      </c>
      <c r="BD4">
        <v>-4.3273634910583496</v>
      </c>
      <c r="BE4">
        <v>-3.8153464794158936</v>
      </c>
      <c r="BF4">
        <v>-13.062334060668945</v>
      </c>
      <c r="BG4">
        <v>-10.977484703063965</v>
      </c>
      <c r="BH4">
        <v>-9.9217987060546875</v>
      </c>
      <c r="BI4">
        <v>7.5716271996498108E-2</v>
      </c>
      <c r="BJ4">
        <v>0.6459699273109436</v>
      </c>
      <c r="BK4">
        <v>0.97206282615661621</v>
      </c>
      <c r="BL4">
        <v>-2.806232213973999</v>
      </c>
      <c r="BM4">
        <v>-2.7995216846466064</v>
      </c>
      <c r="BN4">
        <v>-2.575087308883667</v>
      </c>
      <c r="BO4">
        <v>2.806232213973999</v>
      </c>
      <c r="BP4">
        <v>2.7995216846466064</v>
      </c>
      <c r="BQ4">
        <v>2.575087308883667</v>
      </c>
      <c r="BR4">
        <v>2.7837181091308594</v>
      </c>
      <c r="BS4">
        <v>2.9811649322509766</v>
      </c>
      <c r="BT4">
        <v>4.1127786636352539</v>
      </c>
      <c r="BU4">
        <v>-5.0222711563110352</v>
      </c>
      <c r="BV4">
        <v>-6.1541357040405273</v>
      </c>
      <c r="BW4">
        <v>-6.8833990097045898</v>
      </c>
      <c r="BX4">
        <v>0.67232388257980347</v>
      </c>
      <c r="BY4">
        <v>0.7528536319732666</v>
      </c>
      <c r="BZ4">
        <v>0.92552834749221802</v>
      </c>
      <c r="CA4">
        <v>-2.9023921489715576</v>
      </c>
      <c r="CB4">
        <v>-4.2079305648803711</v>
      </c>
      <c r="CC4">
        <v>-7.4075026512145996</v>
      </c>
      <c r="CD4">
        <v>100</v>
      </c>
      <c r="CE4">
        <v>100</v>
      </c>
      <c r="CF4">
        <v>100</v>
      </c>
      <c r="CG4">
        <v>-100</v>
      </c>
      <c r="CH4">
        <v>-100</v>
      </c>
      <c r="CI4">
        <v>-100</v>
      </c>
      <c r="CJ4">
        <v>-1.8950449228286743</v>
      </c>
      <c r="CK4">
        <v>-2.3048450946807861</v>
      </c>
      <c r="CL4">
        <v>-3.0735445022583008</v>
      </c>
      <c r="CM4">
        <v>-2.8425672054290771</v>
      </c>
      <c r="CN4">
        <v>-3.5323302745819092</v>
      </c>
      <c r="CO4">
        <v>-5.4287838935852051</v>
      </c>
      <c r="CP4">
        <v>3.4110805988311768</v>
      </c>
      <c r="CQ4">
        <v>4.294743537902832</v>
      </c>
      <c r="CR4">
        <v>7.2911796569824219</v>
      </c>
      <c r="CS4">
        <v>9.4880599975585937</v>
      </c>
      <c r="CT4">
        <v>6.4461455345153809</v>
      </c>
      <c r="CU4">
        <v>6.6486845016479492</v>
      </c>
      <c r="CV4">
        <v>-9.4880599975585937</v>
      </c>
      <c r="CW4">
        <v>-6.4461455345153809</v>
      </c>
      <c r="CX4">
        <v>-6.6486845016479492</v>
      </c>
      <c r="CY4">
        <v>2.1606552600860596</v>
      </c>
      <c r="CZ4">
        <v>1.4822084903717041</v>
      </c>
      <c r="DA4">
        <v>2.9627490043640137</v>
      </c>
      <c r="DB4">
        <v>-2.1606552600860596</v>
      </c>
      <c r="DC4">
        <v>-1.4822084903717041</v>
      </c>
      <c r="DD4">
        <v>-2.9627490043640137</v>
      </c>
    </row>
    <row r="5" spans="1:108" x14ac:dyDescent="0.3">
      <c r="A5">
        <v>4</v>
      </c>
      <c r="B5">
        <v>0</v>
      </c>
      <c r="C5">
        <v>2015</v>
      </c>
      <c r="D5">
        <v>1.930366039276123</v>
      </c>
      <c r="E5">
        <v>2.2139956951141357</v>
      </c>
      <c r="F5">
        <v>0.48357042670249939</v>
      </c>
      <c r="G5">
        <v>1.3991330862045288</v>
      </c>
      <c r="H5">
        <v>1.0483256578445435</v>
      </c>
      <c r="I5">
        <v>3.4692425727844238</v>
      </c>
      <c r="J5">
        <v>-9.6018075942993164E-2</v>
      </c>
      <c r="K5">
        <v>0.16950975358486176</v>
      </c>
      <c r="L5">
        <v>0.27767637372016907</v>
      </c>
      <c r="M5">
        <v>-3.95442795753479</v>
      </c>
      <c r="N5">
        <v>-4.2299609184265137</v>
      </c>
      <c r="O5">
        <v>-4.7706489562988281</v>
      </c>
      <c r="P5">
        <v>-4.4121017456054687</v>
      </c>
      <c r="Q5">
        <v>-1.8174566030502319</v>
      </c>
      <c r="R5">
        <v>-4.4266233444213867</v>
      </c>
      <c r="S5">
        <v>2.2089247703552246</v>
      </c>
      <c r="T5">
        <v>4.9452123641967773</v>
      </c>
      <c r="U5">
        <v>4.3358798027038574</v>
      </c>
      <c r="V5">
        <v>-1.6782740354537964</v>
      </c>
      <c r="W5">
        <v>-4.8249478340148926</v>
      </c>
      <c r="X5">
        <v>-3.8797006607055664</v>
      </c>
      <c r="Y5">
        <v>1.3436757326126099</v>
      </c>
      <c r="Z5">
        <v>1.6591379642486572</v>
      </c>
      <c r="AA5">
        <v>2.0434002876281738</v>
      </c>
      <c r="AB5">
        <v>4.9331159591674805</v>
      </c>
      <c r="AC5">
        <v>4.7826628684997559</v>
      </c>
      <c r="AD5">
        <v>4.0447816848754883</v>
      </c>
      <c r="AE5">
        <v>-5.0727133750915527</v>
      </c>
      <c r="AF5">
        <v>-5.2233290672302246</v>
      </c>
      <c r="AG5">
        <v>-4.7406525611877441</v>
      </c>
      <c r="AQ5">
        <v>-0.28166082501411438</v>
      </c>
      <c r="AR5">
        <v>-0.50234431028366089</v>
      </c>
      <c r="AT5">
        <v>-5.3735933303833008</v>
      </c>
      <c r="AU5">
        <v>-3.9404914379119873</v>
      </c>
      <c r="AW5">
        <v>0.96412229537963867</v>
      </c>
      <c r="AX5">
        <v>1.1863446235656738</v>
      </c>
      <c r="AZ5">
        <v>4.6176662445068359</v>
      </c>
      <c r="BA5">
        <v>4.3593297004699707</v>
      </c>
      <c r="BB5">
        <v>4.7012119293212891</v>
      </c>
      <c r="BC5">
        <v>-5.2005081176757812</v>
      </c>
      <c r="BD5">
        <v>-10.53150749206543</v>
      </c>
      <c r="BE5">
        <v>-12.739115715026855</v>
      </c>
      <c r="BF5">
        <v>-4.3056197166442871</v>
      </c>
      <c r="BG5">
        <v>-3.8805336952209473</v>
      </c>
      <c r="BH5">
        <v>-4.1120719909667969</v>
      </c>
      <c r="BI5">
        <v>-0.34266793727874756</v>
      </c>
      <c r="BJ5">
        <v>-5.5210903286933899E-2</v>
      </c>
      <c r="BK5">
        <v>0.78738677501678467</v>
      </c>
      <c r="BL5">
        <v>-3.261948823928833</v>
      </c>
      <c r="BM5">
        <v>-3.488642692565918</v>
      </c>
      <c r="BN5">
        <v>-3.3040323257446289</v>
      </c>
      <c r="BO5">
        <v>3.261948823928833</v>
      </c>
      <c r="BP5">
        <v>3.488642692565918</v>
      </c>
      <c r="BQ5">
        <v>3.3040323257446289</v>
      </c>
      <c r="BR5">
        <v>-0.74318861961364746</v>
      </c>
      <c r="BS5">
        <v>-0.71110504865646362</v>
      </c>
      <c r="BT5">
        <v>0.22542782127857208</v>
      </c>
      <c r="BU5">
        <v>5.2747946232557297E-2</v>
      </c>
      <c r="BV5">
        <v>0.9830135703086853</v>
      </c>
      <c r="BW5">
        <v>-0.22951041162014008</v>
      </c>
      <c r="BX5">
        <v>0</v>
      </c>
      <c r="BY5">
        <v>0</v>
      </c>
      <c r="BZ5">
        <v>0</v>
      </c>
      <c r="CA5">
        <v>0</v>
      </c>
      <c r="CB5">
        <v>0</v>
      </c>
      <c r="CC5">
        <v>0</v>
      </c>
      <c r="CD5">
        <v>100</v>
      </c>
      <c r="CE5">
        <v>100</v>
      </c>
      <c r="CF5">
        <v>100</v>
      </c>
      <c r="CG5">
        <v>-100</v>
      </c>
      <c r="CH5">
        <v>-100</v>
      </c>
      <c r="CI5">
        <v>-100</v>
      </c>
      <c r="CS5">
        <v>1.5778375864028931</v>
      </c>
      <c r="CT5">
        <v>1.3029687404632568</v>
      </c>
      <c r="CU5">
        <v>1.1753935813903809</v>
      </c>
      <c r="CV5">
        <v>-1.5778375864028931</v>
      </c>
      <c r="CW5">
        <v>-1.3029687404632568</v>
      </c>
      <c r="CX5">
        <v>-1.1753935813903809</v>
      </c>
      <c r="CY5">
        <v>-3.95442795753479</v>
      </c>
      <c r="CZ5">
        <v>-4.2299609184265137</v>
      </c>
      <c r="DA5">
        <v>-4.7706489562988281</v>
      </c>
      <c r="DB5">
        <v>3.95442795753479</v>
      </c>
      <c r="DC5">
        <v>4.2299609184265137</v>
      </c>
      <c r="DD5">
        <v>4.7706489562988281</v>
      </c>
    </row>
    <row r="6" spans="1:108" x14ac:dyDescent="0.3">
      <c r="A6">
        <v>5</v>
      </c>
      <c r="B6">
        <v>0</v>
      </c>
      <c r="C6">
        <v>2017</v>
      </c>
      <c r="D6">
        <v>-0.63144713640213013</v>
      </c>
      <c r="E6">
        <v>-0.27610120177268982</v>
      </c>
      <c r="F6">
        <v>-0.58921968936920166</v>
      </c>
      <c r="G6">
        <v>2.6728498935699463</v>
      </c>
      <c r="H6">
        <v>0.82993143796920776</v>
      </c>
      <c r="I6">
        <v>1.0065027475357056</v>
      </c>
      <c r="J6">
        <v>-2.0323460102081299</v>
      </c>
      <c r="K6">
        <v>-1.5513244867324829</v>
      </c>
      <c r="L6">
        <v>-1.698198676109314</v>
      </c>
      <c r="M6">
        <v>-4.570302739739418E-2</v>
      </c>
      <c r="N6">
        <v>1.743965744972229</v>
      </c>
      <c r="O6">
        <v>1.8295732736587524</v>
      </c>
      <c r="P6">
        <v>-0.41670113801956177</v>
      </c>
      <c r="Q6">
        <v>-0.21564608812332153</v>
      </c>
      <c r="R6">
        <v>0.28369122743606567</v>
      </c>
      <c r="S6">
        <v>3.3552079200744629</v>
      </c>
      <c r="T6">
        <v>3.6013681888580322</v>
      </c>
      <c r="U6">
        <v>2.0485992431640625</v>
      </c>
      <c r="V6">
        <v>-2.5117321014404297</v>
      </c>
      <c r="W6">
        <v>-3.2575733661651611</v>
      </c>
      <c r="X6">
        <v>-2.0887289047241211</v>
      </c>
      <c r="Y6">
        <v>5.3381094932556152</v>
      </c>
      <c r="Z6">
        <v>6.0745162963867187</v>
      </c>
      <c r="AA6">
        <v>4.3685770034790039</v>
      </c>
      <c r="AB6">
        <v>-1.6638541221618652</v>
      </c>
      <c r="AC6">
        <v>-1.6121171712875366</v>
      </c>
      <c r="AD6">
        <v>-2.176081657409668</v>
      </c>
      <c r="AE6">
        <v>-0.32441949844360352</v>
      </c>
      <c r="AF6">
        <v>-0.79375934600830078</v>
      </c>
      <c r="AG6">
        <v>0.57295578718185425</v>
      </c>
      <c r="AH6">
        <v>0.62860137224197388</v>
      </c>
      <c r="AI6">
        <v>0.22664338350296021</v>
      </c>
      <c r="AJ6">
        <v>0.10693487524986267</v>
      </c>
      <c r="AK6">
        <v>-2.3082215785980225</v>
      </c>
      <c r="AL6">
        <v>-1.931645393371582</v>
      </c>
      <c r="AM6">
        <v>1.0873188972473145</v>
      </c>
      <c r="AN6">
        <v>1.9895961284637451</v>
      </c>
      <c r="AO6">
        <v>1.7698891162872314</v>
      </c>
      <c r="AP6">
        <v>-1.1119532585144043</v>
      </c>
      <c r="AQ6">
        <v>0.62219631671905518</v>
      </c>
      <c r="AR6">
        <v>1.7951259613037109</v>
      </c>
      <c r="AT6">
        <v>-2.7190761566162109</v>
      </c>
      <c r="AU6">
        <v>-1.1692858934402466</v>
      </c>
      <c r="AW6">
        <v>1.1236705780029297</v>
      </c>
      <c r="AX6">
        <v>-0.94463628530502319</v>
      </c>
      <c r="BI6">
        <v>-0.53753823041915894</v>
      </c>
      <c r="BJ6">
        <v>-0.60465562343597412</v>
      </c>
      <c r="BK6">
        <v>-7.681930810213089E-2</v>
      </c>
      <c r="BL6">
        <v>8.0350828170776367</v>
      </c>
      <c r="BM6">
        <v>7.6513333320617676</v>
      </c>
      <c r="BN6">
        <v>6.2183637619018555</v>
      </c>
      <c r="BO6">
        <v>-8.0350828170776367</v>
      </c>
      <c r="BP6">
        <v>-7.6513333320617676</v>
      </c>
      <c r="BQ6">
        <v>-6.2183637619018555</v>
      </c>
      <c r="CD6">
        <v>100</v>
      </c>
      <c r="CE6">
        <v>100</v>
      </c>
      <c r="CF6">
        <v>100</v>
      </c>
      <c r="CG6">
        <v>-100</v>
      </c>
      <c r="CH6">
        <v>-100</v>
      </c>
      <c r="CI6">
        <v>-100</v>
      </c>
      <c r="CJ6">
        <v>3.3409435749053955</v>
      </c>
      <c r="CK6">
        <v>1.5416351556777954</v>
      </c>
      <c r="CL6">
        <v>6.5880358219146729E-2</v>
      </c>
      <c r="CM6">
        <v>-1.2185951471328735</v>
      </c>
      <c r="CN6">
        <v>-1.6726193428039551</v>
      </c>
      <c r="CO6">
        <v>-2.5596332550048828</v>
      </c>
      <c r="CP6">
        <v>-3.2888714224100113E-2</v>
      </c>
      <c r="CQ6">
        <v>1.1175305843353271</v>
      </c>
      <c r="CR6">
        <v>2.7332315444946289</v>
      </c>
      <c r="CS6">
        <v>4.6139678955078125</v>
      </c>
      <c r="CT6">
        <v>4.6139678955078125</v>
      </c>
      <c r="CU6">
        <v>3.8223986625671387</v>
      </c>
      <c r="CV6">
        <v>-4.6139678955078125</v>
      </c>
      <c r="CW6">
        <v>-4.6139678955078125</v>
      </c>
      <c r="CX6">
        <v>-3.8223986625671387</v>
      </c>
      <c r="CY6">
        <v>-4.570302739739418E-2</v>
      </c>
      <c r="CZ6">
        <v>1.743965744972229</v>
      </c>
      <c r="DA6">
        <v>1.8295732736587524</v>
      </c>
      <c r="DB6">
        <v>4.570302739739418E-2</v>
      </c>
      <c r="DC6">
        <v>-1.743965744972229</v>
      </c>
      <c r="DD6">
        <v>-1.8295732736587524</v>
      </c>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6"/>
  <dimension ref="A1:DD6"/>
  <sheetViews>
    <sheetView workbookViewId="0">
      <selection activeCell="E2" sqref="E2"/>
    </sheetView>
  </sheetViews>
  <sheetFormatPr baseColWidth="10" defaultColWidth="9.109375" defaultRowHeight="14.4" x14ac:dyDescent="0.3"/>
  <sheetData>
    <row r="1" spans="1:108" x14ac:dyDescent="0.3">
      <c r="A1" t="s">
        <v>209</v>
      </c>
      <c r="B1" t="s">
        <v>210</v>
      </c>
      <c r="C1" t="s">
        <v>211</v>
      </c>
      <c r="D1" t="s">
        <v>212</v>
      </c>
      <c r="E1" t="s">
        <v>213</v>
      </c>
      <c r="F1" t="s">
        <v>214</v>
      </c>
      <c r="G1" t="s">
        <v>215</v>
      </c>
      <c r="H1" t="s">
        <v>216</v>
      </c>
      <c r="I1" t="s">
        <v>217</v>
      </c>
      <c r="J1" t="s">
        <v>218</v>
      </c>
      <c r="K1" t="s">
        <v>219</v>
      </c>
      <c r="L1" t="s">
        <v>220</v>
      </c>
      <c r="M1" t="s">
        <v>221</v>
      </c>
      <c r="N1" t="s">
        <v>222</v>
      </c>
      <c r="O1" t="s">
        <v>223</v>
      </c>
      <c r="P1" t="s">
        <v>224</v>
      </c>
      <c r="Q1" t="s">
        <v>225</v>
      </c>
      <c r="R1" t="s">
        <v>226</v>
      </c>
      <c r="S1" t="s">
        <v>227</v>
      </c>
      <c r="T1" t="s">
        <v>228</v>
      </c>
      <c r="U1" t="s">
        <v>229</v>
      </c>
      <c r="V1" t="s">
        <v>230</v>
      </c>
      <c r="W1" t="s">
        <v>231</v>
      </c>
      <c r="X1" t="s">
        <v>232</v>
      </c>
      <c r="Y1" t="s">
        <v>233</v>
      </c>
      <c r="Z1" t="s">
        <v>234</v>
      </c>
      <c r="AA1" t="s">
        <v>235</v>
      </c>
      <c r="AB1" t="s">
        <v>236</v>
      </c>
      <c r="AC1" t="s">
        <v>237</v>
      </c>
      <c r="AD1" t="s">
        <v>238</v>
      </c>
      <c r="AE1" t="s">
        <v>239</v>
      </c>
      <c r="AF1" t="s">
        <v>240</v>
      </c>
      <c r="AG1" t="s">
        <v>241</v>
      </c>
      <c r="AH1" t="s">
        <v>242</v>
      </c>
      <c r="AI1" t="s">
        <v>243</v>
      </c>
      <c r="AJ1" t="s">
        <v>244</v>
      </c>
      <c r="AK1" t="s">
        <v>245</v>
      </c>
      <c r="AL1" t="s">
        <v>246</v>
      </c>
      <c r="AM1" t="s">
        <v>247</v>
      </c>
      <c r="AN1" t="s">
        <v>248</v>
      </c>
      <c r="AO1" t="s">
        <v>249</v>
      </c>
      <c r="AP1" t="s">
        <v>250</v>
      </c>
      <c r="AQ1" t="s">
        <v>251</v>
      </c>
      <c r="AR1" t="s">
        <v>252</v>
      </c>
      <c r="AS1" t="s">
        <v>253</v>
      </c>
      <c r="AT1" t="s">
        <v>254</v>
      </c>
      <c r="AU1" t="s">
        <v>255</v>
      </c>
      <c r="AV1" t="s">
        <v>256</v>
      </c>
      <c r="AW1" t="s">
        <v>257</v>
      </c>
      <c r="AX1" t="s">
        <v>258</v>
      </c>
      <c r="AY1" t="s">
        <v>259</v>
      </c>
      <c r="AZ1" t="s">
        <v>260</v>
      </c>
      <c r="BA1" t="s">
        <v>261</v>
      </c>
      <c r="BB1" t="s">
        <v>262</v>
      </c>
      <c r="BC1" t="s">
        <v>263</v>
      </c>
      <c r="BD1" t="s">
        <v>264</v>
      </c>
      <c r="BE1" t="s">
        <v>265</v>
      </c>
      <c r="BF1" t="s">
        <v>266</v>
      </c>
      <c r="BG1" t="s">
        <v>267</v>
      </c>
      <c r="BH1" t="s">
        <v>268</v>
      </c>
      <c r="BI1" t="s">
        <v>269</v>
      </c>
      <c r="BJ1" t="s">
        <v>270</v>
      </c>
      <c r="BK1" t="s">
        <v>271</v>
      </c>
      <c r="BL1" t="s">
        <v>272</v>
      </c>
      <c r="BM1" t="s">
        <v>273</v>
      </c>
      <c r="BN1" t="s">
        <v>274</v>
      </c>
      <c r="BO1" t="s">
        <v>275</v>
      </c>
      <c r="BP1" t="s">
        <v>276</v>
      </c>
      <c r="BQ1" t="s">
        <v>277</v>
      </c>
      <c r="BR1" t="s">
        <v>278</v>
      </c>
      <c r="BS1" t="s">
        <v>279</v>
      </c>
      <c r="BT1" t="s">
        <v>280</v>
      </c>
      <c r="BU1" t="s">
        <v>281</v>
      </c>
      <c r="BV1" t="s">
        <v>282</v>
      </c>
      <c r="BW1" t="s">
        <v>283</v>
      </c>
      <c r="BX1" t="s">
        <v>284</v>
      </c>
      <c r="BY1" t="s">
        <v>285</v>
      </c>
      <c r="BZ1" t="s">
        <v>286</v>
      </c>
      <c r="CA1" t="s">
        <v>287</v>
      </c>
      <c r="CB1" t="s">
        <v>288</v>
      </c>
      <c r="CC1" t="s">
        <v>289</v>
      </c>
      <c r="CD1" t="s">
        <v>290</v>
      </c>
      <c r="CE1" t="s">
        <v>291</v>
      </c>
      <c r="CF1" t="s">
        <v>292</v>
      </c>
      <c r="CG1" t="s">
        <v>293</v>
      </c>
      <c r="CH1" t="s">
        <v>294</v>
      </c>
      <c r="CI1" t="s">
        <v>295</v>
      </c>
      <c r="CJ1" t="s">
        <v>296</v>
      </c>
      <c r="CK1" t="s">
        <v>297</v>
      </c>
      <c r="CL1" t="s">
        <v>298</v>
      </c>
      <c r="CM1" t="s">
        <v>299</v>
      </c>
      <c r="CN1" t="s">
        <v>300</v>
      </c>
      <c r="CO1" t="s">
        <v>301</v>
      </c>
      <c r="CP1" t="s">
        <v>302</v>
      </c>
      <c r="CQ1" t="s">
        <v>303</v>
      </c>
      <c r="CR1" t="s">
        <v>304</v>
      </c>
      <c r="CS1" t="s">
        <v>305</v>
      </c>
      <c r="CT1" t="s">
        <v>306</v>
      </c>
      <c r="CU1" t="s">
        <v>307</v>
      </c>
      <c r="CV1" t="s">
        <v>308</v>
      </c>
      <c r="CW1" t="s">
        <v>309</v>
      </c>
      <c r="CX1" t="s">
        <v>310</v>
      </c>
      <c r="CY1" t="s">
        <v>311</v>
      </c>
      <c r="CZ1" t="s">
        <v>312</v>
      </c>
      <c r="DA1" t="s">
        <v>313</v>
      </c>
      <c r="DB1" t="s">
        <v>314</v>
      </c>
      <c r="DC1" t="s">
        <v>315</v>
      </c>
      <c r="DD1" t="s">
        <v>316</v>
      </c>
    </row>
    <row r="2" spans="1:108" x14ac:dyDescent="0.3">
      <c r="A2">
        <v>1</v>
      </c>
      <c r="B2">
        <v>0</v>
      </c>
      <c r="C2">
        <v>2002</v>
      </c>
      <c r="D2">
        <v>-5.8687162399291992</v>
      </c>
      <c r="E2">
        <v>-5.8687162399291992</v>
      </c>
      <c r="F2">
        <v>-3.5934288501739502</v>
      </c>
      <c r="G2">
        <v>0.41668090224266052</v>
      </c>
      <c r="H2">
        <v>0.41668090224266052</v>
      </c>
      <c r="I2">
        <v>0.8780595064163208</v>
      </c>
      <c r="J2">
        <v>-0.44490179419517517</v>
      </c>
      <c r="K2">
        <v>-0.44490179419517517</v>
      </c>
      <c r="L2">
        <v>-0.53469014167785645</v>
      </c>
      <c r="M2">
        <v>3.1477038860321045</v>
      </c>
      <c r="N2">
        <v>3.1477038860321045</v>
      </c>
      <c r="O2">
        <v>0.99758768081665039</v>
      </c>
      <c r="P2">
        <v>-5.4061422348022461</v>
      </c>
      <c r="Q2">
        <v>-2.8624176979064941</v>
      </c>
      <c r="R2">
        <v>-4.5255260467529297</v>
      </c>
      <c r="S2">
        <v>0.29651552438735962</v>
      </c>
      <c r="T2">
        <v>4.0811200141906738</v>
      </c>
      <c r="U2">
        <v>3.7648618221282959</v>
      </c>
      <c r="V2">
        <v>0.96181446313858032</v>
      </c>
      <c r="W2">
        <v>-3.6330194473266602</v>
      </c>
      <c r="X2">
        <v>-2.8588640689849854</v>
      </c>
      <c r="Y2">
        <v>-1.1703169345855713</v>
      </c>
      <c r="Z2">
        <v>-1.4839471578598022</v>
      </c>
      <c r="AA2">
        <v>-0.91915327310562134</v>
      </c>
      <c r="AB2">
        <v>4.6084585189819336</v>
      </c>
      <c r="AC2">
        <v>4.623664379119873</v>
      </c>
      <c r="AD2">
        <v>2.5144650936126709</v>
      </c>
      <c r="AE2">
        <v>-4.0028057098388672</v>
      </c>
      <c r="AF2">
        <v>-4.0950427055358887</v>
      </c>
      <c r="AG2">
        <v>-2.2514462471008301</v>
      </c>
      <c r="AH2">
        <v>1.5976227521896362</v>
      </c>
      <c r="AI2">
        <v>1.6417171955108643</v>
      </c>
      <c r="AJ2">
        <v>0.39515033364295959</v>
      </c>
      <c r="AK2">
        <v>6.1939692497253418</v>
      </c>
      <c r="AL2">
        <v>6.0962185859680176</v>
      </c>
      <c r="AM2">
        <v>5.0925350189208984</v>
      </c>
      <c r="AN2">
        <v>-6.5213546752929687</v>
      </c>
      <c r="AO2">
        <v>-6.4393339157104492</v>
      </c>
      <c r="AP2">
        <v>-5.1200518608093262</v>
      </c>
      <c r="AQ2">
        <v>0.30937030911445618</v>
      </c>
      <c r="AR2">
        <v>-2.2074060440063477</v>
      </c>
      <c r="AT2">
        <v>-2.4626522064208984</v>
      </c>
      <c r="AU2">
        <v>3.1628847122192383</v>
      </c>
      <c r="AW2">
        <v>0.77665764093399048</v>
      </c>
      <c r="AX2">
        <v>0.25526502728462219</v>
      </c>
      <c r="AZ2">
        <v>-8.5637788772583008</v>
      </c>
      <c r="BA2">
        <v>-8.5637788772583008</v>
      </c>
      <c r="BB2">
        <v>-6.2032442092895508</v>
      </c>
      <c r="BC2">
        <v>-13.313241004943848</v>
      </c>
      <c r="BD2">
        <v>-13.313241004943848</v>
      </c>
      <c r="BE2">
        <v>-21.098209381103516</v>
      </c>
      <c r="BF2">
        <v>9.9650354385375977</v>
      </c>
      <c r="BG2">
        <v>9.9650354385375977</v>
      </c>
      <c r="BH2">
        <v>9.5887060165405273</v>
      </c>
      <c r="BI2">
        <v>-4.5302925109863281</v>
      </c>
      <c r="BJ2">
        <v>-6.8717727661132812</v>
      </c>
      <c r="BK2">
        <v>-7.4115457534790039</v>
      </c>
      <c r="BL2">
        <v>-0.77897876501083374</v>
      </c>
      <c r="BM2">
        <v>0.51245206594467163</v>
      </c>
      <c r="BN2">
        <v>-1.1896109580993652</v>
      </c>
      <c r="BO2">
        <v>0.77897876501083374</v>
      </c>
      <c r="BP2">
        <v>-0.51245206594467163</v>
      </c>
      <c r="BQ2">
        <v>1.1896109580993652</v>
      </c>
      <c r="BR2">
        <v>-1.5322216749191284</v>
      </c>
      <c r="BS2">
        <v>-0.32851964235305786</v>
      </c>
      <c r="BT2">
        <v>0.83563786745071411</v>
      </c>
      <c r="BU2">
        <v>0.21904401481151581</v>
      </c>
      <c r="BV2">
        <v>-1.9711187109351158E-2</v>
      </c>
      <c r="BW2">
        <v>-1.4358094930648804</v>
      </c>
      <c r="BX2">
        <v>3.3509128093719482</v>
      </c>
      <c r="BY2">
        <v>2.3049907684326172</v>
      </c>
      <c r="BZ2">
        <v>2.3537819385528564</v>
      </c>
      <c r="CA2">
        <v>-4.6522278785705566</v>
      </c>
      <c r="CB2">
        <v>-3.1439344882965088</v>
      </c>
      <c r="CC2">
        <v>-3.3934659957885742</v>
      </c>
      <c r="CJ2">
        <v>-0.70393741130828857</v>
      </c>
      <c r="CK2">
        <v>-1.3626561164855957</v>
      </c>
      <c r="CL2">
        <v>-1.9941620826721191</v>
      </c>
      <c r="CM2">
        <v>3.0071735382080078</v>
      </c>
      <c r="CN2">
        <v>2.5250740051269531</v>
      </c>
      <c r="CO2">
        <v>1.7570121288299561</v>
      </c>
      <c r="CP2">
        <v>-2.6334691047668457</v>
      </c>
      <c r="CQ2">
        <v>-1.9448486566543579</v>
      </c>
      <c r="CR2">
        <v>-1.0326719284057617</v>
      </c>
      <c r="CS2">
        <v>-8.5637788772583008</v>
      </c>
      <c r="CT2">
        <v>-8.9719371795654297</v>
      </c>
      <c r="CU2">
        <v>-7.1180691719055176</v>
      </c>
      <c r="CV2">
        <v>8.5637788772583008</v>
      </c>
      <c r="CW2">
        <v>8.9719371795654297</v>
      </c>
      <c r="CX2">
        <v>7.1180691719055176</v>
      </c>
      <c r="CY2">
        <v>3.1477038860321045</v>
      </c>
      <c r="CZ2">
        <v>0.31110760569572449</v>
      </c>
      <c r="DA2">
        <v>0.99758768081665039</v>
      </c>
      <c r="DB2">
        <v>-3.1477038860321045</v>
      </c>
      <c r="DC2">
        <v>-0.31110760569572449</v>
      </c>
      <c r="DD2">
        <v>-0.99758768081665039</v>
      </c>
    </row>
    <row r="3" spans="1:108" x14ac:dyDescent="0.3">
      <c r="A3">
        <v>2</v>
      </c>
      <c r="B3">
        <v>0</v>
      </c>
      <c r="C3">
        <v>2012</v>
      </c>
      <c r="D3">
        <v>-6.9207520484924316</v>
      </c>
      <c r="E3">
        <v>-4.3887629508972168</v>
      </c>
      <c r="F3">
        <v>-4.7864151000976563</v>
      </c>
      <c r="G3">
        <v>8.6160335540771484</v>
      </c>
      <c r="H3">
        <v>7.1380810737609863</v>
      </c>
      <c r="I3">
        <v>9.8113832473754883</v>
      </c>
      <c r="J3">
        <v>-2.0011675357818604</v>
      </c>
      <c r="K3">
        <v>-4.2031617164611816</v>
      </c>
      <c r="L3">
        <v>-6.0455503463745117</v>
      </c>
      <c r="M3">
        <v>-4.0582413673400879</v>
      </c>
      <c r="N3">
        <v>-1.7011377811431885</v>
      </c>
      <c r="O3">
        <v>-5.8170223236083984</v>
      </c>
      <c r="P3">
        <v>-6.9972367286682129</v>
      </c>
      <c r="Q3">
        <v>0.21340122818946838</v>
      </c>
      <c r="R3">
        <v>-8.2638063430786133</v>
      </c>
      <c r="S3">
        <v>3.2985296249389648</v>
      </c>
      <c r="T3">
        <v>2.4055254459381104</v>
      </c>
      <c r="U3">
        <v>7.8393669128417969</v>
      </c>
      <c r="V3">
        <v>0.60279345512390137</v>
      </c>
      <c r="W3">
        <v>-2.9482057094573975</v>
      </c>
      <c r="X3">
        <v>-6.1024284362792969</v>
      </c>
      <c r="Y3">
        <v>5.2009363174438477</v>
      </c>
      <c r="Z3">
        <v>4.7280845642089844</v>
      </c>
      <c r="AA3">
        <v>-1.1585246324539185</v>
      </c>
      <c r="AB3">
        <v>1.4124056100845337</v>
      </c>
      <c r="AC3">
        <v>-0.18429817259311676</v>
      </c>
      <c r="AD3">
        <v>3.348283052444458</v>
      </c>
      <c r="AE3">
        <v>-3.2282464504241943</v>
      </c>
      <c r="AF3">
        <v>-1.915937066078186</v>
      </c>
      <c r="AG3">
        <v>-3.0785417556762695</v>
      </c>
      <c r="AH3">
        <v>9.4483976364135742</v>
      </c>
      <c r="AI3">
        <v>9.7489871978759766</v>
      </c>
      <c r="AJ3">
        <v>7.2539739608764648</v>
      </c>
      <c r="AK3">
        <v>-2.318077564239502</v>
      </c>
      <c r="AL3">
        <v>-2.4365520477294922</v>
      </c>
      <c r="AM3">
        <v>-1.0121942758560181</v>
      </c>
      <c r="AN3">
        <v>-1.1760687828063965</v>
      </c>
      <c r="AO3">
        <v>-1.1554652452468872</v>
      </c>
      <c r="AP3">
        <v>-1.5924049615859985</v>
      </c>
      <c r="AQ3">
        <v>-2.4948863983154297</v>
      </c>
      <c r="AR3">
        <v>1.6226754188537598</v>
      </c>
      <c r="AT3">
        <v>-8.2153434753417969</v>
      </c>
      <c r="AU3">
        <v>-5.1533312797546387</v>
      </c>
      <c r="AW3">
        <v>5.2885942459106445</v>
      </c>
      <c r="AX3">
        <v>1.6229716539382935</v>
      </c>
      <c r="AZ3">
        <v>-8.2066650390625</v>
      </c>
      <c r="BA3">
        <v>-2.3859691619873047</v>
      </c>
      <c r="BB3">
        <v>-1.2633686065673828</v>
      </c>
      <c r="BC3">
        <v>0</v>
      </c>
      <c r="BD3">
        <v>0</v>
      </c>
      <c r="BE3">
        <v>0</v>
      </c>
      <c r="BF3">
        <v>8.2066650390625</v>
      </c>
      <c r="BG3">
        <v>2.3859691619873047</v>
      </c>
      <c r="BH3">
        <v>1.2633686065673828</v>
      </c>
      <c r="BI3">
        <v>-5.3976435661315918</v>
      </c>
      <c r="BJ3">
        <v>-5.5601563453674316</v>
      </c>
      <c r="BK3">
        <v>-8.8960056304931641</v>
      </c>
      <c r="BL3">
        <v>3.950371265411377</v>
      </c>
      <c r="BM3">
        <v>5.4980869293212891</v>
      </c>
      <c r="BN3">
        <v>4.0459504127502441</v>
      </c>
      <c r="BO3">
        <v>-3.950371265411377</v>
      </c>
      <c r="BP3">
        <v>-5.4980869293212891</v>
      </c>
      <c r="BQ3">
        <v>-4.0459504127502441</v>
      </c>
      <c r="BX3">
        <v>6.9435415267944336</v>
      </c>
      <c r="BY3">
        <v>7.671595573425293</v>
      </c>
      <c r="BZ3">
        <v>9.6067590713500977</v>
      </c>
      <c r="CA3">
        <v>-8.6438102722167969</v>
      </c>
      <c r="CB3">
        <v>-8.4998865127563477</v>
      </c>
      <c r="CC3">
        <v>-9.6789436340332031</v>
      </c>
      <c r="CD3">
        <v>100</v>
      </c>
      <c r="CE3">
        <v>100</v>
      </c>
      <c r="CF3">
        <v>100</v>
      </c>
      <c r="CG3">
        <v>-100</v>
      </c>
      <c r="CH3">
        <v>-100</v>
      </c>
      <c r="CI3">
        <v>-100</v>
      </c>
      <c r="CJ3">
        <v>-4.4243021011352539</v>
      </c>
      <c r="CK3">
        <v>-7.2290310859680176</v>
      </c>
      <c r="CL3">
        <v>-5.2216777801513672</v>
      </c>
      <c r="CM3">
        <v>1.2824220657348633</v>
      </c>
      <c r="CN3">
        <v>1.8544719219207764</v>
      </c>
      <c r="CO3">
        <v>-0.3108305037021637</v>
      </c>
      <c r="CP3">
        <v>0.36162322759628296</v>
      </c>
      <c r="CQ3">
        <v>0.75567299127578735</v>
      </c>
      <c r="CR3">
        <v>2.5468533039093018</v>
      </c>
      <c r="CS3">
        <v>2.2064125537872314</v>
      </c>
      <c r="CT3">
        <v>2.5707733631134033</v>
      </c>
      <c r="CU3">
        <v>8.5726232528686523</v>
      </c>
      <c r="CV3">
        <v>-2.2064125537872314</v>
      </c>
      <c r="CW3">
        <v>-2.5707733631134033</v>
      </c>
      <c r="CX3">
        <v>-8.5726232528686523</v>
      </c>
      <c r="CY3">
        <v>-4.0582413673400879</v>
      </c>
      <c r="CZ3">
        <v>-5.3789205551147461</v>
      </c>
      <c r="DA3">
        <v>-5.8170223236083984</v>
      </c>
      <c r="DB3">
        <v>4.0582413673400879</v>
      </c>
      <c r="DC3">
        <v>5.3789205551147461</v>
      </c>
      <c r="DD3">
        <v>5.8170223236083984</v>
      </c>
    </row>
    <row r="4" spans="1:108" x14ac:dyDescent="0.3">
      <c r="A4">
        <v>3</v>
      </c>
      <c r="B4">
        <v>0</v>
      </c>
      <c r="C4">
        <v>2014</v>
      </c>
      <c r="D4">
        <v>-3.3751745223999023</v>
      </c>
      <c r="E4">
        <v>-3.2247776985168457</v>
      </c>
      <c r="F4">
        <v>-10.506674766540527</v>
      </c>
      <c r="G4">
        <v>0.91429877281188965</v>
      </c>
      <c r="H4">
        <v>1.0553752183914185</v>
      </c>
      <c r="I4">
        <v>0.9210541844367981</v>
      </c>
      <c r="J4">
        <v>6.9004015922546387</v>
      </c>
      <c r="K4">
        <v>5.9588441848754883</v>
      </c>
      <c r="L4">
        <v>4.4718666076660156</v>
      </c>
      <c r="M4">
        <v>-3.723933219909668</v>
      </c>
      <c r="N4">
        <v>-3.0926198959350586</v>
      </c>
      <c r="O4">
        <v>0.75960052013397217</v>
      </c>
      <c r="P4">
        <v>-3.6884415149688721</v>
      </c>
      <c r="Q4">
        <v>-7.9893035888671875</v>
      </c>
      <c r="R4">
        <v>-8.8338212966918945</v>
      </c>
      <c r="S4">
        <v>3.1570003032684326</v>
      </c>
      <c r="T4">
        <v>3.0640051364898682</v>
      </c>
      <c r="U4">
        <v>3.1706917285919189</v>
      </c>
      <c r="V4">
        <v>-0.72686940431594849</v>
      </c>
      <c r="W4">
        <v>0.19359008967876434</v>
      </c>
      <c r="X4">
        <v>0.51859903335571289</v>
      </c>
      <c r="Y4">
        <v>-1.1396409273147583</v>
      </c>
      <c r="Z4">
        <v>-0.98956727981567383</v>
      </c>
      <c r="AA4">
        <v>-0.46723958849906921</v>
      </c>
      <c r="AB4">
        <v>-4.1925296783447266</v>
      </c>
      <c r="AC4">
        <v>-5.3395204544067383</v>
      </c>
      <c r="AD4">
        <v>-6.7999334335327148</v>
      </c>
      <c r="AE4">
        <v>4.4350991249084473</v>
      </c>
      <c r="AF4">
        <v>6.2172737121582031</v>
      </c>
      <c r="AG4">
        <v>8.0503101348876953</v>
      </c>
      <c r="AH4">
        <v>-4.0034904479980469</v>
      </c>
      <c r="AI4">
        <v>-4.2318868637084961</v>
      </c>
      <c r="AJ4">
        <v>-2.7183666229248047</v>
      </c>
      <c r="AK4">
        <v>2.7280659675598145</v>
      </c>
      <c r="AL4">
        <v>2.9272897243499756</v>
      </c>
      <c r="AM4">
        <v>4.3160867691040039</v>
      </c>
      <c r="AN4">
        <v>-1.177686333656311</v>
      </c>
      <c r="AO4">
        <v>-1.2815219163894653</v>
      </c>
      <c r="AP4">
        <v>-3.2620410919189453</v>
      </c>
      <c r="AQ4">
        <v>-7.3334665298461914</v>
      </c>
      <c r="AR4">
        <v>-0.83808934688568115</v>
      </c>
      <c r="AT4">
        <v>2.1717627048492432</v>
      </c>
      <c r="AU4">
        <v>-1.7067445516586304</v>
      </c>
      <c r="AW4">
        <v>6.8204054832458496</v>
      </c>
      <c r="AX4">
        <v>1.4361963272094727</v>
      </c>
      <c r="AZ4">
        <v>-2.7309107780456543</v>
      </c>
      <c r="BA4">
        <v>-5.3238024711608887</v>
      </c>
      <c r="BB4">
        <v>-6.2415618896484375</v>
      </c>
      <c r="BC4">
        <v>-4.6111950874328613</v>
      </c>
      <c r="BD4">
        <v>-6.4627766609191895</v>
      </c>
      <c r="BE4">
        <v>-6.498687744140625</v>
      </c>
      <c r="BF4">
        <v>3.2083094120025635</v>
      </c>
      <c r="BG4">
        <v>5.9530539512634277</v>
      </c>
      <c r="BH4">
        <v>6.7396535873413086</v>
      </c>
      <c r="BI4">
        <v>-6.0699934959411621</v>
      </c>
      <c r="BJ4">
        <v>-5.6177096366882324</v>
      </c>
      <c r="BK4">
        <v>-5.6404867172241211</v>
      </c>
      <c r="BL4">
        <v>-3.7401583194732666</v>
      </c>
      <c r="BM4">
        <v>-3.1891446113586426</v>
      </c>
      <c r="BN4">
        <v>-4.3371329307556152</v>
      </c>
      <c r="BO4">
        <v>3.7401583194732666</v>
      </c>
      <c r="BP4">
        <v>3.1891446113586426</v>
      </c>
      <c r="BQ4">
        <v>4.3371329307556152</v>
      </c>
      <c r="BR4">
        <v>10.038601875305176</v>
      </c>
      <c r="BS4">
        <v>9.584202766418457</v>
      </c>
      <c r="BT4">
        <v>9.3923816680908203</v>
      </c>
      <c r="BU4">
        <v>-2.2900490760803223</v>
      </c>
      <c r="BV4">
        <v>-2.1843199729919434</v>
      </c>
      <c r="BW4">
        <v>-3.3338985443115234</v>
      </c>
      <c r="BX4">
        <v>-1.3603898286819458</v>
      </c>
      <c r="BY4">
        <v>-1.3266711235046387</v>
      </c>
      <c r="BZ4">
        <v>0.49124738574028015</v>
      </c>
      <c r="CA4">
        <v>-6.9992265701293945</v>
      </c>
      <c r="CB4">
        <v>-7.9304208755493164</v>
      </c>
      <c r="CC4">
        <v>-5.3807382583618164</v>
      </c>
      <c r="CD4">
        <v>100</v>
      </c>
      <c r="CE4">
        <v>100</v>
      </c>
      <c r="CF4">
        <v>100</v>
      </c>
      <c r="CG4">
        <v>-100</v>
      </c>
      <c r="CH4">
        <v>-100</v>
      </c>
      <c r="CI4">
        <v>-100</v>
      </c>
      <c r="CJ4">
        <v>-4.0884861946105957</v>
      </c>
      <c r="CK4">
        <v>-3.3840107917785645</v>
      </c>
      <c r="CL4">
        <v>-3.3434867858886719</v>
      </c>
      <c r="CM4">
        <v>-6.1327285766601562</v>
      </c>
      <c r="CN4">
        <v>-5.1862249374389648</v>
      </c>
      <c r="CO4">
        <v>-5.9055814743041992</v>
      </c>
      <c r="CP4">
        <v>7.3592739105224609</v>
      </c>
      <c r="CQ4">
        <v>6.3056125640869141</v>
      </c>
      <c r="CR4">
        <v>7.9315476417541504</v>
      </c>
      <c r="CS4">
        <v>-1.229778528213501</v>
      </c>
      <c r="CT4">
        <v>-0.45536267757415771</v>
      </c>
      <c r="CU4">
        <v>-1.3760261535644531</v>
      </c>
      <c r="CV4">
        <v>1.229778528213501</v>
      </c>
      <c r="CW4">
        <v>0.45536267757415771</v>
      </c>
      <c r="CX4">
        <v>1.3760261535644531</v>
      </c>
      <c r="CY4">
        <v>-3.723933219909668</v>
      </c>
      <c r="CZ4">
        <v>-1.0237448215484619</v>
      </c>
      <c r="DA4">
        <v>0.75960052013397217</v>
      </c>
      <c r="DB4">
        <v>3.723933219909668</v>
      </c>
      <c r="DC4">
        <v>1.0237448215484619</v>
      </c>
      <c r="DD4">
        <v>-0.75960052013397217</v>
      </c>
    </row>
    <row r="5" spans="1:108" x14ac:dyDescent="0.3">
      <c r="A5">
        <v>4</v>
      </c>
      <c r="B5">
        <v>0</v>
      </c>
      <c r="C5">
        <v>2015</v>
      </c>
      <c r="D5">
        <v>-0.68693017959594727</v>
      </c>
      <c r="E5">
        <v>-0.96388757228851318</v>
      </c>
      <c r="F5">
        <v>-9.2875286936759949E-2</v>
      </c>
      <c r="G5">
        <v>-0.90599721670150757</v>
      </c>
      <c r="H5">
        <v>-0.8706781268119812</v>
      </c>
      <c r="I5">
        <v>-2.8174514770507812</v>
      </c>
      <c r="J5">
        <v>-6.6114306449890137</v>
      </c>
      <c r="K5">
        <v>-6.9019780158996582</v>
      </c>
      <c r="L5">
        <v>-6.6788859367370605</v>
      </c>
      <c r="M5">
        <v>8.9331445693969727</v>
      </c>
      <c r="N5">
        <v>9.7113771438598633</v>
      </c>
      <c r="O5">
        <v>10.351491928100586</v>
      </c>
      <c r="P5">
        <v>-10.45809268951416</v>
      </c>
      <c r="Q5">
        <v>-12.28056812286377</v>
      </c>
      <c r="R5">
        <v>-9.6204624176025391</v>
      </c>
      <c r="S5">
        <v>-5.963343620300293</v>
      </c>
      <c r="T5">
        <v>-9.6620168685913086</v>
      </c>
      <c r="U5">
        <v>-9.7020263671875</v>
      </c>
      <c r="V5">
        <v>6.7620487213134766</v>
      </c>
      <c r="W5">
        <v>11.317478179931641</v>
      </c>
      <c r="X5">
        <v>11.031412124633789</v>
      </c>
      <c r="Y5">
        <v>-7.9657597541809082</v>
      </c>
      <c r="Z5">
        <v>-9.1993618011474609</v>
      </c>
      <c r="AA5">
        <v>-9.0985374450683594</v>
      </c>
      <c r="AB5">
        <v>-4.1260361671447754</v>
      </c>
      <c r="AC5">
        <v>-6.3775529861450195</v>
      </c>
      <c r="AD5">
        <v>-5.4586391448974609</v>
      </c>
      <c r="AE5">
        <v>6.7928223609924316</v>
      </c>
      <c r="AF5">
        <v>9.8117399215698242</v>
      </c>
      <c r="AG5">
        <v>9.0468425750732422</v>
      </c>
      <c r="AQ5">
        <v>-2.251678466796875</v>
      </c>
      <c r="AR5">
        <v>-1.6574805974960327</v>
      </c>
      <c r="AT5">
        <v>2.204209566116333</v>
      </c>
      <c r="AU5">
        <v>-3.5923082828521729</v>
      </c>
      <c r="AW5">
        <v>1.9741954803466797</v>
      </c>
      <c r="AX5">
        <v>2.2463028430938721</v>
      </c>
      <c r="AZ5">
        <v>-9.2004384994506836</v>
      </c>
      <c r="BA5">
        <v>-10.670680999755859</v>
      </c>
      <c r="BB5">
        <v>-9.0514030456542969</v>
      </c>
      <c r="BC5">
        <v>-20.522922515869141</v>
      </c>
      <c r="BD5">
        <v>-20.526920318603516</v>
      </c>
      <c r="BE5">
        <v>-23.061347961425781</v>
      </c>
      <c r="BF5">
        <v>9.6195955276489258</v>
      </c>
      <c r="BG5">
        <v>11.078559875488281</v>
      </c>
      <c r="BH5">
        <v>9.5627479553222656</v>
      </c>
      <c r="BI5">
        <v>-5.1094045639038086</v>
      </c>
      <c r="BJ5">
        <v>-5.8387770652770996</v>
      </c>
      <c r="BK5">
        <v>-6.4209117889404297</v>
      </c>
      <c r="BL5">
        <v>4.5750241279602051</v>
      </c>
      <c r="BM5">
        <v>4.7032194137573242</v>
      </c>
      <c r="BN5">
        <v>3.1918673515319824</v>
      </c>
      <c r="BO5">
        <v>-4.5750241279602051</v>
      </c>
      <c r="BP5">
        <v>-4.7032194137573242</v>
      </c>
      <c r="BQ5">
        <v>-3.1918673515319824</v>
      </c>
      <c r="BR5">
        <v>9.9700517654418945</v>
      </c>
      <c r="BS5">
        <v>8.8168973922729492</v>
      </c>
      <c r="BT5">
        <v>7.8059701919555664</v>
      </c>
      <c r="BU5">
        <v>-16.538156509399414</v>
      </c>
      <c r="BV5">
        <v>-15.938671112060547</v>
      </c>
      <c r="BW5">
        <v>-15.781523704528809</v>
      </c>
      <c r="BX5">
        <v>0</v>
      </c>
      <c r="BY5">
        <v>0</v>
      </c>
      <c r="BZ5">
        <v>0</v>
      </c>
      <c r="CA5">
        <v>0</v>
      </c>
      <c r="CB5">
        <v>0</v>
      </c>
      <c r="CC5">
        <v>0</v>
      </c>
      <c r="CD5">
        <v>100</v>
      </c>
      <c r="CE5">
        <v>100</v>
      </c>
      <c r="CF5">
        <v>100</v>
      </c>
      <c r="CG5">
        <v>-100</v>
      </c>
      <c r="CH5">
        <v>-100</v>
      </c>
      <c r="CI5">
        <v>-100</v>
      </c>
      <c r="CS5">
        <v>-4.2184939384460449</v>
      </c>
      <c r="CT5">
        <v>-3.3409647941589355</v>
      </c>
      <c r="CU5">
        <v>-2.5519349575042725</v>
      </c>
      <c r="CV5">
        <v>4.2184939384460449</v>
      </c>
      <c r="CW5">
        <v>3.3409647941589355</v>
      </c>
      <c r="CX5">
        <v>2.5519349575042725</v>
      </c>
      <c r="CY5">
        <v>8.9331445693969727</v>
      </c>
      <c r="CZ5">
        <v>9.5506324768066406</v>
      </c>
      <c r="DA5">
        <v>10.351491928100586</v>
      </c>
      <c r="DB5">
        <v>-8.9331445693969727</v>
      </c>
      <c r="DC5">
        <v>-9.5506324768066406</v>
      </c>
      <c r="DD5">
        <v>-10.351491928100586</v>
      </c>
    </row>
    <row r="6" spans="1:108" x14ac:dyDescent="0.3">
      <c r="A6">
        <v>5</v>
      </c>
      <c r="B6">
        <v>0</v>
      </c>
      <c r="C6">
        <v>2017</v>
      </c>
      <c r="D6">
        <v>3.7980589866638184</v>
      </c>
      <c r="E6">
        <v>1.0868395566940308</v>
      </c>
      <c r="F6">
        <v>-1.8566416501998901</v>
      </c>
      <c r="G6">
        <v>2.7002713680267334</v>
      </c>
      <c r="H6">
        <v>4.6253771781921387</v>
      </c>
      <c r="I6">
        <v>5.6540555953979492</v>
      </c>
      <c r="J6">
        <v>0.53252804279327393</v>
      </c>
      <c r="K6">
        <v>1.681896448135376</v>
      </c>
      <c r="L6">
        <v>2.5408177375793457</v>
      </c>
      <c r="M6">
        <v>-11.981498718261719</v>
      </c>
      <c r="N6">
        <v>-12.744979858398437</v>
      </c>
      <c r="O6">
        <v>-11.433324813842773</v>
      </c>
      <c r="P6">
        <v>9.3410968780517578</v>
      </c>
      <c r="Q6">
        <v>6.5199785232543945</v>
      </c>
      <c r="R6">
        <v>3.4784073829650879</v>
      </c>
      <c r="S6">
        <v>-0.16894333064556122</v>
      </c>
      <c r="T6">
        <v>-0.53684616088867188</v>
      </c>
      <c r="U6">
        <v>1.7376827001571655</v>
      </c>
      <c r="V6">
        <v>-5.7034039497375488</v>
      </c>
      <c r="W6">
        <v>-3.1931865215301514</v>
      </c>
      <c r="X6">
        <v>-3.6009955406188965</v>
      </c>
      <c r="Y6">
        <v>-0.47633987665176392</v>
      </c>
      <c r="Z6">
        <v>1.3668380975723267</v>
      </c>
      <c r="AA6">
        <v>4.1604490280151367</v>
      </c>
      <c r="AB6">
        <v>-5.945030689239502</v>
      </c>
      <c r="AC6">
        <v>-4.0987262725830078</v>
      </c>
      <c r="AD6">
        <v>-2.6915674209594727</v>
      </c>
      <c r="AE6">
        <v>5.8787117004394531</v>
      </c>
      <c r="AF6">
        <v>3.6180582046508789</v>
      </c>
      <c r="AG6">
        <v>1.2178912162780762</v>
      </c>
      <c r="AH6">
        <v>-2.9511971473693848</v>
      </c>
      <c r="AI6">
        <v>-2.8198766708374023</v>
      </c>
      <c r="AJ6">
        <v>-0.91128277778625488</v>
      </c>
      <c r="AK6">
        <v>0.16805723309516907</v>
      </c>
      <c r="AL6">
        <v>-0.53346943855285645</v>
      </c>
      <c r="AM6">
        <v>-1.3680663108825684</v>
      </c>
      <c r="AN6">
        <v>0.90109622478485107</v>
      </c>
      <c r="AO6">
        <v>1.5304374694824219</v>
      </c>
      <c r="AP6">
        <v>1.7057855129241943</v>
      </c>
      <c r="AQ6">
        <v>7.5517854690551758</v>
      </c>
      <c r="AR6">
        <v>10.553483963012695</v>
      </c>
      <c r="AT6">
        <v>-9.2314472198486328</v>
      </c>
      <c r="AU6">
        <v>-5.1610655784606934</v>
      </c>
      <c r="AW6">
        <v>-2.6188638210296631</v>
      </c>
      <c r="AX6">
        <v>-6.9044575691223145</v>
      </c>
      <c r="BI6">
        <v>-1.0907192230224609</v>
      </c>
      <c r="BJ6">
        <v>-2.0394883155822754</v>
      </c>
      <c r="BK6">
        <v>-2.2868533134460449</v>
      </c>
      <c r="BL6">
        <v>-0.21941785514354706</v>
      </c>
      <c r="BM6">
        <v>0.13069215416908264</v>
      </c>
      <c r="BN6">
        <v>1.828429102897644</v>
      </c>
      <c r="BO6">
        <v>0.21941785514354706</v>
      </c>
      <c r="BP6">
        <v>-0.13069215416908264</v>
      </c>
      <c r="BQ6">
        <v>-1.828429102897644</v>
      </c>
      <c r="CD6">
        <v>100</v>
      </c>
      <c r="CE6">
        <v>100</v>
      </c>
      <c r="CF6">
        <v>100</v>
      </c>
      <c r="CG6">
        <v>-100</v>
      </c>
      <c r="CH6">
        <v>-100</v>
      </c>
      <c r="CI6">
        <v>-100</v>
      </c>
      <c r="CJ6">
        <v>2.0669803619384766</v>
      </c>
      <c r="CK6">
        <v>2.5062859058380127</v>
      </c>
      <c r="CL6">
        <v>3.666027307510376</v>
      </c>
      <c r="CM6">
        <v>0.34082016348838806</v>
      </c>
      <c r="CN6">
        <v>1.0891833305358887</v>
      </c>
      <c r="CO6">
        <v>-0.38533946871757507</v>
      </c>
      <c r="CP6">
        <v>-1.0713005065917969</v>
      </c>
      <c r="CQ6">
        <v>-2.0154898166656494</v>
      </c>
      <c r="CR6">
        <v>-1.0111411809921265</v>
      </c>
      <c r="CS6">
        <v>6.3681445121765137</v>
      </c>
      <c r="CT6">
        <v>6.3681445121765137</v>
      </c>
      <c r="CU6">
        <v>6.9567852020263672</v>
      </c>
      <c r="CV6">
        <v>-6.3681445121765137</v>
      </c>
      <c r="CW6">
        <v>-6.3681445121765137</v>
      </c>
      <c r="CX6">
        <v>-6.9567852020263672</v>
      </c>
      <c r="CY6">
        <v>-11.981498718261719</v>
      </c>
      <c r="CZ6">
        <v>-9.9772453308105469</v>
      </c>
      <c r="DA6">
        <v>-11.433324813842773</v>
      </c>
      <c r="DB6">
        <v>11.981498718261719</v>
      </c>
      <c r="DC6">
        <v>9.9772453308105469</v>
      </c>
      <c r="DD6">
        <v>11.433324813842773</v>
      </c>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7"/>
  <dimension ref="A1:G80"/>
  <sheetViews>
    <sheetView topLeftCell="A12" workbookViewId="0">
      <selection activeCell="E2" sqref="E2"/>
    </sheetView>
  </sheetViews>
  <sheetFormatPr baseColWidth="10" defaultColWidth="9.109375" defaultRowHeight="14.4" x14ac:dyDescent="0.3"/>
  <sheetData>
    <row r="1" spans="1:7" x14ac:dyDescent="0.3">
      <c r="A1" t="s">
        <v>138</v>
      </c>
      <c r="B1" t="s">
        <v>159</v>
      </c>
      <c r="C1" t="s">
        <v>58</v>
      </c>
      <c r="D1" t="s">
        <v>363</v>
      </c>
      <c r="E1" t="s">
        <v>59</v>
      </c>
      <c r="F1" t="s">
        <v>60</v>
      </c>
      <c r="G1" t="s">
        <v>364</v>
      </c>
    </row>
    <row r="2" spans="1:7" x14ac:dyDescent="0.3">
      <c r="A2" t="s">
        <v>139</v>
      </c>
      <c r="B2" t="s">
        <v>160</v>
      </c>
      <c r="C2">
        <v>0.12968841195106506</v>
      </c>
      <c r="E2">
        <v>0.16204573214054108</v>
      </c>
      <c r="F2">
        <v>0.15160451829433441</v>
      </c>
    </row>
    <row r="3" spans="1:7" x14ac:dyDescent="0.3">
      <c r="A3" t="s">
        <v>139</v>
      </c>
      <c r="B3" t="s">
        <v>161</v>
      </c>
      <c r="C3">
        <v>0.11832719296216965</v>
      </c>
      <c r="D3">
        <v>1.3225358910858631E-2</v>
      </c>
      <c r="E3">
        <v>0.14768098294734955</v>
      </c>
      <c r="F3">
        <v>0.25142669677734375</v>
      </c>
      <c r="G3">
        <v>0.22358329594135284</v>
      </c>
    </row>
    <row r="4" spans="1:7" x14ac:dyDescent="0.3">
      <c r="A4" t="s">
        <v>139</v>
      </c>
      <c r="B4" t="s">
        <v>162</v>
      </c>
      <c r="C4">
        <v>0.13446725904941559</v>
      </c>
      <c r="D4">
        <v>0.12350773066282272</v>
      </c>
      <c r="E4">
        <v>0.2230420708656311</v>
      </c>
      <c r="F4">
        <v>0.21554464101791382</v>
      </c>
      <c r="G4">
        <v>0.12791423499584198</v>
      </c>
    </row>
    <row r="5" spans="1:7" x14ac:dyDescent="0.3">
      <c r="A5" t="s">
        <v>139</v>
      </c>
      <c r="B5" t="s">
        <v>163</v>
      </c>
      <c r="C5">
        <v>0.23614415526390076</v>
      </c>
      <c r="D5">
        <v>6.3455060124397278E-2</v>
      </c>
      <c r="E5">
        <v>0</v>
      </c>
      <c r="F5">
        <v>0.34465500712394714</v>
      </c>
      <c r="G5">
        <v>0.19603055715560913</v>
      </c>
    </row>
    <row r="6" spans="1:7" x14ac:dyDescent="0.3">
      <c r="A6" t="s">
        <v>139</v>
      </c>
      <c r="B6" t="s">
        <v>164</v>
      </c>
      <c r="C6">
        <v>8.6115613579750061E-2</v>
      </c>
      <c r="D6">
        <v>8.5638180375099182E-2</v>
      </c>
      <c r="E6">
        <v>0.30264490842819214</v>
      </c>
      <c r="F6">
        <v>0.18355013430118561</v>
      </c>
      <c r="G6">
        <v>0.17413662374019623</v>
      </c>
    </row>
    <row r="7" spans="1:7" x14ac:dyDescent="0.3">
      <c r="A7" t="s">
        <v>139</v>
      </c>
      <c r="B7" t="s">
        <v>165</v>
      </c>
      <c r="C7">
        <v>0.23036888241767883</v>
      </c>
      <c r="D7">
        <v>0.34155911207199097</v>
      </c>
      <c r="E7">
        <v>8.6711578071117401E-2</v>
      </c>
      <c r="F7">
        <v>0.1650288850069046</v>
      </c>
      <c r="G7">
        <v>8.3261795341968536E-2</v>
      </c>
    </row>
    <row r="8" spans="1:7" x14ac:dyDescent="0.3">
      <c r="A8" t="s">
        <v>139</v>
      </c>
      <c r="B8" t="s">
        <v>166</v>
      </c>
      <c r="C8">
        <v>0.16034714877605438</v>
      </c>
      <c r="D8">
        <v>0.12467806786298752</v>
      </c>
      <c r="E8">
        <v>0.22648034989833832</v>
      </c>
      <c r="F8">
        <v>0.23484593629837036</v>
      </c>
      <c r="G8">
        <v>7.6586641371250153E-2</v>
      </c>
    </row>
    <row r="9" spans="1:7" x14ac:dyDescent="0.3">
      <c r="A9" t="s">
        <v>139</v>
      </c>
      <c r="B9" t="s">
        <v>167</v>
      </c>
      <c r="C9">
        <v>0.30230727791786194</v>
      </c>
      <c r="D9">
        <v>0</v>
      </c>
      <c r="E9">
        <v>5.337924137711525E-2</v>
      </c>
      <c r="F9">
        <v>0.18049685657024384</v>
      </c>
      <c r="G9">
        <v>0.16360858082771301</v>
      </c>
    </row>
    <row r="10" spans="1:7" x14ac:dyDescent="0.3">
      <c r="A10" t="s">
        <v>139</v>
      </c>
      <c r="B10" t="s">
        <v>168</v>
      </c>
      <c r="C10">
        <v>0.16146714985370636</v>
      </c>
      <c r="E10">
        <v>0.17541287839412689</v>
      </c>
      <c r="F10">
        <v>0.132342129945755</v>
      </c>
    </row>
    <row r="11" spans="1:7" x14ac:dyDescent="0.3">
      <c r="A11" t="s">
        <v>139</v>
      </c>
      <c r="B11" t="s">
        <v>169</v>
      </c>
      <c r="F11">
        <v>0.13436010479927063</v>
      </c>
    </row>
    <row r="12" spans="1:7" x14ac:dyDescent="0.3">
      <c r="A12" t="s">
        <v>140</v>
      </c>
      <c r="B12" t="s">
        <v>127</v>
      </c>
      <c r="C12">
        <v>0.15198597311973572</v>
      </c>
      <c r="D12">
        <v>7.6558768749237061E-2</v>
      </c>
      <c r="E12">
        <v>0.17557549476623535</v>
      </c>
      <c r="F12">
        <v>0.23631589114665985</v>
      </c>
      <c r="G12">
        <v>0.18279355764389038</v>
      </c>
    </row>
    <row r="13" spans="1:7" x14ac:dyDescent="0.3">
      <c r="A13" t="s">
        <v>140</v>
      </c>
      <c r="B13" t="s">
        <v>128</v>
      </c>
      <c r="C13">
        <v>0.19965074956417084</v>
      </c>
      <c r="D13">
        <v>0.10117443650960922</v>
      </c>
      <c r="E13">
        <v>0.12824481725692749</v>
      </c>
      <c r="F13">
        <v>0.17842701077461243</v>
      </c>
      <c r="G13">
        <v>0.11772982031106949</v>
      </c>
    </row>
    <row r="14" spans="1:7" x14ac:dyDescent="0.3">
      <c r="A14" t="s">
        <v>140</v>
      </c>
      <c r="B14" t="s">
        <v>129</v>
      </c>
      <c r="C14">
        <v>0.16146714985370636</v>
      </c>
      <c r="D14">
        <v>0.13950842618942261</v>
      </c>
      <c r="E14">
        <v>0.14314323663711548</v>
      </c>
      <c r="F14">
        <v>0.1334000825881958</v>
      </c>
      <c r="G14">
        <v>0.14911293983459473</v>
      </c>
    </row>
    <row r="15" spans="1:7" x14ac:dyDescent="0.3">
      <c r="A15" t="s">
        <v>141</v>
      </c>
      <c r="B15" t="s">
        <v>62</v>
      </c>
      <c r="C15">
        <v>0.10138398408889771</v>
      </c>
      <c r="D15">
        <v>3.1676184386014938E-2</v>
      </c>
      <c r="E15">
        <v>0.14979980885982513</v>
      </c>
      <c r="G15">
        <v>0.10883940756320953</v>
      </c>
    </row>
    <row r="16" spans="1:7" x14ac:dyDescent="0.3">
      <c r="A16" t="s">
        <v>141</v>
      </c>
      <c r="B16" t="s">
        <v>63</v>
      </c>
      <c r="C16">
        <v>0.18136885762214661</v>
      </c>
      <c r="D16">
        <v>3.0259076505899429E-2</v>
      </c>
      <c r="E16">
        <v>0.15440750122070313</v>
      </c>
      <c r="G16">
        <v>0.14811283349990845</v>
      </c>
    </row>
    <row r="17" spans="1:7" x14ac:dyDescent="0.3">
      <c r="A17" t="s">
        <v>141</v>
      </c>
      <c r="B17" t="s">
        <v>64</v>
      </c>
      <c r="C17">
        <v>0.2279709130525589</v>
      </c>
      <c r="D17">
        <v>6.7432291805744171E-2</v>
      </c>
      <c r="E17">
        <v>0.1615217924118042</v>
      </c>
      <c r="G17">
        <v>0.15853291749954224</v>
      </c>
    </row>
    <row r="18" spans="1:7" x14ac:dyDescent="0.3">
      <c r="A18" t="s">
        <v>141</v>
      </c>
      <c r="B18" t="s">
        <v>65</v>
      </c>
      <c r="C18">
        <v>0.24091537296772003</v>
      </c>
      <c r="D18">
        <v>2.2739272564649582E-2</v>
      </c>
      <c r="E18">
        <v>0.18978047370910645</v>
      </c>
      <c r="G18">
        <v>0.1275486946105957</v>
      </c>
    </row>
    <row r="19" spans="1:7" x14ac:dyDescent="0.3">
      <c r="A19" t="s">
        <v>141</v>
      </c>
      <c r="B19" t="s">
        <v>66</v>
      </c>
      <c r="C19">
        <v>0.18626786768436432</v>
      </c>
      <c r="D19">
        <v>9.4867601990699768E-2</v>
      </c>
      <c r="E19">
        <v>0.11149041354656219</v>
      </c>
      <c r="G19">
        <v>9.6432581543922424E-2</v>
      </c>
    </row>
    <row r="20" spans="1:7" x14ac:dyDescent="0.3">
      <c r="A20" t="s">
        <v>142</v>
      </c>
      <c r="B20" t="s">
        <v>127</v>
      </c>
      <c r="C20">
        <v>0.15497462451457977</v>
      </c>
      <c r="D20">
        <v>4.3514542281627655E-2</v>
      </c>
      <c r="E20">
        <v>0.14751157164573669</v>
      </c>
      <c r="G20">
        <v>0.13239876925945282</v>
      </c>
    </row>
    <row r="21" spans="1:7" x14ac:dyDescent="0.3">
      <c r="A21" t="s">
        <v>142</v>
      </c>
      <c r="B21" t="s">
        <v>128</v>
      </c>
      <c r="C21">
        <v>0.22474521398544312</v>
      </c>
      <c r="D21">
        <v>3.5486418753862381E-2</v>
      </c>
      <c r="E21">
        <v>0.16976839303970337</v>
      </c>
      <c r="G21">
        <v>0.12890163064002991</v>
      </c>
    </row>
    <row r="22" spans="1:7" x14ac:dyDescent="0.3">
      <c r="A22" t="s">
        <v>142</v>
      </c>
      <c r="B22" t="s">
        <v>129</v>
      </c>
      <c r="C22">
        <v>0.2019600123167038</v>
      </c>
      <c r="D22">
        <v>0.13443046808242798</v>
      </c>
      <c r="E22">
        <v>0.11736857891082764</v>
      </c>
      <c r="G22">
        <v>0.10133250802755356</v>
      </c>
    </row>
    <row r="23" spans="1:7" x14ac:dyDescent="0.3">
      <c r="A23" t="s">
        <v>143</v>
      </c>
      <c r="B23" t="s">
        <v>170</v>
      </c>
      <c r="D23">
        <v>7.5483493506908417E-2</v>
      </c>
      <c r="E23">
        <v>0.14391060173511505</v>
      </c>
      <c r="F23">
        <v>0.23566508293151855</v>
      </c>
      <c r="G23">
        <v>6.1883866786956787E-2</v>
      </c>
    </row>
    <row r="24" spans="1:7" x14ac:dyDescent="0.3">
      <c r="A24" t="s">
        <v>143</v>
      </c>
      <c r="B24" t="s">
        <v>171</v>
      </c>
      <c r="D24">
        <v>9.3273505568504333E-2</v>
      </c>
      <c r="E24">
        <v>0.16058851778507233</v>
      </c>
      <c r="F24">
        <v>0.20408472418785095</v>
      </c>
      <c r="G24">
        <v>0.29778358340263367</v>
      </c>
    </row>
    <row r="25" spans="1:7" x14ac:dyDescent="0.3">
      <c r="A25" t="s">
        <v>144</v>
      </c>
      <c r="B25" t="s">
        <v>172</v>
      </c>
      <c r="C25">
        <v>0.16838765144348145</v>
      </c>
      <c r="E25">
        <v>0.14587415754795074</v>
      </c>
      <c r="F25">
        <v>6.6372290253639221E-2</v>
      </c>
    </row>
    <row r="26" spans="1:7" x14ac:dyDescent="0.3">
      <c r="A26" t="s">
        <v>144</v>
      </c>
      <c r="B26" t="s">
        <v>173</v>
      </c>
      <c r="C26">
        <v>0.15576937794685364</v>
      </c>
      <c r="E26">
        <v>0.23306576907634735</v>
      </c>
      <c r="F26">
        <v>0.27481266856193542</v>
      </c>
    </row>
    <row r="27" spans="1:7" x14ac:dyDescent="0.3">
      <c r="A27" t="s">
        <v>144</v>
      </c>
      <c r="B27" t="s">
        <v>174</v>
      </c>
      <c r="C27">
        <v>0.17263607680797577</v>
      </c>
      <c r="E27">
        <v>0.12365952134132385</v>
      </c>
      <c r="F27">
        <v>0.20675602555274963</v>
      </c>
    </row>
    <row r="28" spans="1:7" x14ac:dyDescent="0.3">
      <c r="A28" t="s">
        <v>145</v>
      </c>
      <c r="B28" t="s">
        <v>175</v>
      </c>
      <c r="C28">
        <v>0.18562139570713043</v>
      </c>
      <c r="D28">
        <v>0.10064933449029922</v>
      </c>
      <c r="E28">
        <v>0.15918987989425659</v>
      </c>
      <c r="F28">
        <v>0.21082831919193268</v>
      </c>
    </row>
    <row r="29" spans="1:7" x14ac:dyDescent="0.3">
      <c r="A29" t="s">
        <v>145</v>
      </c>
      <c r="B29" t="s">
        <v>176</v>
      </c>
      <c r="C29">
        <v>4.2235132306814194E-2</v>
      </c>
      <c r="E29">
        <v>0.10850656032562256</v>
      </c>
      <c r="F29">
        <v>0</v>
      </c>
    </row>
    <row r="30" spans="1:7" x14ac:dyDescent="0.3">
      <c r="A30" t="s">
        <v>145</v>
      </c>
      <c r="B30" t="s">
        <v>177</v>
      </c>
      <c r="C30">
        <v>9.5902033150196075E-2</v>
      </c>
      <c r="D30">
        <v>1.8582679331302643E-2</v>
      </c>
      <c r="E30">
        <v>0.13029758632183075</v>
      </c>
      <c r="F30">
        <v>0.11838045716285706</v>
      </c>
    </row>
    <row r="31" spans="1:7" x14ac:dyDescent="0.3">
      <c r="A31" t="s">
        <v>146</v>
      </c>
      <c r="B31" t="s">
        <v>178</v>
      </c>
      <c r="C31">
        <v>0.14680705964565277</v>
      </c>
      <c r="D31">
        <v>6.2166482210159302E-2</v>
      </c>
      <c r="E31">
        <v>0.12195581197738647</v>
      </c>
      <c r="F31">
        <v>0.17736254632472992</v>
      </c>
      <c r="G31">
        <v>0.14753322303295135</v>
      </c>
    </row>
    <row r="32" spans="1:7" x14ac:dyDescent="0.3">
      <c r="A32" t="s">
        <v>146</v>
      </c>
      <c r="B32" t="s">
        <v>179</v>
      </c>
      <c r="C32">
        <v>0.19210998713970184</v>
      </c>
      <c r="D32">
        <v>0.11614292114973068</v>
      </c>
      <c r="E32">
        <v>0.18265575170516968</v>
      </c>
      <c r="F32">
        <v>0.22845658659934998</v>
      </c>
      <c r="G32">
        <v>0.15844041109085083</v>
      </c>
    </row>
    <row r="33" spans="1:7" x14ac:dyDescent="0.3">
      <c r="A33" t="s">
        <v>147</v>
      </c>
      <c r="B33" t="s">
        <v>180</v>
      </c>
      <c r="C33">
        <v>0.17516548931598663</v>
      </c>
      <c r="D33">
        <v>9.6044875681400299E-2</v>
      </c>
      <c r="E33">
        <v>0.1498856246471405</v>
      </c>
      <c r="F33">
        <v>0.21677632629871368</v>
      </c>
      <c r="G33">
        <v>0.12581013143062592</v>
      </c>
    </row>
    <row r="34" spans="1:7" x14ac:dyDescent="0.3">
      <c r="A34" t="s">
        <v>147</v>
      </c>
      <c r="B34" t="s">
        <v>181</v>
      </c>
      <c r="C34">
        <v>0.17414659261703491</v>
      </c>
      <c r="D34">
        <v>0.11263927072286606</v>
      </c>
      <c r="E34">
        <v>0.17487631738185883</v>
      </c>
      <c r="F34">
        <v>0.1533673107624054</v>
      </c>
      <c r="G34">
        <v>0.15227147936820984</v>
      </c>
    </row>
    <row r="35" spans="1:7" x14ac:dyDescent="0.3">
      <c r="A35" t="s">
        <v>147</v>
      </c>
      <c r="B35" t="s">
        <v>182</v>
      </c>
      <c r="C35">
        <v>0.12080703675746918</v>
      </c>
      <c r="D35">
        <v>3.3880189061164856E-2</v>
      </c>
      <c r="E35">
        <v>0.12255614995956421</v>
      </c>
      <c r="F35">
        <v>9.3520909547805786E-2</v>
      </c>
      <c r="G35">
        <v>0.22877758741378784</v>
      </c>
    </row>
    <row r="36" spans="1:7" x14ac:dyDescent="0.3">
      <c r="A36" t="s">
        <v>148</v>
      </c>
      <c r="B36" t="s">
        <v>183</v>
      </c>
      <c r="C36">
        <v>0.21340113878250122</v>
      </c>
      <c r="D36">
        <v>6.6741809248924255E-2</v>
      </c>
      <c r="E36">
        <v>0.15363956987857819</v>
      </c>
      <c r="G36">
        <v>0.12346479296684265</v>
      </c>
    </row>
    <row r="37" spans="1:7" x14ac:dyDescent="0.3">
      <c r="A37" t="s">
        <v>148</v>
      </c>
      <c r="B37" t="s">
        <v>184</v>
      </c>
      <c r="C37">
        <v>0.14131048321723938</v>
      </c>
      <c r="D37">
        <v>0.11083488166332245</v>
      </c>
      <c r="E37">
        <v>0.15317417681217194</v>
      </c>
      <c r="G37">
        <v>0.17226235568523407</v>
      </c>
    </row>
    <row r="38" spans="1:7" x14ac:dyDescent="0.3">
      <c r="A38" t="s">
        <v>149</v>
      </c>
      <c r="B38" t="s">
        <v>185</v>
      </c>
      <c r="C38">
        <v>0.17507472634315491</v>
      </c>
      <c r="D38">
        <v>0.11997202783823013</v>
      </c>
      <c r="E38">
        <v>0.19147448241710663</v>
      </c>
      <c r="F38">
        <v>0.21397201716899872</v>
      </c>
      <c r="G38">
        <v>0.13671755790710449</v>
      </c>
    </row>
    <row r="39" spans="1:7" x14ac:dyDescent="0.3">
      <c r="A39" t="s">
        <v>149</v>
      </c>
      <c r="B39" t="s">
        <v>186</v>
      </c>
      <c r="C39">
        <v>0.15017648041248322</v>
      </c>
      <c r="D39">
        <v>1.8711240962147713E-2</v>
      </c>
      <c r="E39">
        <v>0.17350256443023682</v>
      </c>
      <c r="F39">
        <v>0.2250196635723114</v>
      </c>
      <c r="G39">
        <v>7.8811913728713989E-2</v>
      </c>
    </row>
    <row r="40" spans="1:7" x14ac:dyDescent="0.3">
      <c r="A40" t="s">
        <v>149</v>
      </c>
      <c r="B40" t="s">
        <v>187</v>
      </c>
      <c r="C40">
        <v>0.17422105371952057</v>
      </c>
      <c r="D40">
        <v>7.8337721526622772E-2</v>
      </c>
      <c r="E40">
        <v>0.11555030196905136</v>
      </c>
      <c r="F40">
        <v>0.19216148555278778</v>
      </c>
      <c r="G40">
        <v>0.1910196840763092</v>
      </c>
    </row>
    <row r="41" spans="1:7" x14ac:dyDescent="0.3">
      <c r="A41" t="s">
        <v>150</v>
      </c>
      <c r="B41" t="s">
        <v>160</v>
      </c>
      <c r="C41">
        <v>0.14453065395355225</v>
      </c>
      <c r="D41">
        <v>0</v>
      </c>
      <c r="E41">
        <v>0.19019597768783569</v>
      </c>
      <c r="G41">
        <v>0.18904674053192139</v>
      </c>
    </row>
    <row r="42" spans="1:7" x14ac:dyDescent="0.3">
      <c r="A42" t="s">
        <v>150</v>
      </c>
      <c r="B42" t="s">
        <v>161</v>
      </c>
      <c r="C42">
        <v>0.19234570860862732</v>
      </c>
      <c r="D42">
        <v>9.3357153236865997E-2</v>
      </c>
      <c r="E42">
        <v>0.14096803963184357</v>
      </c>
      <c r="G42">
        <v>0.14947861433029175</v>
      </c>
    </row>
    <row r="43" spans="1:7" x14ac:dyDescent="0.3">
      <c r="A43" t="s">
        <v>151</v>
      </c>
      <c r="B43" t="s">
        <v>188</v>
      </c>
      <c r="D43">
        <v>4.4692035764455795E-2</v>
      </c>
      <c r="E43">
        <v>0.14519959688186646</v>
      </c>
      <c r="F43">
        <v>0.15027506649494171</v>
      </c>
      <c r="G43">
        <v>0.18184259533882141</v>
      </c>
    </row>
    <row r="44" spans="1:7" x14ac:dyDescent="0.3">
      <c r="A44" t="s">
        <v>151</v>
      </c>
      <c r="B44" t="s">
        <v>189</v>
      </c>
      <c r="D44">
        <v>0.28966602683067322</v>
      </c>
      <c r="E44">
        <v>0.20154236257076263</v>
      </c>
      <c r="F44">
        <v>0.20793150365352631</v>
      </c>
      <c r="G44">
        <v>0.31569895148277283</v>
      </c>
    </row>
    <row r="45" spans="1:7" x14ac:dyDescent="0.3">
      <c r="A45" t="s">
        <v>151</v>
      </c>
      <c r="B45" t="s">
        <v>190</v>
      </c>
      <c r="D45">
        <v>0</v>
      </c>
      <c r="E45">
        <v>0.41533759236335754</v>
      </c>
      <c r="F45">
        <v>0.33155626058578491</v>
      </c>
      <c r="G45">
        <v>0.11704088002443314</v>
      </c>
    </row>
    <row r="46" spans="1:7" x14ac:dyDescent="0.3">
      <c r="A46" t="s">
        <v>151</v>
      </c>
      <c r="B46" t="s">
        <v>191</v>
      </c>
      <c r="D46">
        <v>0.15882538259029388</v>
      </c>
      <c r="E46">
        <v>4.4875960797071457E-2</v>
      </c>
      <c r="F46">
        <v>0.19846123456954956</v>
      </c>
      <c r="G46">
        <v>0.15797595679759979</v>
      </c>
    </row>
    <row r="47" spans="1:7" x14ac:dyDescent="0.3">
      <c r="A47" t="s">
        <v>151</v>
      </c>
      <c r="B47" t="s">
        <v>192</v>
      </c>
      <c r="D47">
        <v>2.1723825484514236E-2</v>
      </c>
      <c r="E47">
        <v>0.16397741436958313</v>
      </c>
      <c r="F47">
        <v>0.20281930267810822</v>
      </c>
      <c r="G47">
        <v>4.8388008028268814E-2</v>
      </c>
    </row>
    <row r="48" spans="1:7" x14ac:dyDescent="0.3">
      <c r="A48" t="s">
        <v>151</v>
      </c>
      <c r="B48" t="s">
        <v>193</v>
      </c>
      <c r="D48">
        <v>0.10053201764822006</v>
      </c>
      <c r="E48">
        <v>5.3581196814775467E-2</v>
      </c>
      <c r="F48">
        <v>0.1888694167137146</v>
      </c>
      <c r="G48">
        <v>0.10444576293230057</v>
      </c>
    </row>
    <row r="49" spans="1:7" x14ac:dyDescent="0.3">
      <c r="A49" t="s">
        <v>151</v>
      </c>
      <c r="B49" t="s">
        <v>194</v>
      </c>
      <c r="D49">
        <v>5.973111093044281E-2</v>
      </c>
      <c r="E49">
        <v>0.14186349511146545</v>
      </c>
      <c r="F49">
        <v>0.15985958278179169</v>
      </c>
      <c r="G49">
        <v>0.35258546471595764</v>
      </c>
    </row>
    <row r="50" spans="1:7" x14ac:dyDescent="0.3">
      <c r="A50" t="s">
        <v>151</v>
      </c>
      <c r="B50" t="s">
        <v>195</v>
      </c>
      <c r="D50">
        <v>0.40045586228370667</v>
      </c>
      <c r="F50">
        <v>0.24856019020080566</v>
      </c>
      <c r="G50">
        <v>0.28232660889625549</v>
      </c>
    </row>
    <row r="51" spans="1:7" x14ac:dyDescent="0.3">
      <c r="A51" t="s">
        <v>152</v>
      </c>
      <c r="B51" t="s">
        <v>196</v>
      </c>
      <c r="C51">
        <v>0.18878912925720215</v>
      </c>
      <c r="D51">
        <v>8.5043571889400482E-2</v>
      </c>
      <c r="E51">
        <v>0.15156364440917969</v>
      </c>
      <c r="F51">
        <v>0.18742565810680389</v>
      </c>
      <c r="G51">
        <v>0.15911576151847839</v>
      </c>
    </row>
    <row r="52" spans="1:7" x14ac:dyDescent="0.3">
      <c r="A52" t="s">
        <v>152</v>
      </c>
      <c r="B52" t="s">
        <v>197</v>
      </c>
      <c r="C52">
        <v>0.15334884822368622</v>
      </c>
      <c r="D52">
        <v>0.11287729442119598</v>
      </c>
      <c r="E52">
        <v>0.15546834468841553</v>
      </c>
      <c r="F52">
        <v>0.23956547677516937</v>
      </c>
      <c r="G52">
        <v>0.11915711313486099</v>
      </c>
    </row>
    <row r="53" spans="1:7" x14ac:dyDescent="0.3">
      <c r="A53" t="s">
        <v>153</v>
      </c>
      <c r="B53" t="s">
        <v>198</v>
      </c>
      <c r="C53">
        <v>0.17444680631160736</v>
      </c>
      <c r="D53">
        <v>7.6981261372566223E-2</v>
      </c>
      <c r="E53">
        <v>0.16160275042057037</v>
      </c>
      <c r="F53">
        <v>0.19725373387336731</v>
      </c>
      <c r="G53">
        <v>0.15408940613269806</v>
      </c>
    </row>
    <row r="54" spans="1:7" x14ac:dyDescent="0.3">
      <c r="A54" t="s">
        <v>153</v>
      </c>
      <c r="B54" t="s">
        <v>199</v>
      </c>
      <c r="C54">
        <v>0.16665703058242798</v>
      </c>
      <c r="D54">
        <v>0.11648496985435486</v>
      </c>
      <c r="E54">
        <v>0.12420117110013962</v>
      </c>
      <c r="F54">
        <v>0.24300397932529449</v>
      </c>
      <c r="G54">
        <v>0.15189522504806519</v>
      </c>
    </row>
    <row r="55" spans="1:7" x14ac:dyDescent="0.3">
      <c r="A55" t="s">
        <v>154</v>
      </c>
      <c r="B55" t="s">
        <v>200</v>
      </c>
      <c r="C55">
        <v>0.13137245178222656</v>
      </c>
      <c r="D55">
        <v>2.7905190363526344E-2</v>
      </c>
      <c r="E55">
        <v>0.10090302675962448</v>
      </c>
    </row>
    <row r="56" spans="1:7" x14ac:dyDescent="0.3">
      <c r="A56" t="s">
        <v>154</v>
      </c>
      <c r="B56" t="s">
        <v>201</v>
      </c>
      <c r="C56">
        <v>0.19132797420024872</v>
      </c>
      <c r="D56">
        <v>0.11597862839698792</v>
      </c>
      <c r="E56">
        <v>0.14954960346221924</v>
      </c>
    </row>
    <row r="57" spans="1:7" x14ac:dyDescent="0.3">
      <c r="A57" t="s">
        <v>154</v>
      </c>
      <c r="B57" t="s">
        <v>173</v>
      </c>
      <c r="C57">
        <v>0.1964162141084671</v>
      </c>
      <c r="D57">
        <v>9.3840919435024261E-2</v>
      </c>
      <c r="E57">
        <v>0.18219970166683197</v>
      </c>
    </row>
    <row r="58" spans="1:7" x14ac:dyDescent="0.3">
      <c r="A58" t="s">
        <v>154</v>
      </c>
      <c r="B58" t="s">
        <v>174</v>
      </c>
      <c r="C58">
        <v>0.1429160088300705</v>
      </c>
      <c r="D58">
        <v>0.18012380599975586</v>
      </c>
      <c r="E58">
        <v>0.17589515447616577</v>
      </c>
      <c r="F58">
        <v>0.26947477459907532</v>
      </c>
    </row>
    <row r="59" spans="1:7" x14ac:dyDescent="0.3">
      <c r="A59" t="s">
        <v>155</v>
      </c>
      <c r="B59" t="s">
        <v>202</v>
      </c>
      <c r="C59">
        <v>0.1643109917640686</v>
      </c>
      <c r="D59">
        <v>3.4240417182445526E-2</v>
      </c>
      <c r="E59">
        <v>0.40322807431221008</v>
      </c>
      <c r="G59">
        <v>0.14967548847198486</v>
      </c>
    </row>
    <row r="60" spans="1:7" x14ac:dyDescent="0.3">
      <c r="A60" t="s">
        <v>155</v>
      </c>
      <c r="B60" t="s">
        <v>203</v>
      </c>
      <c r="C60">
        <v>0.17032529413700104</v>
      </c>
      <c r="D60">
        <v>4.9463320523500443E-2</v>
      </c>
      <c r="E60">
        <v>0.12647819519042969</v>
      </c>
      <c r="G60">
        <v>0.16350828111171722</v>
      </c>
    </row>
    <row r="61" spans="1:7" x14ac:dyDescent="0.3">
      <c r="A61" t="s">
        <v>156</v>
      </c>
      <c r="B61" t="s">
        <v>204</v>
      </c>
      <c r="C61">
        <v>0.13846272230148315</v>
      </c>
      <c r="D61">
        <v>3.7443753331899643E-2</v>
      </c>
      <c r="E61">
        <v>0.11508718878030777</v>
      </c>
      <c r="F61">
        <v>0.15280140936374664</v>
      </c>
      <c r="G61">
        <v>0.1436445564031601</v>
      </c>
    </row>
    <row r="62" spans="1:7" x14ac:dyDescent="0.3">
      <c r="A62" t="s">
        <v>156</v>
      </c>
      <c r="B62" t="s">
        <v>205</v>
      </c>
      <c r="C62">
        <v>0.18878038227558136</v>
      </c>
      <c r="D62">
        <v>8.8324159383773804E-2</v>
      </c>
      <c r="E62">
        <v>0.17800498008728027</v>
      </c>
      <c r="F62">
        <v>0.19298671185970306</v>
      </c>
      <c r="G62">
        <v>0.14461894333362579</v>
      </c>
    </row>
    <row r="63" spans="1:7" x14ac:dyDescent="0.3">
      <c r="A63" t="s">
        <v>156</v>
      </c>
      <c r="B63" t="s">
        <v>206</v>
      </c>
      <c r="C63">
        <v>0.22745923697948456</v>
      </c>
      <c r="D63">
        <v>0.16258023679256439</v>
      </c>
      <c r="E63">
        <v>0.16002404689788818</v>
      </c>
      <c r="F63">
        <v>0.22411918640136719</v>
      </c>
      <c r="G63">
        <v>0.19574436545372009</v>
      </c>
    </row>
    <row r="64" spans="1:7" x14ac:dyDescent="0.3">
      <c r="A64" t="s">
        <v>156</v>
      </c>
      <c r="B64" t="s">
        <v>207</v>
      </c>
      <c r="C64">
        <v>8.1420302391052246E-2</v>
      </c>
      <c r="D64">
        <v>0.33366206288337708</v>
      </c>
      <c r="E64">
        <v>0.17603558301925659</v>
      </c>
      <c r="F64">
        <v>0.21737132966518402</v>
      </c>
      <c r="G64">
        <v>0.15089869499206543</v>
      </c>
    </row>
    <row r="65" spans="1:7" x14ac:dyDescent="0.3">
      <c r="A65" t="s">
        <v>158</v>
      </c>
      <c r="B65" t="s">
        <v>160</v>
      </c>
      <c r="C65">
        <v>0.18153981864452362</v>
      </c>
      <c r="D65">
        <v>8.6285389959812164E-2</v>
      </c>
      <c r="E65">
        <v>0.15693497657775879</v>
      </c>
      <c r="F65">
        <v>0.21231718361377716</v>
      </c>
      <c r="G65">
        <v>0.1371893584728241</v>
      </c>
    </row>
    <row r="66" spans="1:7" x14ac:dyDescent="0.3">
      <c r="A66" t="s">
        <v>158</v>
      </c>
      <c r="B66" t="s">
        <v>161</v>
      </c>
      <c r="C66">
        <v>9.5902033150196075E-2</v>
      </c>
      <c r="D66">
        <v>0.1083495169878006</v>
      </c>
      <c r="E66">
        <v>0.14463719725608826</v>
      </c>
      <c r="F66">
        <v>0.17013223469257355</v>
      </c>
      <c r="G66">
        <v>0.2008708119392395</v>
      </c>
    </row>
    <row r="67" spans="1:7" x14ac:dyDescent="0.3">
      <c r="A67" t="s">
        <v>131</v>
      </c>
      <c r="B67" t="s">
        <v>132</v>
      </c>
      <c r="C67">
        <v>0.19556738436222076</v>
      </c>
      <c r="D67">
        <v>5.7515367865562439E-2</v>
      </c>
      <c r="E67">
        <v>0.12512116134166718</v>
      </c>
      <c r="F67">
        <v>0.2753593921661377</v>
      </c>
      <c r="G67">
        <v>4.9941569566726685E-2</v>
      </c>
    </row>
    <row r="68" spans="1:7" x14ac:dyDescent="0.3">
      <c r="A68" t="s">
        <v>131</v>
      </c>
      <c r="B68" t="s">
        <v>133</v>
      </c>
      <c r="C68">
        <v>0.16876202821731567</v>
      </c>
      <c r="D68">
        <v>7.7564530074596405E-2</v>
      </c>
      <c r="E68">
        <v>0.20966443419456482</v>
      </c>
      <c r="F68">
        <v>0.15377004444599152</v>
      </c>
      <c r="G68">
        <v>0.1571076363325119</v>
      </c>
    </row>
    <row r="69" spans="1:7" x14ac:dyDescent="0.3">
      <c r="A69" t="s">
        <v>131</v>
      </c>
      <c r="B69" t="s">
        <v>134</v>
      </c>
      <c r="C69">
        <v>0.17466312646865845</v>
      </c>
      <c r="D69">
        <v>0.1448710560798645</v>
      </c>
      <c r="E69">
        <v>0.15925061702728271</v>
      </c>
      <c r="F69">
        <v>0.19825248420238495</v>
      </c>
      <c r="G69">
        <v>0.17239348590373993</v>
      </c>
    </row>
    <row r="70" spans="1:7" x14ac:dyDescent="0.3">
      <c r="A70" t="s">
        <v>131</v>
      </c>
      <c r="B70" t="s">
        <v>135</v>
      </c>
      <c r="C70">
        <v>0.12009937316179276</v>
      </c>
      <c r="D70">
        <v>3.9329603314399719E-2</v>
      </c>
      <c r="E70">
        <v>0.12689349055290222</v>
      </c>
      <c r="F70">
        <v>0.19992643594741821</v>
      </c>
      <c r="G70">
        <v>0.18138761818408966</v>
      </c>
    </row>
    <row r="71" spans="1:7" x14ac:dyDescent="0.3">
      <c r="A71" t="s">
        <v>157</v>
      </c>
      <c r="B71" t="s">
        <v>208</v>
      </c>
      <c r="C71">
        <v>0.16409033536911011</v>
      </c>
      <c r="D71">
        <v>9.80977863073349E-2</v>
      </c>
      <c r="E71">
        <v>0.16236048936843872</v>
      </c>
      <c r="F71">
        <v>0.18602794408798218</v>
      </c>
      <c r="G71">
        <v>0.16975656151771545</v>
      </c>
    </row>
    <row r="72" spans="1:7" x14ac:dyDescent="0.3">
      <c r="A72" t="s">
        <v>157</v>
      </c>
      <c r="B72" t="s">
        <v>132</v>
      </c>
      <c r="C72">
        <v>0.19556738436222076</v>
      </c>
      <c r="D72">
        <v>5.7515367865562439E-2</v>
      </c>
      <c r="E72">
        <v>0.12512116134166718</v>
      </c>
      <c r="F72">
        <v>0.2753593921661377</v>
      </c>
      <c r="G72">
        <v>4.9941569566726685E-2</v>
      </c>
    </row>
    <row r="73" spans="1:7" x14ac:dyDescent="0.3">
      <c r="A73" t="s">
        <v>329</v>
      </c>
      <c r="B73" t="s">
        <v>127</v>
      </c>
      <c r="C73">
        <v>0.16349339485168457</v>
      </c>
      <c r="D73">
        <v>9.1090157628059387E-2</v>
      </c>
      <c r="E73">
        <v>0.20007093250751495</v>
      </c>
      <c r="G73">
        <v>0.13954895734786987</v>
      </c>
    </row>
    <row r="74" spans="1:7" x14ac:dyDescent="0.3">
      <c r="A74" t="s">
        <v>329</v>
      </c>
      <c r="B74" t="s">
        <v>128</v>
      </c>
      <c r="C74">
        <v>0.19470377266407013</v>
      </c>
      <c r="D74">
        <v>9.6976570785045624E-2</v>
      </c>
      <c r="E74">
        <v>0.12647819519042969</v>
      </c>
      <c r="G74">
        <v>0.1469503790140152</v>
      </c>
    </row>
    <row r="75" spans="1:7" x14ac:dyDescent="0.3">
      <c r="A75" t="s">
        <v>329</v>
      </c>
      <c r="B75" t="s">
        <v>129</v>
      </c>
      <c r="C75">
        <v>0.17032529413700104</v>
      </c>
      <c r="D75">
        <v>4.9463320523500443E-2</v>
      </c>
      <c r="E75">
        <v>0.12647819519042969</v>
      </c>
      <c r="G75">
        <v>0.16350828111171722</v>
      </c>
    </row>
    <row r="76" spans="1:7" x14ac:dyDescent="0.3">
      <c r="A76" t="s">
        <v>587</v>
      </c>
      <c r="B76" t="s">
        <v>127</v>
      </c>
      <c r="C76">
        <v>0.21655738353729248</v>
      </c>
      <c r="D76">
        <v>0.10796628892421722</v>
      </c>
      <c r="E76">
        <v>0.19044497609138489</v>
      </c>
      <c r="G76">
        <v>0.14676806330680847</v>
      </c>
    </row>
    <row r="77" spans="1:7" x14ac:dyDescent="0.3">
      <c r="A77" t="s">
        <v>587</v>
      </c>
      <c r="B77" t="s">
        <v>128</v>
      </c>
      <c r="C77">
        <v>0.12715573608875275</v>
      </c>
      <c r="D77">
        <v>6.6331401467323303E-2</v>
      </c>
      <c r="E77">
        <v>0.11196386069059372</v>
      </c>
      <c r="G77">
        <v>0.17979112267494202</v>
      </c>
    </row>
    <row r="78" spans="1:7" x14ac:dyDescent="0.3">
      <c r="A78" t="s">
        <v>587</v>
      </c>
      <c r="B78" t="s">
        <v>129</v>
      </c>
      <c r="C78">
        <v>0.10854974389076233</v>
      </c>
      <c r="D78">
        <v>5.6309398263692856E-2</v>
      </c>
      <c r="E78">
        <v>0.13391965627670288</v>
      </c>
      <c r="G78">
        <v>7.3142662644386292E-2</v>
      </c>
    </row>
    <row r="79" spans="1:7" x14ac:dyDescent="0.3">
      <c r="A79" t="s">
        <v>328</v>
      </c>
      <c r="B79" t="s">
        <v>160</v>
      </c>
      <c r="C79">
        <v>0.17200000584125519</v>
      </c>
      <c r="D79">
        <v>0.13225093483924866</v>
      </c>
      <c r="E79">
        <v>0.18388970196247101</v>
      </c>
      <c r="F79">
        <v>0.21970510482788086</v>
      </c>
      <c r="G79">
        <v>0.18490982055664063</v>
      </c>
    </row>
    <row r="80" spans="1:7" x14ac:dyDescent="0.3">
      <c r="A80" t="s">
        <v>328</v>
      </c>
      <c r="B80" t="s">
        <v>161</v>
      </c>
      <c r="D80">
        <v>6.0892391949892044E-2</v>
      </c>
      <c r="E80">
        <v>0.11559884250164032</v>
      </c>
      <c r="F80">
        <v>0.17553529143333435</v>
      </c>
      <c r="G80">
        <v>0.11978112161159515</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8"/>
  <dimension ref="A1:G77"/>
  <sheetViews>
    <sheetView topLeftCell="A12" workbookViewId="0">
      <selection activeCell="E2" sqref="E2"/>
    </sheetView>
  </sheetViews>
  <sheetFormatPr baseColWidth="10" defaultColWidth="9.109375" defaultRowHeight="14.4" x14ac:dyDescent="0.3"/>
  <sheetData>
    <row r="1" spans="1:7" x14ac:dyDescent="0.3">
      <c r="A1" t="s">
        <v>138</v>
      </c>
      <c r="B1" t="s">
        <v>159</v>
      </c>
      <c r="C1" t="s">
        <v>58</v>
      </c>
      <c r="D1" t="s">
        <v>363</v>
      </c>
      <c r="E1" t="s">
        <v>59</v>
      </c>
      <c r="F1" t="s">
        <v>60</v>
      </c>
      <c r="G1" t="s">
        <v>364</v>
      </c>
    </row>
    <row r="2" spans="1:7" x14ac:dyDescent="0.3">
      <c r="A2" t="s">
        <v>139</v>
      </c>
      <c r="B2" t="s">
        <v>160</v>
      </c>
      <c r="C2">
        <v>9.8716309294104576E-3</v>
      </c>
      <c r="E2">
        <v>7.9954273998737335E-2</v>
      </c>
      <c r="F2">
        <v>0</v>
      </c>
    </row>
    <row r="3" spans="1:7" x14ac:dyDescent="0.3">
      <c r="A3" t="s">
        <v>139</v>
      </c>
      <c r="B3" t="s">
        <v>161</v>
      </c>
      <c r="C3">
        <v>3.2424613833427429E-2</v>
      </c>
      <c r="D3">
        <v>3.8729317486286163E-2</v>
      </c>
      <c r="E3">
        <v>0.16481736302375793</v>
      </c>
      <c r="F3">
        <v>0.12374855577945709</v>
      </c>
      <c r="G3">
        <v>8.9041106402873993E-2</v>
      </c>
    </row>
    <row r="4" spans="1:7" x14ac:dyDescent="0.3">
      <c r="A4" t="s">
        <v>139</v>
      </c>
      <c r="B4" t="s">
        <v>162</v>
      </c>
      <c r="C4">
        <v>6.3331462442874908E-2</v>
      </c>
      <c r="D4">
        <v>8.3722613751888275E-2</v>
      </c>
      <c r="E4">
        <v>0.12759444117546082</v>
      </c>
      <c r="F4">
        <v>6.7262768745422363E-2</v>
      </c>
      <c r="G4">
        <v>9.9229425191879272E-2</v>
      </c>
    </row>
    <row r="5" spans="1:7" x14ac:dyDescent="0.3">
      <c r="A5" t="s">
        <v>139</v>
      </c>
      <c r="B5" t="s">
        <v>163</v>
      </c>
      <c r="C5">
        <v>9.2442020773887634E-2</v>
      </c>
      <c r="D5">
        <v>9.5763862133026123E-2</v>
      </c>
      <c r="E5">
        <v>8.9639447629451752E-2</v>
      </c>
      <c r="F5">
        <v>6.9991551339626312E-2</v>
      </c>
      <c r="G5">
        <v>0.11330752819776535</v>
      </c>
    </row>
    <row r="6" spans="1:7" x14ac:dyDescent="0.3">
      <c r="A6" t="s">
        <v>139</v>
      </c>
      <c r="B6" t="s">
        <v>164</v>
      </c>
      <c r="C6">
        <v>2.3597836494445801E-2</v>
      </c>
      <c r="D6">
        <v>0.10993568599224091</v>
      </c>
      <c r="E6">
        <v>0.12443891167640686</v>
      </c>
      <c r="F6">
        <v>0.22213920950889587</v>
      </c>
      <c r="G6">
        <v>6.3570082187652588E-2</v>
      </c>
    </row>
    <row r="7" spans="1:7" x14ac:dyDescent="0.3">
      <c r="A7" t="s">
        <v>139</v>
      </c>
      <c r="B7" t="s">
        <v>165</v>
      </c>
      <c r="C7">
        <v>3.338439017534256E-2</v>
      </c>
      <c r="D7">
        <v>0.14642950892448425</v>
      </c>
      <c r="E7">
        <v>0.10695993900299072</v>
      </c>
      <c r="F7">
        <v>0.19976219534873962</v>
      </c>
      <c r="G7">
        <v>0.12158175557851791</v>
      </c>
    </row>
    <row r="8" spans="1:7" x14ac:dyDescent="0.3">
      <c r="A8" t="s">
        <v>139</v>
      </c>
      <c r="B8" t="s">
        <v>166</v>
      </c>
      <c r="C8">
        <v>1.8307972699403763E-2</v>
      </c>
      <c r="D8">
        <v>0.22312210500240326</v>
      </c>
      <c r="E8">
        <v>5.6908030062913895E-2</v>
      </c>
      <c r="F8">
        <v>0.20219016075134277</v>
      </c>
      <c r="G8">
        <v>9.7855158150196075E-2</v>
      </c>
    </row>
    <row r="9" spans="1:7" x14ac:dyDescent="0.3">
      <c r="A9" t="s">
        <v>139</v>
      </c>
      <c r="B9" t="s">
        <v>167</v>
      </c>
      <c r="C9">
        <v>4.676438495516777E-2</v>
      </c>
      <c r="D9">
        <v>0</v>
      </c>
      <c r="E9">
        <v>5.4870035499334335E-2</v>
      </c>
      <c r="F9">
        <v>0.25090533494949341</v>
      </c>
      <c r="G9">
        <v>0.15678267180919647</v>
      </c>
    </row>
    <row r="10" spans="1:7" x14ac:dyDescent="0.3">
      <c r="A10" t="s">
        <v>139</v>
      </c>
      <c r="B10" t="s">
        <v>168</v>
      </c>
      <c r="C10">
        <v>3.4931086003780365E-2</v>
      </c>
      <c r="E10">
        <v>0.11219405382871628</v>
      </c>
      <c r="F10">
        <v>0.19289672374725342</v>
      </c>
    </row>
    <row r="11" spans="1:7" x14ac:dyDescent="0.3">
      <c r="A11" t="s">
        <v>139</v>
      </c>
      <c r="B11" t="s">
        <v>169</v>
      </c>
      <c r="F11">
        <v>0.13608512282371521</v>
      </c>
    </row>
    <row r="12" spans="1:7" x14ac:dyDescent="0.3">
      <c r="A12" t="s">
        <v>140</v>
      </c>
      <c r="B12" t="s">
        <v>127</v>
      </c>
      <c r="C12">
        <v>3.3698372542858124E-2</v>
      </c>
      <c r="D12">
        <v>7.0303179323673248E-2</v>
      </c>
      <c r="E12">
        <v>0.11663821339607239</v>
      </c>
      <c r="F12">
        <v>0.10551810264587402</v>
      </c>
      <c r="G12">
        <v>9.908592700958252E-2</v>
      </c>
    </row>
    <row r="13" spans="1:7" x14ac:dyDescent="0.3">
      <c r="A13" t="s">
        <v>140</v>
      </c>
      <c r="B13" t="s">
        <v>128</v>
      </c>
      <c r="C13">
        <v>3.239426389336586E-2</v>
      </c>
      <c r="D13">
        <v>0.10689423978328705</v>
      </c>
      <c r="E13">
        <v>8.1943295896053314E-2</v>
      </c>
      <c r="F13">
        <v>0.21675205230712891</v>
      </c>
      <c r="G13">
        <v>9.1400876641273499E-2</v>
      </c>
    </row>
    <row r="14" spans="1:7" x14ac:dyDescent="0.3">
      <c r="A14" t="s">
        <v>140</v>
      </c>
      <c r="B14" t="s">
        <v>129</v>
      </c>
      <c r="C14">
        <v>3.4931086003780365E-2</v>
      </c>
      <c r="D14">
        <v>0.21290716528892517</v>
      </c>
      <c r="E14">
        <v>9.7035720944404602E-2</v>
      </c>
      <c r="F14">
        <v>0.16311250627040863</v>
      </c>
      <c r="G14">
        <v>0.1469668447971344</v>
      </c>
    </row>
    <row r="15" spans="1:7" x14ac:dyDescent="0.3">
      <c r="A15" t="s">
        <v>141</v>
      </c>
      <c r="B15" t="s">
        <v>62</v>
      </c>
      <c r="C15">
        <v>1.9869796931743622E-2</v>
      </c>
      <c r="D15">
        <v>8.1542640924453735E-2</v>
      </c>
      <c r="E15">
        <v>6.9377422332763672E-2</v>
      </c>
      <c r="G15">
        <v>0.10429850965738297</v>
      </c>
    </row>
    <row r="16" spans="1:7" x14ac:dyDescent="0.3">
      <c r="A16" t="s">
        <v>141</v>
      </c>
      <c r="B16" t="s">
        <v>63</v>
      </c>
      <c r="C16">
        <v>2.8238415718078613E-2</v>
      </c>
      <c r="D16">
        <v>9.218037873506546E-2</v>
      </c>
      <c r="E16">
        <v>8.6653992533683777E-2</v>
      </c>
      <c r="G16">
        <v>8.5031397640705109E-2</v>
      </c>
    </row>
    <row r="17" spans="1:7" x14ac:dyDescent="0.3">
      <c r="A17" t="s">
        <v>141</v>
      </c>
      <c r="B17" t="s">
        <v>64</v>
      </c>
      <c r="C17">
        <v>3.935575857758522E-2</v>
      </c>
      <c r="D17">
        <v>0.11275020986795425</v>
      </c>
      <c r="E17">
        <v>9.479212760925293E-2</v>
      </c>
      <c r="G17">
        <v>0.11225792765617371</v>
      </c>
    </row>
    <row r="18" spans="1:7" x14ac:dyDescent="0.3">
      <c r="A18" t="s">
        <v>141</v>
      </c>
      <c r="B18" t="s">
        <v>65</v>
      </c>
      <c r="C18">
        <v>3.9821688085794449E-2</v>
      </c>
      <c r="D18">
        <v>0.13494503498077393</v>
      </c>
      <c r="E18">
        <v>0.10419104993343353</v>
      </c>
      <c r="G18">
        <v>9.7845904529094696E-2</v>
      </c>
    </row>
    <row r="19" spans="1:7" x14ac:dyDescent="0.3">
      <c r="A19" t="s">
        <v>141</v>
      </c>
      <c r="B19" t="s">
        <v>66</v>
      </c>
      <c r="C19">
        <v>4.3455261737108231E-2</v>
      </c>
      <c r="D19">
        <v>0.10594656318426132</v>
      </c>
      <c r="E19">
        <v>0.14898540079593658</v>
      </c>
      <c r="G19">
        <v>9.2142790555953979E-2</v>
      </c>
    </row>
    <row r="20" spans="1:7" x14ac:dyDescent="0.3">
      <c r="A20" t="s">
        <v>142</v>
      </c>
      <c r="B20" t="s">
        <v>127</v>
      </c>
      <c r="C20">
        <v>2.622683160007E-2</v>
      </c>
      <c r="D20">
        <v>0.10140711814165115</v>
      </c>
      <c r="E20">
        <v>8.2258127629756927E-2</v>
      </c>
      <c r="G20">
        <v>0.10018257796764374</v>
      </c>
    </row>
    <row r="21" spans="1:7" x14ac:dyDescent="0.3">
      <c r="A21" t="s">
        <v>142</v>
      </c>
      <c r="B21" t="s">
        <v>128</v>
      </c>
      <c r="C21">
        <v>3.9340723305940628E-2</v>
      </c>
      <c r="D21">
        <v>0.11746758222579956</v>
      </c>
      <c r="E21">
        <v>0.10996723175048828</v>
      </c>
      <c r="G21">
        <v>9.4802498817443848E-2</v>
      </c>
    </row>
    <row r="22" spans="1:7" x14ac:dyDescent="0.3">
      <c r="A22" t="s">
        <v>142</v>
      </c>
      <c r="B22" t="s">
        <v>129</v>
      </c>
      <c r="C22">
        <v>5.2984781563282013E-2</v>
      </c>
      <c r="D22">
        <v>7.7823743224143982E-2</v>
      </c>
      <c r="E22">
        <v>0.15684044361114502</v>
      </c>
      <c r="G22">
        <v>0.10303019732236862</v>
      </c>
    </row>
    <row r="23" spans="1:7" x14ac:dyDescent="0.3">
      <c r="A23" t="s">
        <v>143</v>
      </c>
      <c r="B23" t="s">
        <v>170</v>
      </c>
      <c r="D23">
        <v>0.19060176610946655</v>
      </c>
      <c r="E23">
        <v>0.11319844424724579</v>
      </c>
      <c r="F23">
        <v>0.11233169585466385</v>
      </c>
      <c r="G23">
        <v>8.1328466534614563E-2</v>
      </c>
    </row>
    <row r="24" spans="1:7" x14ac:dyDescent="0.3">
      <c r="A24" t="s">
        <v>143</v>
      </c>
      <c r="B24" t="s">
        <v>171</v>
      </c>
      <c r="D24">
        <v>8.3374738693237305E-2</v>
      </c>
      <c r="E24">
        <v>0.10103292763233185</v>
      </c>
      <c r="F24">
        <v>0.15248218178749084</v>
      </c>
      <c r="G24">
        <v>9.0590395033359528E-2</v>
      </c>
    </row>
    <row r="25" spans="1:7" x14ac:dyDescent="0.3">
      <c r="A25" t="s">
        <v>144</v>
      </c>
      <c r="B25" t="s">
        <v>172</v>
      </c>
      <c r="C25">
        <v>2.5141710415482521E-2</v>
      </c>
      <c r="E25">
        <v>7.4374303221702576E-2</v>
      </c>
      <c r="F25">
        <v>0.10493209213018417</v>
      </c>
    </row>
    <row r="26" spans="1:7" x14ac:dyDescent="0.3">
      <c r="A26" t="s">
        <v>144</v>
      </c>
      <c r="B26" t="s">
        <v>173</v>
      </c>
      <c r="C26">
        <v>3.5570591688156128E-2</v>
      </c>
      <c r="E26">
        <v>0.11686580628156662</v>
      </c>
      <c r="F26">
        <v>0.11638930439949036</v>
      </c>
    </row>
    <row r="27" spans="1:7" x14ac:dyDescent="0.3">
      <c r="A27" t="s">
        <v>144</v>
      </c>
      <c r="B27" t="s">
        <v>174</v>
      </c>
      <c r="C27">
        <v>3.8859002292156219E-2</v>
      </c>
      <c r="E27">
        <v>0.11645203083753586</v>
      </c>
      <c r="F27">
        <v>0.18723118305206299</v>
      </c>
    </row>
    <row r="28" spans="1:7" x14ac:dyDescent="0.3">
      <c r="A28" t="s">
        <v>145</v>
      </c>
      <c r="B28" t="s">
        <v>175</v>
      </c>
      <c r="C28">
        <v>1.4411726035177708E-2</v>
      </c>
      <c r="D28">
        <v>8.9371286332607269E-2</v>
      </c>
      <c r="E28">
        <v>7.5524210929870605E-2</v>
      </c>
      <c r="F28">
        <v>0.1508314460515976</v>
      </c>
    </row>
    <row r="29" spans="1:7" x14ac:dyDescent="0.3">
      <c r="A29" t="s">
        <v>145</v>
      </c>
      <c r="B29" t="s">
        <v>176</v>
      </c>
      <c r="C29">
        <v>4.3400563299655914E-2</v>
      </c>
      <c r="E29">
        <v>0.11153696477413177</v>
      </c>
      <c r="F29">
        <v>0</v>
      </c>
    </row>
    <row r="30" spans="1:7" x14ac:dyDescent="0.3">
      <c r="A30" t="s">
        <v>145</v>
      </c>
      <c r="B30" t="s">
        <v>177</v>
      </c>
      <c r="C30">
        <v>0.17738702893257141</v>
      </c>
      <c r="D30">
        <v>0.19084008038043976</v>
      </c>
      <c r="E30">
        <v>0.23343232274055481</v>
      </c>
      <c r="F30">
        <v>0.16753128170967102</v>
      </c>
    </row>
    <row r="31" spans="1:7" x14ac:dyDescent="0.3">
      <c r="A31" t="s">
        <v>146</v>
      </c>
      <c r="B31" t="s">
        <v>178</v>
      </c>
      <c r="C31">
        <v>3.3798795193433762E-2</v>
      </c>
      <c r="D31">
        <v>0.10240264981985092</v>
      </c>
      <c r="E31">
        <v>0.12230423092842102</v>
      </c>
      <c r="F31">
        <v>0.18020297586917877</v>
      </c>
      <c r="G31">
        <v>9.8964586853981018E-2</v>
      </c>
    </row>
    <row r="32" spans="1:7" x14ac:dyDescent="0.3">
      <c r="A32" t="s">
        <v>146</v>
      </c>
      <c r="B32" t="s">
        <v>179</v>
      </c>
      <c r="C32">
        <v>3.2901842147111893E-2</v>
      </c>
      <c r="D32">
        <v>9.6741080284118652E-2</v>
      </c>
      <c r="E32">
        <v>8.0792412161827087E-2</v>
      </c>
      <c r="F32">
        <v>0.12687782943248749</v>
      </c>
      <c r="G32">
        <v>0.10237687826156616</v>
      </c>
    </row>
    <row r="33" spans="1:7" x14ac:dyDescent="0.3">
      <c r="A33" t="s">
        <v>147</v>
      </c>
      <c r="B33" t="s">
        <v>180</v>
      </c>
      <c r="C33">
        <v>3.2181639224290848E-2</v>
      </c>
      <c r="D33">
        <v>0.1229480504989624</v>
      </c>
      <c r="E33">
        <v>0.10043191164731979</v>
      </c>
      <c r="F33">
        <v>0.15021964907646179</v>
      </c>
      <c r="G33">
        <v>9.0647518634796143E-2</v>
      </c>
    </row>
    <row r="34" spans="1:7" x14ac:dyDescent="0.3">
      <c r="A34" t="s">
        <v>147</v>
      </c>
      <c r="B34" t="s">
        <v>181</v>
      </c>
      <c r="C34">
        <v>3.7115968763828278E-2</v>
      </c>
      <c r="D34">
        <v>8.4222063422203064E-2</v>
      </c>
      <c r="E34">
        <v>0.11984021216630936</v>
      </c>
      <c r="F34">
        <v>0.12011231482028961</v>
      </c>
      <c r="G34">
        <v>0.12828004360198975</v>
      </c>
    </row>
    <row r="35" spans="1:7" x14ac:dyDescent="0.3">
      <c r="A35" t="s">
        <v>147</v>
      </c>
      <c r="B35" t="s">
        <v>182</v>
      </c>
      <c r="C35">
        <v>2.7586795389652252E-2</v>
      </c>
      <c r="D35">
        <v>7.0047765970230103E-2</v>
      </c>
      <c r="E35">
        <v>6.4789168536663055E-2</v>
      </c>
      <c r="F35">
        <v>0</v>
      </c>
      <c r="G35">
        <v>8.6729437112808228E-2</v>
      </c>
    </row>
    <row r="36" spans="1:7" x14ac:dyDescent="0.3">
      <c r="A36" t="s">
        <v>148</v>
      </c>
      <c r="B36" t="s">
        <v>183</v>
      </c>
      <c r="C36">
        <v>3.3607620745897293E-2</v>
      </c>
      <c r="D36">
        <v>0.12816236913204193</v>
      </c>
      <c r="E36">
        <v>8.9898884296417236E-2</v>
      </c>
      <c r="G36">
        <v>8.2095228135585785E-2</v>
      </c>
    </row>
    <row r="37" spans="1:7" x14ac:dyDescent="0.3">
      <c r="A37" t="s">
        <v>148</v>
      </c>
      <c r="B37" t="s">
        <v>184</v>
      </c>
      <c r="C37">
        <v>3.4768540412187576E-2</v>
      </c>
      <c r="D37">
        <v>7.8966349363327026E-2</v>
      </c>
      <c r="E37">
        <v>0.11107528954744339</v>
      </c>
      <c r="G37">
        <v>0.11258598417043686</v>
      </c>
    </row>
    <row r="38" spans="1:7" x14ac:dyDescent="0.3">
      <c r="A38" t="s">
        <v>149</v>
      </c>
      <c r="B38" t="s">
        <v>185</v>
      </c>
      <c r="C38">
        <v>3.5738848149776459E-2</v>
      </c>
      <c r="D38">
        <v>0.10697478055953979</v>
      </c>
      <c r="E38">
        <v>8.6735144257545471E-2</v>
      </c>
      <c r="F38">
        <v>0.15514235198497772</v>
      </c>
      <c r="G38">
        <v>0.11229734122753143</v>
      </c>
    </row>
    <row r="39" spans="1:7" x14ac:dyDescent="0.3">
      <c r="A39" t="s">
        <v>149</v>
      </c>
      <c r="B39" t="s">
        <v>186</v>
      </c>
      <c r="C39">
        <v>2.2505065426230431E-2</v>
      </c>
      <c r="D39">
        <v>9.8934061825275421E-2</v>
      </c>
      <c r="E39">
        <v>0.16645832359790802</v>
      </c>
      <c r="F39">
        <v>0.18771685659885406</v>
      </c>
      <c r="G39">
        <v>8.6312912404537201E-2</v>
      </c>
    </row>
    <row r="40" spans="1:7" x14ac:dyDescent="0.3">
      <c r="A40" t="s">
        <v>149</v>
      </c>
      <c r="B40" t="s">
        <v>187</v>
      </c>
      <c r="C40">
        <v>3.2432697713375092E-2</v>
      </c>
      <c r="D40">
        <v>9.0717725455760956E-2</v>
      </c>
      <c r="E40">
        <v>0.10354955494403839</v>
      </c>
      <c r="F40">
        <v>0.14601059257984161</v>
      </c>
      <c r="G40">
        <v>0.10099318623542786</v>
      </c>
    </row>
    <row r="41" spans="1:7" x14ac:dyDescent="0.3">
      <c r="A41" t="s">
        <v>150</v>
      </c>
      <c r="B41" t="s">
        <v>160</v>
      </c>
      <c r="C41">
        <v>4.6475280076265335E-2</v>
      </c>
      <c r="D41">
        <v>0.15562447905540466</v>
      </c>
      <c r="E41">
        <v>9.8782904446125031E-2</v>
      </c>
      <c r="G41">
        <v>9.7768627107143402E-2</v>
      </c>
    </row>
    <row r="42" spans="1:7" x14ac:dyDescent="0.3">
      <c r="A42" t="s">
        <v>150</v>
      </c>
      <c r="B42" t="s">
        <v>161</v>
      </c>
      <c r="C42">
        <v>2.7774808928370476E-2</v>
      </c>
      <c r="D42">
        <v>9.2939667403697968E-2</v>
      </c>
      <c r="E42">
        <v>0.10322003066539764</v>
      </c>
      <c r="G42">
        <v>0.10117901861667633</v>
      </c>
    </row>
    <row r="43" spans="1:7" x14ac:dyDescent="0.3">
      <c r="A43" t="s">
        <v>151</v>
      </c>
      <c r="B43" t="s">
        <v>188</v>
      </c>
      <c r="D43">
        <v>5.453198030591011E-2</v>
      </c>
      <c r="E43">
        <v>6.7164652049541473E-2</v>
      </c>
      <c r="F43">
        <v>0.22420138120651245</v>
      </c>
      <c r="G43">
        <v>9.9574819207191467E-2</v>
      </c>
    </row>
    <row r="44" spans="1:7" x14ac:dyDescent="0.3">
      <c r="A44" t="s">
        <v>151</v>
      </c>
      <c r="B44" t="s">
        <v>189</v>
      </c>
      <c r="D44">
        <v>0.13851122558116913</v>
      </c>
      <c r="E44">
        <v>7.366083562374115E-2</v>
      </c>
      <c r="F44">
        <v>0.14879490435123444</v>
      </c>
      <c r="G44">
        <v>7.9233437776565552E-2</v>
      </c>
    </row>
    <row r="45" spans="1:7" x14ac:dyDescent="0.3">
      <c r="A45" t="s">
        <v>151</v>
      </c>
      <c r="B45" t="s">
        <v>190</v>
      </c>
      <c r="D45">
        <v>6.039341539144516E-2</v>
      </c>
      <c r="E45">
        <v>0</v>
      </c>
      <c r="F45">
        <v>2.0685156807303429E-2</v>
      </c>
      <c r="G45">
        <v>0.17090713977813721</v>
      </c>
    </row>
    <row r="46" spans="1:7" x14ac:dyDescent="0.3">
      <c r="A46" t="s">
        <v>151</v>
      </c>
      <c r="B46" t="s">
        <v>191</v>
      </c>
      <c r="D46">
        <v>0.10497193038463593</v>
      </c>
      <c r="E46">
        <v>6.458098441362381E-2</v>
      </c>
      <c r="F46">
        <v>0.15952412784099579</v>
      </c>
      <c r="G46">
        <v>6.7968785762786865E-2</v>
      </c>
    </row>
    <row r="47" spans="1:7" x14ac:dyDescent="0.3">
      <c r="A47" t="s">
        <v>151</v>
      </c>
      <c r="B47" t="s">
        <v>192</v>
      </c>
      <c r="D47">
        <v>0.12685401737689972</v>
      </c>
      <c r="E47">
        <v>0.17578090727329254</v>
      </c>
      <c r="F47">
        <v>0.19694928824901581</v>
      </c>
      <c r="G47">
        <v>0.17222848534584045</v>
      </c>
    </row>
    <row r="48" spans="1:7" x14ac:dyDescent="0.3">
      <c r="A48" t="s">
        <v>151</v>
      </c>
      <c r="B48" t="s">
        <v>193</v>
      </c>
      <c r="D48">
        <v>0.11055117845535278</v>
      </c>
      <c r="E48">
        <v>0.11015526205301285</v>
      </c>
      <c r="F48">
        <v>0.14761941134929657</v>
      </c>
      <c r="G48">
        <v>4.9022778868675232E-2</v>
      </c>
    </row>
    <row r="49" spans="1:7" x14ac:dyDescent="0.3">
      <c r="A49" t="s">
        <v>151</v>
      </c>
      <c r="B49" t="s">
        <v>194</v>
      </c>
      <c r="D49">
        <v>0.11418218165636063</v>
      </c>
      <c r="E49">
        <v>5.8330200612545013E-2</v>
      </c>
      <c r="F49">
        <v>0.17048273980617523</v>
      </c>
      <c r="G49">
        <v>0.14480367302894592</v>
      </c>
    </row>
    <row r="50" spans="1:7" x14ac:dyDescent="0.3">
      <c r="A50" t="s">
        <v>151</v>
      </c>
      <c r="B50" t="s">
        <v>195</v>
      </c>
      <c r="D50">
        <v>2.6412168517708778E-2</v>
      </c>
      <c r="F50">
        <v>6.8199634552001953E-2</v>
      </c>
      <c r="G50">
        <v>6.183946505188942E-2</v>
      </c>
    </row>
    <row r="51" spans="1:7" x14ac:dyDescent="0.3">
      <c r="A51" t="s">
        <v>152</v>
      </c>
      <c r="B51" t="s">
        <v>196</v>
      </c>
      <c r="C51">
        <v>4.0329452604055405E-2</v>
      </c>
      <c r="D51">
        <v>8.8871695101261139E-2</v>
      </c>
      <c r="E51">
        <v>7.6785452663898468E-2</v>
      </c>
      <c r="F51">
        <v>0.16858828067779541</v>
      </c>
      <c r="G51">
        <v>0.10019935667514801</v>
      </c>
    </row>
    <row r="52" spans="1:7" x14ac:dyDescent="0.3">
      <c r="A52" t="s">
        <v>152</v>
      </c>
      <c r="B52" t="s">
        <v>197</v>
      </c>
      <c r="C52">
        <v>2.5490937754511833E-2</v>
      </c>
      <c r="D52">
        <v>0.12641860544681549</v>
      </c>
      <c r="E52">
        <v>0.12784825265407562</v>
      </c>
      <c r="F52">
        <v>0.11750471591949463</v>
      </c>
      <c r="G52">
        <v>0.10439840704202652</v>
      </c>
    </row>
    <row r="53" spans="1:7" x14ac:dyDescent="0.3">
      <c r="A53" t="s">
        <v>153</v>
      </c>
      <c r="B53" t="s">
        <v>198</v>
      </c>
      <c r="C53">
        <v>2.6675667613744736E-2</v>
      </c>
      <c r="D53">
        <v>0.10001002997159958</v>
      </c>
      <c r="E53">
        <v>0.107220359146595</v>
      </c>
      <c r="F53">
        <v>0.15420897305011749</v>
      </c>
      <c r="G53">
        <v>7.349008321762085E-2</v>
      </c>
    </row>
    <row r="54" spans="1:7" x14ac:dyDescent="0.3">
      <c r="A54" t="s">
        <v>153</v>
      </c>
      <c r="B54" t="s">
        <v>199</v>
      </c>
      <c r="C54">
        <v>4.7765210270881653E-2</v>
      </c>
      <c r="D54">
        <v>9.7974292933940887E-2</v>
      </c>
      <c r="E54">
        <v>7.7945835888385773E-2</v>
      </c>
      <c r="F54">
        <v>0.13809522986412048</v>
      </c>
      <c r="G54">
        <v>0.16041085124015808</v>
      </c>
    </row>
    <row r="55" spans="1:7" x14ac:dyDescent="0.3">
      <c r="A55" t="s">
        <v>154</v>
      </c>
      <c r="B55" t="s">
        <v>200</v>
      </c>
      <c r="C55">
        <v>1.124979555606842E-2</v>
      </c>
      <c r="D55">
        <v>5.0263013690710068E-2</v>
      </c>
      <c r="E55">
        <v>9.5423392951488495E-2</v>
      </c>
    </row>
    <row r="56" spans="1:7" x14ac:dyDescent="0.3">
      <c r="A56" t="s">
        <v>154</v>
      </c>
      <c r="B56" t="s">
        <v>201</v>
      </c>
      <c r="C56">
        <v>2.1503940224647522E-2</v>
      </c>
      <c r="D56">
        <v>0.10723835229873657</v>
      </c>
      <c r="E56">
        <v>0.10694001615047455</v>
      </c>
    </row>
    <row r="57" spans="1:7" x14ac:dyDescent="0.3">
      <c r="A57" t="s">
        <v>154</v>
      </c>
      <c r="B57" t="s">
        <v>173</v>
      </c>
      <c r="C57">
        <v>5.1344271749258041E-2</v>
      </c>
      <c r="D57">
        <v>0.18280157446861267</v>
      </c>
      <c r="E57">
        <v>0.10232333093881607</v>
      </c>
    </row>
    <row r="58" spans="1:7" x14ac:dyDescent="0.3">
      <c r="A58" t="s">
        <v>154</v>
      </c>
      <c r="B58" t="s">
        <v>174</v>
      </c>
      <c r="C58">
        <v>5.0436638295650482E-2</v>
      </c>
      <c r="D58">
        <v>0.40293380618095398</v>
      </c>
      <c r="E58">
        <v>0.11682953685522079</v>
      </c>
      <c r="F58">
        <v>0.1919085830450058</v>
      </c>
    </row>
    <row r="59" spans="1:7" x14ac:dyDescent="0.3">
      <c r="A59" t="s">
        <v>155</v>
      </c>
      <c r="B59" t="s">
        <v>202</v>
      </c>
      <c r="C59">
        <v>4.6901382505893707E-2</v>
      </c>
      <c r="D59">
        <v>6.6846728324890137E-2</v>
      </c>
      <c r="E59">
        <v>0.11398463696241379</v>
      </c>
      <c r="G59">
        <v>0.16392098367214203</v>
      </c>
    </row>
    <row r="60" spans="1:7" x14ac:dyDescent="0.3">
      <c r="A60" t="s">
        <v>155</v>
      </c>
      <c r="B60" t="s">
        <v>203</v>
      </c>
      <c r="C60">
        <v>5.1478013396263123E-2</v>
      </c>
      <c r="D60">
        <v>9.8074875771999359E-2</v>
      </c>
      <c r="E60">
        <v>8.9707255363464355E-2</v>
      </c>
      <c r="G60">
        <v>0.12684148550033569</v>
      </c>
    </row>
    <row r="61" spans="1:7" x14ac:dyDescent="0.3">
      <c r="A61" t="s">
        <v>156</v>
      </c>
      <c r="B61" t="s">
        <v>204</v>
      </c>
      <c r="C61">
        <v>6.1197183094918728E-3</v>
      </c>
      <c r="D61">
        <v>9.7334936261177063E-2</v>
      </c>
      <c r="E61">
        <v>0.12475418299436569</v>
      </c>
      <c r="F61">
        <v>0.12064879387617111</v>
      </c>
      <c r="G61">
        <v>8.4276460111141205E-2</v>
      </c>
    </row>
    <row r="62" spans="1:7" x14ac:dyDescent="0.3">
      <c r="A62" t="s">
        <v>156</v>
      </c>
      <c r="B62" t="s">
        <v>205</v>
      </c>
      <c r="C62">
        <v>4.0319401770830154E-2</v>
      </c>
      <c r="D62">
        <v>0.10851138085126877</v>
      </c>
      <c r="E62">
        <v>0.12579625844955444</v>
      </c>
      <c r="F62">
        <v>0.12658151984214783</v>
      </c>
      <c r="G62">
        <v>0.1164582222700119</v>
      </c>
    </row>
    <row r="63" spans="1:7" x14ac:dyDescent="0.3">
      <c r="A63" t="s">
        <v>156</v>
      </c>
      <c r="B63" t="s">
        <v>206</v>
      </c>
      <c r="C63">
        <v>5.1199257373809814E-2</v>
      </c>
      <c r="D63">
        <v>7.4495583772659302E-2</v>
      </c>
      <c r="E63">
        <v>7.97543004155159E-2</v>
      </c>
      <c r="F63">
        <v>0.18126927316188812</v>
      </c>
      <c r="G63">
        <v>8.4856584668159485E-2</v>
      </c>
    </row>
    <row r="64" spans="1:7" x14ac:dyDescent="0.3">
      <c r="A64" t="s">
        <v>156</v>
      </c>
      <c r="B64" t="s">
        <v>207</v>
      </c>
      <c r="C64">
        <v>3.8347382098436356E-2</v>
      </c>
      <c r="D64">
        <v>0.11632147431373596</v>
      </c>
      <c r="E64">
        <v>6.3865400850772858E-2</v>
      </c>
      <c r="F64">
        <v>0.13922835886478424</v>
      </c>
      <c r="G64">
        <v>0.12394546717405319</v>
      </c>
    </row>
    <row r="65" spans="1:7" x14ac:dyDescent="0.3">
      <c r="A65" t="s">
        <v>158</v>
      </c>
      <c r="B65" t="s">
        <v>160</v>
      </c>
      <c r="C65">
        <v>1.5236912295222282E-2</v>
      </c>
      <c r="D65">
        <v>8.2316882908344269E-2</v>
      </c>
      <c r="E65">
        <v>6.4527161419391632E-2</v>
      </c>
      <c r="F65">
        <v>0.15532587468624115</v>
      </c>
      <c r="G65">
        <v>9.5156110823154449E-2</v>
      </c>
    </row>
    <row r="66" spans="1:7" x14ac:dyDescent="0.3">
      <c r="A66" t="s">
        <v>158</v>
      </c>
      <c r="B66" t="s">
        <v>161</v>
      </c>
      <c r="C66">
        <v>0.17738702893257141</v>
      </c>
      <c r="D66">
        <v>0.14038918912410736</v>
      </c>
      <c r="E66">
        <v>0.19071628153324127</v>
      </c>
      <c r="F66">
        <v>0.13402894139289856</v>
      </c>
      <c r="G66">
        <v>0.11732739955186844</v>
      </c>
    </row>
    <row r="67" spans="1:7" x14ac:dyDescent="0.3">
      <c r="A67" t="s">
        <v>131</v>
      </c>
      <c r="B67" t="s">
        <v>132</v>
      </c>
      <c r="C67">
        <v>3.7862755358219147E-2</v>
      </c>
      <c r="D67">
        <v>0.14998967945575714</v>
      </c>
      <c r="E67">
        <v>0.11024193465709686</v>
      </c>
      <c r="F67">
        <v>0.13888512551784515</v>
      </c>
      <c r="G67">
        <v>9.5715910196304321E-2</v>
      </c>
    </row>
    <row r="68" spans="1:7" x14ac:dyDescent="0.3">
      <c r="A68" t="s">
        <v>131</v>
      </c>
      <c r="B68" t="s">
        <v>133</v>
      </c>
      <c r="C68">
        <v>2.1509313955903053E-2</v>
      </c>
      <c r="D68">
        <v>0.10666012763977051</v>
      </c>
      <c r="E68">
        <v>8.6208008229732513E-2</v>
      </c>
      <c r="F68">
        <v>0.18014095723628998</v>
      </c>
      <c r="G68">
        <v>8.9102759957313538E-2</v>
      </c>
    </row>
    <row r="69" spans="1:7" x14ac:dyDescent="0.3">
      <c r="A69" t="s">
        <v>131</v>
      </c>
      <c r="B69" t="s">
        <v>134</v>
      </c>
      <c r="C69">
        <v>4.3603159487247467E-2</v>
      </c>
      <c r="D69">
        <v>9.6967026591300964E-2</v>
      </c>
      <c r="E69">
        <v>0.11295177787542343</v>
      </c>
      <c r="F69">
        <v>0.12969669699668884</v>
      </c>
      <c r="G69">
        <v>0.12901414930820465</v>
      </c>
    </row>
    <row r="70" spans="1:7" x14ac:dyDescent="0.3">
      <c r="A70" t="s">
        <v>131</v>
      </c>
      <c r="B70" t="s">
        <v>135</v>
      </c>
      <c r="C70">
        <v>1.8986675888299942E-2</v>
      </c>
      <c r="D70">
        <v>6.5584816038608551E-2</v>
      </c>
      <c r="E70">
        <v>8.238152414560318E-2</v>
      </c>
      <c r="F70">
        <v>0.15903115272521973</v>
      </c>
      <c r="G70">
        <v>8.5136294364929199E-2</v>
      </c>
    </row>
    <row r="71" spans="1:7" x14ac:dyDescent="0.3">
      <c r="A71" t="s">
        <v>157</v>
      </c>
      <c r="B71" t="s">
        <v>208</v>
      </c>
      <c r="C71">
        <v>3.176865354180336E-2</v>
      </c>
      <c r="D71">
        <v>9.1408200562000275E-2</v>
      </c>
      <c r="E71">
        <v>9.7808204591274261E-2</v>
      </c>
      <c r="F71">
        <v>0.15491566061973572</v>
      </c>
      <c r="G71">
        <v>0.10160377621650696</v>
      </c>
    </row>
    <row r="72" spans="1:7" x14ac:dyDescent="0.3">
      <c r="A72" t="s">
        <v>157</v>
      </c>
      <c r="B72" t="s">
        <v>132</v>
      </c>
      <c r="C72">
        <v>3.7862755358219147E-2</v>
      </c>
      <c r="D72">
        <v>0.14998967945575714</v>
      </c>
      <c r="E72">
        <v>0.11024193465709686</v>
      </c>
      <c r="F72">
        <v>0.13888512551784515</v>
      </c>
      <c r="G72">
        <v>9.5715910196304321E-2</v>
      </c>
    </row>
    <row r="73" spans="1:7" x14ac:dyDescent="0.3">
      <c r="A73" t="s">
        <v>329</v>
      </c>
      <c r="B73" t="s">
        <v>127</v>
      </c>
      <c r="C73">
        <v>2.844623290002346E-2</v>
      </c>
      <c r="D73">
        <v>8.4804542362689972E-2</v>
      </c>
      <c r="E73">
        <v>0.1314394474029541</v>
      </c>
      <c r="G73">
        <v>0.10227254033088684</v>
      </c>
    </row>
    <row r="74" spans="1:7" x14ac:dyDescent="0.3">
      <c r="A74" t="s">
        <v>329</v>
      </c>
      <c r="B74" t="s">
        <v>128</v>
      </c>
      <c r="C74">
        <v>3.6251213401556015E-2</v>
      </c>
      <c r="D74">
        <v>0.11877576261758804</v>
      </c>
      <c r="E74">
        <v>8.9707262814044952E-2</v>
      </c>
      <c r="G74">
        <v>8.8412977755069733E-2</v>
      </c>
    </row>
    <row r="75" spans="1:7" x14ac:dyDescent="0.3">
      <c r="A75" t="s">
        <v>329</v>
      </c>
      <c r="B75" t="s">
        <v>129</v>
      </c>
      <c r="C75">
        <v>5.1478013396263123E-2</v>
      </c>
      <c r="D75">
        <v>9.8074875771999359E-2</v>
      </c>
      <c r="E75">
        <v>8.9707262814044952E-2</v>
      </c>
      <c r="G75">
        <v>0.12684148550033569</v>
      </c>
    </row>
    <row r="76" spans="1:7" x14ac:dyDescent="0.3">
      <c r="A76" t="s">
        <v>328</v>
      </c>
      <c r="B76" t="s">
        <v>160</v>
      </c>
      <c r="C76">
        <v>3.3300001174211502E-2</v>
      </c>
      <c r="D76">
        <v>8.7048880755901337E-2</v>
      </c>
      <c r="E76">
        <v>6.6025786101818085E-2</v>
      </c>
      <c r="F76">
        <v>0.13409517705440521</v>
      </c>
      <c r="G76">
        <v>9.0405702590942383E-2</v>
      </c>
    </row>
    <row r="77" spans="1:7" x14ac:dyDescent="0.3">
      <c r="A77" t="s">
        <v>328</v>
      </c>
      <c r="B77" t="s">
        <v>161</v>
      </c>
      <c r="D77">
        <v>0.10897216200828552</v>
      </c>
      <c r="E77">
        <v>0.14391309022903442</v>
      </c>
      <c r="F77">
        <v>0.18588148057460785</v>
      </c>
      <c r="G77">
        <v>0.11189001798629761</v>
      </c>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9"/>
  <dimension ref="A1:G77"/>
  <sheetViews>
    <sheetView topLeftCell="A12" workbookViewId="0">
      <selection activeCell="E2" sqref="E2"/>
    </sheetView>
  </sheetViews>
  <sheetFormatPr baseColWidth="10" defaultColWidth="9.109375" defaultRowHeight="14.4" x14ac:dyDescent="0.3"/>
  <sheetData>
    <row r="1" spans="1:7" x14ac:dyDescent="0.3">
      <c r="A1" t="s">
        <v>138</v>
      </c>
      <c r="B1" t="s">
        <v>159</v>
      </c>
      <c r="C1" t="s">
        <v>58</v>
      </c>
      <c r="D1" t="s">
        <v>363</v>
      </c>
      <c r="E1" t="s">
        <v>59</v>
      </c>
      <c r="F1" t="s">
        <v>60</v>
      </c>
      <c r="G1" t="s">
        <v>364</v>
      </c>
    </row>
    <row r="2" spans="1:7" x14ac:dyDescent="0.3">
      <c r="A2" t="s">
        <v>139</v>
      </c>
      <c r="B2" t="s">
        <v>160</v>
      </c>
      <c r="C2">
        <v>1.850140281021595E-2</v>
      </c>
      <c r="E2">
        <v>0.15604501962661743</v>
      </c>
      <c r="F2">
        <v>0.15306521952152252</v>
      </c>
    </row>
    <row r="3" spans="1:7" x14ac:dyDescent="0.3">
      <c r="A3" t="s">
        <v>139</v>
      </c>
      <c r="B3" t="s">
        <v>161</v>
      </c>
      <c r="C3">
        <v>6.0770187526941299E-2</v>
      </c>
      <c r="D3">
        <v>8.6529292166233063E-3</v>
      </c>
      <c r="E3">
        <v>0.14221221208572388</v>
      </c>
      <c r="F3">
        <v>0.16408312320709229</v>
      </c>
      <c r="G3">
        <v>0.10547693073749542</v>
      </c>
    </row>
    <row r="4" spans="1:7" x14ac:dyDescent="0.3">
      <c r="A4" t="s">
        <v>139</v>
      </c>
      <c r="B4" t="s">
        <v>162</v>
      </c>
      <c r="C4">
        <v>4.316210001707077E-2</v>
      </c>
      <c r="D4">
        <v>6.9681532680988312E-2</v>
      </c>
      <c r="E4">
        <v>0.12139885872602463</v>
      </c>
      <c r="F4">
        <v>0.13386860489845276</v>
      </c>
      <c r="G4">
        <v>0.15014262497425079</v>
      </c>
    </row>
    <row r="5" spans="1:7" x14ac:dyDescent="0.3">
      <c r="A5" t="s">
        <v>139</v>
      </c>
      <c r="B5" t="s">
        <v>163</v>
      </c>
      <c r="C5">
        <v>4.3313689529895782E-2</v>
      </c>
      <c r="D5">
        <v>6.1728648841381073E-2</v>
      </c>
      <c r="E5">
        <v>0.10496842116117477</v>
      </c>
      <c r="F5">
        <v>0.10904832184314728</v>
      </c>
      <c r="G5">
        <v>0.12917664647102356</v>
      </c>
    </row>
    <row r="6" spans="1:7" x14ac:dyDescent="0.3">
      <c r="A6" t="s">
        <v>139</v>
      </c>
      <c r="B6" t="s">
        <v>164</v>
      </c>
      <c r="C6">
        <v>9.9510848522186279E-2</v>
      </c>
      <c r="D6">
        <v>6.1283163726329803E-2</v>
      </c>
      <c r="E6">
        <v>4.8572942614555359E-2</v>
      </c>
      <c r="F6">
        <v>9.593566507101059E-2</v>
      </c>
      <c r="G6">
        <v>0.17929592728614807</v>
      </c>
    </row>
    <row r="7" spans="1:7" x14ac:dyDescent="0.3">
      <c r="A7" t="s">
        <v>139</v>
      </c>
      <c r="B7" t="s">
        <v>165</v>
      </c>
      <c r="C7">
        <v>7.9633265733718872E-2</v>
      </c>
      <c r="D7">
        <v>5.4357856512069702E-2</v>
      </c>
      <c r="E7">
        <v>0.26093924045562744</v>
      </c>
      <c r="F7">
        <v>0.18675446510314941</v>
      </c>
      <c r="G7">
        <v>0.17488647997379303</v>
      </c>
    </row>
    <row r="8" spans="1:7" x14ac:dyDescent="0.3">
      <c r="A8" t="s">
        <v>139</v>
      </c>
      <c r="B8" t="s">
        <v>166</v>
      </c>
      <c r="C8">
        <v>0.10675089806318283</v>
      </c>
      <c r="D8">
        <v>0.20882654190063477</v>
      </c>
      <c r="E8">
        <v>0.12116308510303497</v>
      </c>
      <c r="F8">
        <v>0.23410879075527191</v>
      </c>
      <c r="G8">
        <v>0.1135522723197937</v>
      </c>
    </row>
    <row r="9" spans="1:7" x14ac:dyDescent="0.3">
      <c r="A9" t="s">
        <v>139</v>
      </c>
      <c r="B9" t="s">
        <v>167</v>
      </c>
      <c r="C9">
        <v>0.16277071833610535</v>
      </c>
      <c r="D9">
        <v>0.63308912515640259</v>
      </c>
      <c r="E9">
        <v>0.1285063773393631</v>
      </c>
      <c r="F9">
        <v>0.16145449876785278</v>
      </c>
      <c r="G9">
        <v>0.2274155467748642</v>
      </c>
    </row>
    <row r="10" spans="1:7" x14ac:dyDescent="0.3">
      <c r="A10" t="s">
        <v>139</v>
      </c>
      <c r="B10" t="s">
        <v>168</v>
      </c>
      <c r="C10">
        <v>6.0012161731719971E-2</v>
      </c>
      <c r="E10">
        <v>0.13138000667095184</v>
      </c>
      <c r="F10">
        <v>9.5470234751701355E-2</v>
      </c>
    </row>
    <row r="11" spans="1:7" x14ac:dyDescent="0.3">
      <c r="A11" t="s">
        <v>139</v>
      </c>
      <c r="B11" t="s">
        <v>169</v>
      </c>
      <c r="F11">
        <v>0.18332162499427795</v>
      </c>
    </row>
    <row r="12" spans="1:7" x14ac:dyDescent="0.3">
      <c r="A12" t="s">
        <v>140</v>
      </c>
      <c r="B12" t="s">
        <v>127</v>
      </c>
      <c r="C12">
        <v>6.9077290594577789E-2</v>
      </c>
      <c r="D12">
        <v>4.7668077051639557E-2</v>
      </c>
      <c r="E12">
        <v>0.14238226413726807</v>
      </c>
      <c r="F12">
        <v>0.12583960592746735</v>
      </c>
      <c r="G12">
        <v>0.12952403724193573</v>
      </c>
    </row>
    <row r="13" spans="1:7" x14ac:dyDescent="0.3">
      <c r="A13" t="s">
        <v>140</v>
      </c>
      <c r="B13" t="s">
        <v>128</v>
      </c>
      <c r="C13">
        <v>0.10440034419298172</v>
      </c>
      <c r="D13">
        <v>6.0788828879594803E-2</v>
      </c>
      <c r="E13">
        <v>0.1621171236038208</v>
      </c>
      <c r="F13">
        <v>0.16685961186885834</v>
      </c>
      <c r="G13">
        <v>0.15873275697231293</v>
      </c>
    </row>
    <row r="14" spans="1:7" x14ac:dyDescent="0.3">
      <c r="A14" t="s">
        <v>140</v>
      </c>
      <c r="B14" t="s">
        <v>129</v>
      </c>
      <c r="C14">
        <v>6.0012158006429672E-2</v>
      </c>
      <c r="D14">
        <v>0.20450429618358612</v>
      </c>
      <c r="E14">
        <v>0.13062013685703278</v>
      </c>
      <c r="F14">
        <v>0.141527459025383</v>
      </c>
      <c r="G14">
        <v>0.20844882726669312</v>
      </c>
    </row>
    <row r="15" spans="1:7" x14ac:dyDescent="0.3">
      <c r="A15" t="s">
        <v>141</v>
      </c>
      <c r="B15" t="s">
        <v>62</v>
      </c>
      <c r="C15">
        <v>7.3188737034797668E-2</v>
      </c>
      <c r="D15">
        <v>3.3691264688968658E-2</v>
      </c>
      <c r="E15">
        <v>0.16283576190471649</v>
      </c>
      <c r="G15">
        <v>0.15283219516277313</v>
      </c>
    </row>
    <row r="16" spans="1:7" x14ac:dyDescent="0.3">
      <c r="A16" t="s">
        <v>141</v>
      </c>
      <c r="B16" t="s">
        <v>63</v>
      </c>
      <c r="C16">
        <v>7.4094176292419434E-2</v>
      </c>
      <c r="D16">
        <v>4.0432348847389221E-2</v>
      </c>
      <c r="E16">
        <v>0.12493254989385605</v>
      </c>
      <c r="G16">
        <v>0.1825108528137207</v>
      </c>
    </row>
    <row r="17" spans="1:7" x14ac:dyDescent="0.3">
      <c r="A17" t="s">
        <v>141</v>
      </c>
      <c r="B17" t="s">
        <v>64</v>
      </c>
      <c r="C17">
        <v>7.9800374805927277E-2</v>
      </c>
      <c r="D17">
        <v>3.6718476563692093E-2</v>
      </c>
      <c r="E17">
        <v>0.1703980565071106</v>
      </c>
      <c r="G17">
        <v>0.15092772245407104</v>
      </c>
    </row>
    <row r="18" spans="1:7" x14ac:dyDescent="0.3">
      <c r="A18" t="s">
        <v>141</v>
      </c>
      <c r="B18" t="s">
        <v>65</v>
      </c>
      <c r="C18">
        <v>0.1015821173787117</v>
      </c>
      <c r="D18">
        <v>4.8514682799577713E-2</v>
      </c>
      <c r="E18">
        <v>0.1588781476020813</v>
      </c>
      <c r="G18">
        <v>0.12462162971496582</v>
      </c>
    </row>
    <row r="19" spans="1:7" x14ac:dyDescent="0.3">
      <c r="A19" t="s">
        <v>141</v>
      </c>
      <c r="B19" t="s">
        <v>66</v>
      </c>
      <c r="C19">
        <v>0.1429172158241272</v>
      </c>
      <c r="D19">
        <v>7.6291605830192566E-2</v>
      </c>
      <c r="E19">
        <v>0.12845547497272491</v>
      </c>
      <c r="G19">
        <v>0.12754245102405548</v>
      </c>
    </row>
    <row r="20" spans="1:7" x14ac:dyDescent="0.3">
      <c r="A20" t="s">
        <v>142</v>
      </c>
      <c r="B20" t="s">
        <v>127</v>
      </c>
      <c r="C20">
        <v>7.4417658150196075E-2</v>
      </c>
      <c r="D20">
        <v>3.5780079662799835E-2</v>
      </c>
      <c r="E20">
        <v>0.14965693652629852</v>
      </c>
      <c r="G20">
        <v>0.17143560945987701</v>
      </c>
    </row>
    <row r="21" spans="1:7" x14ac:dyDescent="0.3">
      <c r="A21" t="s">
        <v>142</v>
      </c>
      <c r="B21" t="s">
        <v>128</v>
      </c>
      <c r="C21">
        <v>0.10770838707685471</v>
      </c>
      <c r="D21">
        <v>5.3912393748760223E-2</v>
      </c>
      <c r="E21">
        <v>0.14369824528694153</v>
      </c>
      <c r="G21">
        <v>0.12005200237035751</v>
      </c>
    </row>
    <row r="22" spans="1:7" x14ac:dyDescent="0.3">
      <c r="A22" t="s">
        <v>142</v>
      </c>
      <c r="B22" t="s">
        <v>129</v>
      </c>
      <c r="C22">
        <v>0.14024336636066437</v>
      </c>
      <c r="D22">
        <v>7.674679160118103E-2</v>
      </c>
      <c r="E22">
        <v>0.16792228817939758</v>
      </c>
      <c r="G22">
        <v>0.13948369026184082</v>
      </c>
    </row>
    <row r="23" spans="1:7" x14ac:dyDescent="0.3">
      <c r="A23" t="s">
        <v>143</v>
      </c>
      <c r="B23" t="s">
        <v>170</v>
      </c>
      <c r="D23">
        <v>9.7743988037109375E-2</v>
      </c>
      <c r="E23">
        <v>0.11448032408952713</v>
      </c>
      <c r="F23">
        <v>9.3390285968780518E-2</v>
      </c>
      <c r="G23">
        <v>0.15139243006706238</v>
      </c>
    </row>
    <row r="24" spans="1:7" x14ac:dyDescent="0.3">
      <c r="A24" t="s">
        <v>143</v>
      </c>
      <c r="B24" t="s">
        <v>171</v>
      </c>
      <c r="D24">
        <v>6.3956491649150848E-2</v>
      </c>
      <c r="E24">
        <v>0.16395752131938934</v>
      </c>
      <c r="F24">
        <v>0.14340870082378387</v>
      </c>
      <c r="G24">
        <v>0.15330313146114349</v>
      </c>
    </row>
    <row r="25" spans="1:7" x14ac:dyDescent="0.3">
      <c r="A25" t="s">
        <v>144</v>
      </c>
      <c r="B25" t="s">
        <v>172</v>
      </c>
      <c r="C25">
        <v>8.3153955638408661E-2</v>
      </c>
      <c r="E25">
        <v>0.17980453372001648</v>
      </c>
      <c r="F25">
        <v>8.4482863545417786E-2</v>
      </c>
    </row>
    <row r="26" spans="1:7" x14ac:dyDescent="0.3">
      <c r="A26" t="s">
        <v>144</v>
      </c>
      <c r="B26" t="s">
        <v>173</v>
      </c>
      <c r="C26">
        <v>7.6922737061977386E-2</v>
      </c>
      <c r="E26">
        <v>0.19159094989299774</v>
      </c>
      <c r="F26">
        <v>0.12387927621603012</v>
      </c>
    </row>
    <row r="27" spans="1:7" x14ac:dyDescent="0.3">
      <c r="A27" t="s">
        <v>144</v>
      </c>
      <c r="B27" t="s">
        <v>174</v>
      </c>
      <c r="C27">
        <v>8.8662013411521912E-2</v>
      </c>
      <c r="E27">
        <v>0.10755638778209686</v>
      </c>
      <c r="F27">
        <v>0.17593924701213837</v>
      </c>
    </row>
    <row r="28" spans="1:7" x14ac:dyDescent="0.3">
      <c r="A28" t="s">
        <v>145</v>
      </c>
      <c r="B28" t="s">
        <v>175</v>
      </c>
      <c r="C28">
        <v>8.4209032356739044E-2</v>
      </c>
      <c r="D28">
        <v>7.1393609046936035E-2</v>
      </c>
      <c r="E28">
        <v>0.13476476073265076</v>
      </c>
      <c r="F28">
        <v>0.13485303521156311</v>
      </c>
    </row>
    <row r="29" spans="1:7" x14ac:dyDescent="0.3">
      <c r="A29" t="s">
        <v>145</v>
      </c>
      <c r="B29" t="s">
        <v>176</v>
      </c>
      <c r="C29">
        <v>0.27113768458366394</v>
      </c>
      <c r="E29">
        <v>0.15673267841339111</v>
      </c>
      <c r="F29">
        <v>1</v>
      </c>
    </row>
    <row r="30" spans="1:7" x14ac:dyDescent="0.3">
      <c r="A30" t="s">
        <v>145</v>
      </c>
      <c r="B30" t="s">
        <v>177</v>
      </c>
      <c r="C30">
        <v>2.4626564234495163E-2</v>
      </c>
      <c r="D30">
        <v>4.2553186416625977E-2</v>
      </c>
      <c r="E30">
        <v>0.22405809164047241</v>
      </c>
      <c r="F30">
        <v>0.22874845564365387</v>
      </c>
    </row>
    <row r="31" spans="1:7" x14ac:dyDescent="0.3">
      <c r="A31" t="s">
        <v>146</v>
      </c>
      <c r="B31" t="s">
        <v>178</v>
      </c>
      <c r="C31">
        <v>0.1081511527299881</v>
      </c>
      <c r="D31">
        <v>8.100813627243042E-2</v>
      </c>
      <c r="E31">
        <v>0.14321909844875336</v>
      </c>
      <c r="F31">
        <v>0.11041785031557083</v>
      </c>
      <c r="G31">
        <v>0.13124532997608185</v>
      </c>
    </row>
    <row r="32" spans="1:7" x14ac:dyDescent="0.3">
      <c r="A32" t="s">
        <v>146</v>
      </c>
      <c r="B32" t="s">
        <v>179</v>
      </c>
      <c r="C32">
        <v>6.1664607375860214E-2</v>
      </c>
      <c r="D32">
        <v>5.9073325246572495E-2</v>
      </c>
      <c r="E32">
        <v>0.15457159280776978</v>
      </c>
      <c r="F32">
        <v>0.16962312161922455</v>
      </c>
      <c r="G32">
        <v>0.16443973779678345</v>
      </c>
    </row>
    <row r="33" spans="1:7" x14ac:dyDescent="0.3">
      <c r="A33" t="s">
        <v>147</v>
      </c>
      <c r="B33" t="s">
        <v>180</v>
      </c>
      <c r="C33">
        <v>8.791649341583252E-2</v>
      </c>
      <c r="D33">
        <v>9.3597166240215302E-2</v>
      </c>
      <c r="E33">
        <v>0.16037245094776154</v>
      </c>
      <c r="F33">
        <v>0.140267014503479</v>
      </c>
      <c r="G33">
        <v>0.1349918395280838</v>
      </c>
    </row>
    <row r="34" spans="1:7" x14ac:dyDescent="0.3">
      <c r="A34" t="s">
        <v>147</v>
      </c>
      <c r="B34" t="s">
        <v>181</v>
      </c>
      <c r="C34">
        <v>7.4531480669975281E-2</v>
      </c>
      <c r="D34">
        <v>5.6947115808725357E-2</v>
      </c>
      <c r="E34">
        <v>0.14249269664287567</v>
      </c>
      <c r="F34">
        <v>0.12734994292259216</v>
      </c>
      <c r="G34">
        <v>0.16932559013366699</v>
      </c>
    </row>
    <row r="35" spans="1:7" x14ac:dyDescent="0.3">
      <c r="A35" t="s">
        <v>147</v>
      </c>
      <c r="B35" t="s">
        <v>182</v>
      </c>
      <c r="C35">
        <v>5.170314759016037E-2</v>
      </c>
      <c r="D35">
        <v>2.7708403766155243E-2</v>
      </c>
      <c r="E35">
        <v>0.12644760310649872</v>
      </c>
      <c r="F35">
        <v>0.15084986388683319</v>
      </c>
      <c r="G35">
        <v>0.15655399858951569</v>
      </c>
    </row>
    <row r="36" spans="1:7" x14ac:dyDescent="0.3">
      <c r="A36" t="s">
        <v>148</v>
      </c>
      <c r="B36" t="s">
        <v>183</v>
      </c>
      <c r="C36">
        <v>8.8182322680950165E-2</v>
      </c>
      <c r="D36">
        <v>6.7648105323314667E-2</v>
      </c>
      <c r="E36">
        <v>0.13656936585903168</v>
      </c>
      <c r="G36">
        <v>0.14056149125099182</v>
      </c>
    </row>
    <row r="37" spans="1:7" x14ac:dyDescent="0.3">
      <c r="A37" t="s">
        <v>148</v>
      </c>
      <c r="B37" t="s">
        <v>184</v>
      </c>
      <c r="C37">
        <v>7.9217977821826935E-2</v>
      </c>
      <c r="D37">
        <v>6.9265015423297882E-2</v>
      </c>
      <c r="E37">
        <v>0.16091126203536987</v>
      </c>
      <c r="G37">
        <v>0.15448017418384552</v>
      </c>
    </row>
    <row r="38" spans="1:7" x14ac:dyDescent="0.3">
      <c r="A38" t="s">
        <v>149</v>
      </c>
      <c r="B38" t="s">
        <v>185</v>
      </c>
      <c r="C38">
        <v>9.5363803207874298E-2</v>
      </c>
      <c r="D38">
        <v>9.2079333961009979E-2</v>
      </c>
      <c r="E38">
        <v>0.16875822842121124</v>
      </c>
      <c r="F38">
        <v>0.18253743648529053</v>
      </c>
      <c r="G38">
        <v>0.1900370866060257</v>
      </c>
    </row>
    <row r="39" spans="1:7" x14ac:dyDescent="0.3">
      <c r="A39" t="s">
        <v>149</v>
      </c>
      <c r="B39" t="s">
        <v>186</v>
      </c>
      <c r="C39">
        <v>4.8204541206359863E-2</v>
      </c>
      <c r="D39">
        <v>3.5196229815483093E-2</v>
      </c>
      <c r="E39">
        <v>0.14851340651512146</v>
      </c>
      <c r="F39">
        <v>0.11612524837255478</v>
      </c>
      <c r="G39">
        <v>0.13145804405212402</v>
      </c>
    </row>
    <row r="40" spans="1:7" x14ac:dyDescent="0.3">
      <c r="A40" t="s">
        <v>149</v>
      </c>
      <c r="B40" t="s">
        <v>187</v>
      </c>
      <c r="C40">
        <v>6.8079575896263123E-2</v>
      </c>
      <c r="D40">
        <v>4.91182841360569E-2</v>
      </c>
      <c r="E40">
        <v>0.13124313950538635</v>
      </c>
      <c r="F40">
        <v>0.10475996881723404</v>
      </c>
      <c r="G40">
        <v>0.13428440690040588</v>
      </c>
    </row>
    <row r="41" spans="1:7" x14ac:dyDescent="0.3">
      <c r="A41" t="s">
        <v>150</v>
      </c>
      <c r="B41" t="s">
        <v>160</v>
      </c>
      <c r="C41">
        <v>0.11361382156610489</v>
      </c>
      <c r="D41">
        <v>3.7253271788358688E-2</v>
      </c>
      <c r="E41">
        <v>4.8198111355304718E-2</v>
      </c>
      <c r="G41">
        <v>0.12457458674907684</v>
      </c>
    </row>
    <row r="42" spans="1:7" x14ac:dyDescent="0.3">
      <c r="A42" t="s">
        <v>150</v>
      </c>
      <c r="B42" t="s">
        <v>161</v>
      </c>
      <c r="C42">
        <v>4.8423741012811661E-2</v>
      </c>
      <c r="D42">
        <v>6.5697155892848969E-2</v>
      </c>
      <c r="E42">
        <v>0.16921992599964142</v>
      </c>
      <c r="G42">
        <v>0.15082919597625732</v>
      </c>
    </row>
    <row r="43" spans="1:7" x14ac:dyDescent="0.3">
      <c r="A43" t="s">
        <v>151</v>
      </c>
      <c r="B43" t="s">
        <v>188</v>
      </c>
      <c r="D43">
        <v>3.070259653031826E-2</v>
      </c>
      <c r="E43">
        <v>0.19225621223449707</v>
      </c>
      <c r="F43">
        <v>8.7176606059074402E-2</v>
      </c>
      <c r="G43">
        <v>0.13480575382709503</v>
      </c>
    </row>
    <row r="44" spans="1:7" x14ac:dyDescent="0.3">
      <c r="A44" t="s">
        <v>151</v>
      </c>
      <c r="B44" t="s">
        <v>189</v>
      </c>
      <c r="D44">
        <v>0.12933404743671417</v>
      </c>
      <c r="E44">
        <v>0.11860386282205582</v>
      </c>
      <c r="F44">
        <v>0.1632450670003891</v>
      </c>
      <c r="G44">
        <v>0.13652202486991882</v>
      </c>
    </row>
    <row r="45" spans="1:7" x14ac:dyDescent="0.3">
      <c r="A45" t="s">
        <v>151</v>
      </c>
      <c r="B45" t="s">
        <v>190</v>
      </c>
      <c r="D45">
        <v>2.6800159364938736E-2</v>
      </c>
      <c r="E45">
        <v>0.11427348852157593</v>
      </c>
      <c r="F45">
        <v>0.12754060328006744</v>
      </c>
      <c r="G45">
        <v>0.21691539883613586</v>
      </c>
    </row>
    <row r="46" spans="1:7" x14ac:dyDescent="0.3">
      <c r="A46" t="s">
        <v>151</v>
      </c>
      <c r="B46" t="s">
        <v>191</v>
      </c>
      <c r="D46">
        <v>0.19267456233501434</v>
      </c>
      <c r="E46">
        <v>8.6428314447402954E-2</v>
      </c>
      <c r="F46">
        <v>0.13123445212841034</v>
      </c>
      <c r="G46">
        <v>0.16730377078056335</v>
      </c>
    </row>
    <row r="47" spans="1:7" x14ac:dyDescent="0.3">
      <c r="A47" t="s">
        <v>151</v>
      </c>
      <c r="B47" t="s">
        <v>192</v>
      </c>
      <c r="D47">
        <v>3.9593923836946487E-2</v>
      </c>
      <c r="E47">
        <v>0.19738145172595978</v>
      </c>
      <c r="F47">
        <v>0.12445621937513351</v>
      </c>
      <c r="G47">
        <v>0.16740071773529053</v>
      </c>
    </row>
    <row r="48" spans="1:7" x14ac:dyDescent="0.3">
      <c r="A48" t="s">
        <v>151</v>
      </c>
      <c r="B48" t="s">
        <v>193</v>
      </c>
      <c r="D48">
        <v>8.7699837982654572E-2</v>
      </c>
      <c r="E48">
        <v>0.14447169005870819</v>
      </c>
      <c r="F48">
        <v>0.14512826502323151</v>
      </c>
      <c r="G48">
        <v>0.13273541629314423</v>
      </c>
    </row>
    <row r="49" spans="1:7" x14ac:dyDescent="0.3">
      <c r="A49" t="s">
        <v>151</v>
      </c>
      <c r="B49" t="s">
        <v>194</v>
      </c>
      <c r="D49">
        <v>5.4712217301130295E-2</v>
      </c>
      <c r="E49">
        <v>8.1966087222099304E-2</v>
      </c>
      <c r="F49">
        <v>0.17126354575157166</v>
      </c>
      <c r="G49">
        <v>6.5345726907253265E-2</v>
      </c>
    </row>
    <row r="50" spans="1:7" x14ac:dyDescent="0.3">
      <c r="A50" t="s">
        <v>151</v>
      </c>
      <c r="B50" t="s">
        <v>195</v>
      </c>
      <c r="D50">
        <v>0.1416245698928833</v>
      </c>
      <c r="F50">
        <v>0.24887865781784058</v>
      </c>
      <c r="G50">
        <v>8.3719111979007721E-2</v>
      </c>
    </row>
    <row r="51" spans="1:7" x14ac:dyDescent="0.3">
      <c r="A51" t="s">
        <v>152</v>
      </c>
      <c r="B51" t="s">
        <v>196</v>
      </c>
      <c r="C51">
        <v>9.1223783791065216E-2</v>
      </c>
      <c r="D51">
        <v>6.335795670747757E-2</v>
      </c>
      <c r="E51">
        <v>0.13813227415084839</v>
      </c>
      <c r="F51">
        <v>0.12825095653533936</v>
      </c>
      <c r="G51">
        <v>0.1503959596157074</v>
      </c>
    </row>
    <row r="52" spans="1:7" x14ac:dyDescent="0.3">
      <c r="A52" t="s">
        <v>152</v>
      </c>
      <c r="B52" t="s">
        <v>197</v>
      </c>
      <c r="C52">
        <v>7.2386503219604492E-2</v>
      </c>
      <c r="D52">
        <v>8.2414552569389343E-2</v>
      </c>
      <c r="E52">
        <v>0.1614532470703125</v>
      </c>
      <c r="F52">
        <v>0.17016981542110443</v>
      </c>
      <c r="G52">
        <v>0.14133597910404205</v>
      </c>
    </row>
    <row r="53" spans="1:7" x14ac:dyDescent="0.3">
      <c r="A53" t="s">
        <v>153</v>
      </c>
      <c r="B53" t="s">
        <v>198</v>
      </c>
      <c r="C53">
        <v>7.9992823302745819E-2</v>
      </c>
      <c r="D53">
        <v>5.9901755303144455E-2</v>
      </c>
      <c r="E53">
        <v>0.1591552197933197</v>
      </c>
      <c r="F53">
        <v>0.15325137972831726</v>
      </c>
      <c r="G53">
        <v>0.13081339001655579</v>
      </c>
    </row>
    <row r="54" spans="1:7" x14ac:dyDescent="0.3">
      <c r="A54" t="s">
        <v>153</v>
      </c>
      <c r="B54" t="s">
        <v>199</v>
      </c>
      <c r="C54">
        <v>8.7338060140609741E-2</v>
      </c>
      <c r="D54">
        <v>8.1761837005615234E-2</v>
      </c>
      <c r="E54">
        <v>0.11330703645944595</v>
      </c>
      <c r="F54">
        <v>8.6692027747631073E-2</v>
      </c>
      <c r="G54">
        <v>0.18901519477367401</v>
      </c>
    </row>
    <row r="55" spans="1:7" x14ac:dyDescent="0.3">
      <c r="A55" t="s">
        <v>154</v>
      </c>
      <c r="B55" t="s">
        <v>200</v>
      </c>
      <c r="C55">
        <v>0.10963865369558334</v>
      </c>
      <c r="D55">
        <v>4.9121294170618057E-2</v>
      </c>
      <c r="E55">
        <v>0.19433297216892242</v>
      </c>
    </row>
    <row r="56" spans="1:7" x14ac:dyDescent="0.3">
      <c r="A56" t="s">
        <v>154</v>
      </c>
      <c r="B56" t="s">
        <v>201</v>
      </c>
      <c r="C56">
        <v>7.6766990125179291E-2</v>
      </c>
      <c r="D56">
        <v>8.1886082887649536E-2</v>
      </c>
      <c r="E56">
        <v>0.19410263001918793</v>
      </c>
    </row>
    <row r="57" spans="1:7" x14ac:dyDescent="0.3">
      <c r="A57" t="s">
        <v>154</v>
      </c>
      <c r="B57" t="s">
        <v>173</v>
      </c>
      <c r="C57">
        <v>7.9638116061687469E-2</v>
      </c>
      <c r="D57">
        <v>6.1397109180688858E-2</v>
      </c>
      <c r="E57">
        <v>0.14549733698368073</v>
      </c>
    </row>
    <row r="58" spans="1:7" x14ac:dyDescent="0.3">
      <c r="A58" t="s">
        <v>154</v>
      </c>
      <c r="B58" t="s">
        <v>174</v>
      </c>
      <c r="C58">
        <v>7.2286352515220642E-2</v>
      </c>
      <c r="D58">
        <v>9.8207704722881317E-2</v>
      </c>
      <c r="E58">
        <v>7.8176110982894897E-2</v>
      </c>
      <c r="F58">
        <v>0.14411987364292145</v>
      </c>
    </row>
    <row r="59" spans="1:7" x14ac:dyDescent="0.3">
      <c r="A59" t="s">
        <v>155</v>
      </c>
      <c r="B59" t="s">
        <v>202</v>
      </c>
      <c r="C59">
        <v>3.5161014646291733E-2</v>
      </c>
      <c r="D59">
        <v>6.944747269153595E-2</v>
      </c>
      <c r="E59">
        <v>4.8537015914916992E-2</v>
      </c>
      <c r="G59">
        <v>0.16643884778022766</v>
      </c>
    </row>
    <row r="60" spans="1:7" x14ac:dyDescent="0.3">
      <c r="A60" t="s">
        <v>155</v>
      </c>
      <c r="B60" t="s">
        <v>203</v>
      </c>
      <c r="C60">
        <v>0.10934405028820038</v>
      </c>
      <c r="D60">
        <v>0.11933586001396179</v>
      </c>
      <c r="E60">
        <v>0.14919835329055786</v>
      </c>
      <c r="G60">
        <v>0.19192205369472504</v>
      </c>
    </row>
    <row r="61" spans="1:7" x14ac:dyDescent="0.3">
      <c r="A61" t="s">
        <v>156</v>
      </c>
      <c r="B61" t="s">
        <v>204</v>
      </c>
      <c r="C61">
        <v>4.5878283679485321E-2</v>
      </c>
      <c r="D61">
        <v>4.4735930860042572E-2</v>
      </c>
      <c r="E61">
        <v>9.0675316751003265E-2</v>
      </c>
      <c r="F61">
        <v>0.10852491110563278</v>
      </c>
      <c r="G61">
        <v>6.465362012386322E-2</v>
      </c>
    </row>
    <row r="62" spans="1:7" x14ac:dyDescent="0.3">
      <c r="A62" t="s">
        <v>156</v>
      </c>
      <c r="B62" t="s">
        <v>205</v>
      </c>
      <c r="C62">
        <v>9.6953354775905609E-2</v>
      </c>
      <c r="D62">
        <v>6.9702655076980591E-2</v>
      </c>
      <c r="E62">
        <v>0.16069994866847992</v>
      </c>
      <c r="F62">
        <v>0.17469519376754761</v>
      </c>
      <c r="G62">
        <v>0.19865503907203674</v>
      </c>
    </row>
    <row r="63" spans="1:7" x14ac:dyDescent="0.3">
      <c r="A63" t="s">
        <v>156</v>
      </c>
      <c r="B63" t="s">
        <v>206</v>
      </c>
      <c r="C63">
        <v>8.3441391587257385E-2</v>
      </c>
      <c r="D63">
        <v>8.2134604454040527E-2</v>
      </c>
      <c r="E63">
        <v>0.17277675867080688</v>
      </c>
      <c r="F63">
        <v>0.13581009209156036</v>
      </c>
      <c r="G63">
        <v>0.18743579089641571</v>
      </c>
    </row>
    <row r="64" spans="1:7" x14ac:dyDescent="0.3">
      <c r="A64" t="s">
        <v>156</v>
      </c>
      <c r="B64" t="s">
        <v>207</v>
      </c>
      <c r="C64">
        <v>6.5336935222148895E-2</v>
      </c>
      <c r="D64">
        <v>0.40542247891426086</v>
      </c>
      <c r="E64">
        <v>0.21937468647956848</v>
      </c>
      <c r="F64">
        <v>0.16329725086688995</v>
      </c>
      <c r="G64">
        <v>0.13983255624771118</v>
      </c>
    </row>
    <row r="65" spans="1:7" x14ac:dyDescent="0.3">
      <c r="A65" t="s">
        <v>158</v>
      </c>
      <c r="B65" t="s">
        <v>160</v>
      </c>
      <c r="C65">
        <v>8.9530080556869507E-2</v>
      </c>
      <c r="D65">
        <v>6.6416196525096893E-2</v>
      </c>
      <c r="E65">
        <v>0.14531107246875763</v>
      </c>
      <c r="F65">
        <v>0.13761316239833832</v>
      </c>
      <c r="G65">
        <v>0.14238402247428894</v>
      </c>
    </row>
    <row r="66" spans="1:7" x14ac:dyDescent="0.3">
      <c r="A66" t="s">
        <v>158</v>
      </c>
      <c r="B66" t="s">
        <v>161</v>
      </c>
      <c r="C66">
        <v>2.4626564234495163E-2</v>
      </c>
      <c r="D66">
        <v>7.3927745223045349E-2</v>
      </c>
      <c r="E66">
        <v>0.158492311835289</v>
      </c>
      <c r="F66">
        <v>0.16365087032318115</v>
      </c>
      <c r="G66">
        <v>0.16876690089702606</v>
      </c>
    </row>
    <row r="67" spans="1:7" x14ac:dyDescent="0.3">
      <c r="A67" t="s">
        <v>131</v>
      </c>
      <c r="B67" t="s">
        <v>132</v>
      </c>
      <c r="C67">
        <v>9.8255552351474762E-2</v>
      </c>
      <c r="D67">
        <v>8.4115155041217804E-2</v>
      </c>
      <c r="E67">
        <v>0.15491288900375366</v>
      </c>
      <c r="F67">
        <v>0.14625996351242065</v>
      </c>
      <c r="G67">
        <v>0.1295815110206604</v>
      </c>
    </row>
    <row r="68" spans="1:7" x14ac:dyDescent="0.3">
      <c r="A68" t="s">
        <v>131</v>
      </c>
      <c r="B68" t="s">
        <v>133</v>
      </c>
      <c r="C68">
        <v>9.0703658759593964E-2</v>
      </c>
      <c r="D68">
        <v>6.0414273291826248E-2</v>
      </c>
      <c r="E68">
        <v>0.16451139748096466</v>
      </c>
      <c r="F68">
        <v>0.14884093403816223</v>
      </c>
      <c r="G68">
        <v>0.14558614790439606</v>
      </c>
    </row>
    <row r="69" spans="1:7" x14ac:dyDescent="0.3">
      <c r="A69" t="s">
        <v>131</v>
      </c>
      <c r="B69" t="s">
        <v>134</v>
      </c>
      <c r="C69">
        <v>7.9820513725280762E-2</v>
      </c>
      <c r="D69">
        <v>9.0306490659713745E-2</v>
      </c>
      <c r="E69">
        <v>0.14951956272125244</v>
      </c>
      <c r="F69">
        <v>0.11566687375307083</v>
      </c>
      <c r="G69">
        <v>0.15336097776889801</v>
      </c>
    </row>
    <row r="70" spans="1:7" x14ac:dyDescent="0.3">
      <c r="A70" t="s">
        <v>131</v>
      </c>
      <c r="B70" t="s">
        <v>135</v>
      </c>
      <c r="C70">
        <v>3.5584811121225357E-2</v>
      </c>
      <c r="D70">
        <v>3.0878521502017975E-2</v>
      </c>
      <c r="E70">
        <v>0.1286257803440094</v>
      </c>
      <c r="F70">
        <v>0.1594773530960083</v>
      </c>
      <c r="G70">
        <v>0.15848067402839661</v>
      </c>
    </row>
    <row r="71" spans="1:7" x14ac:dyDescent="0.3">
      <c r="A71" t="s">
        <v>157</v>
      </c>
      <c r="B71" t="s">
        <v>208</v>
      </c>
      <c r="C71">
        <v>7.6945014297962189E-2</v>
      </c>
      <c r="D71">
        <v>6.6219769418239594E-2</v>
      </c>
      <c r="E71">
        <v>0.14725811779499054</v>
      </c>
      <c r="F71">
        <v>0.14116677641868591</v>
      </c>
      <c r="G71">
        <v>0.1521858274936676</v>
      </c>
    </row>
    <row r="72" spans="1:7" x14ac:dyDescent="0.3">
      <c r="A72" t="s">
        <v>157</v>
      </c>
      <c r="B72" t="s">
        <v>132</v>
      </c>
      <c r="C72">
        <v>9.8255552351474762E-2</v>
      </c>
      <c r="D72">
        <v>8.4115155041217804E-2</v>
      </c>
      <c r="E72">
        <v>0.15491288900375366</v>
      </c>
      <c r="F72">
        <v>0.14625996351242065</v>
      </c>
      <c r="G72">
        <v>0.1295815110206604</v>
      </c>
    </row>
    <row r="73" spans="1:7" x14ac:dyDescent="0.3">
      <c r="A73" t="s">
        <v>329</v>
      </c>
      <c r="B73" t="s">
        <v>127</v>
      </c>
      <c r="C73">
        <v>7.4358522891998291E-2</v>
      </c>
      <c r="D73">
        <v>4.4078875333070755E-2</v>
      </c>
      <c r="E73">
        <v>0.13442923128604889</v>
      </c>
      <c r="G73">
        <v>0.15193250775337219</v>
      </c>
    </row>
    <row r="74" spans="1:7" x14ac:dyDescent="0.3">
      <c r="A74" t="s">
        <v>329</v>
      </c>
      <c r="B74" t="s">
        <v>128</v>
      </c>
      <c r="C74">
        <v>8.3000108599662781E-2</v>
      </c>
      <c r="D74">
        <v>8.5694946348667145E-2</v>
      </c>
      <c r="E74">
        <v>0.14919835329055786</v>
      </c>
      <c r="G74">
        <v>0.12465667724609375</v>
      </c>
    </row>
    <row r="75" spans="1:7" x14ac:dyDescent="0.3">
      <c r="A75" t="s">
        <v>329</v>
      </c>
      <c r="B75" t="s">
        <v>129</v>
      </c>
      <c r="C75">
        <v>0.10934405028820038</v>
      </c>
      <c r="D75">
        <v>0.11933586001396179</v>
      </c>
      <c r="E75">
        <v>0.14919835329055786</v>
      </c>
      <c r="G75">
        <v>0.19192205369472504</v>
      </c>
    </row>
    <row r="76" spans="1:7" x14ac:dyDescent="0.3">
      <c r="A76" t="s">
        <v>328</v>
      </c>
      <c r="B76" t="s">
        <v>160</v>
      </c>
      <c r="C76">
        <v>8.2299999892711639E-2</v>
      </c>
      <c r="D76">
        <v>8.7518326938152313E-2</v>
      </c>
      <c r="E76">
        <v>0.1296924501657486</v>
      </c>
      <c r="F76">
        <v>0.14916720986366272</v>
      </c>
      <c r="G76">
        <v>0.14931881427764893</v>
      </c>
    </row>
    <row r="77" spans="1:7" x14ac:dyDescent="0.3">
      <c r="A77" t="s">
        <v>328</v>
      </c>
      <c r="B77" t="s">
        <v>161</v>
      </c>
      <c r="D77">
        <v>5.3385522216558456E-2</v>
      </c>
      <c r="E77">
        <v>0.17316149175167084</v>
      </c>
      <c r="F77">
        <v>0.12860175967216492</v>
      </c>
      <c r="G77">
        <v>0.14886653423309326</v>
      </c>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0"/>
  <dimension ref="A1:DD6"/>
  <sheetViews>
    <sheetView topLeftCell="U1" workbookViewId="0">
      <selection activeCell="E2" sqref="E2"/>
    </sheetView>
  </sheetViews>
  <sheetFormatPr baseColWidth="10" defaultColWidth="9.109375" defaultRowHeight="14.4" x14ac:dyDescent="0.3"/>
  <sheetData>
    <row r="1" spans="1:108" x14ac:dyDescent="0.3">
      <c r="A1" t="s">
        <v>209</v>
      </c>
      <c r="B1" t="s">
        <v>210</v>
      </c>
      <c r="C1" t="s">
        <v>211</v>
      </c>
      <c r="D1" t="s">
        <v>212</v>
      </c>
      <c r="E1" t="s">
        <v>213</v>
      </c>
      <c r="F1" t="s">
        <v>214</v>
      </c>
      <c r="G1" t="s">
        <v>215</v>
      </c>
      <c r="H1" t="s">
        <v>216</v>
      </c>
      <c r="I1" t="s">
        <v>217</v>
      </c>
      <c r="J1" t="s">
        <v>218</v>
      </c>
      <c r="K1" t="s">
        <v>219</v>
      </c>
      <c r="L1" t="s">
        <v>220</v>
      </c>
      <c r="M1" t="s">
        <v>221</v>
      </c>
      <c r="N1" t="s">
        <v>222</v>
      </c>
      <c r="O1" t="s">
        <v>223</v>
      </c>
      <c r="P1" t="s">
        <v>224</v>
      </c>
      <c r="Q1" t="s">
        <v>225</v>
      </c>
      <c r="R1" t="s">
        <v>226</v>
      </c>
      <c r="S1" t="s">
        <v>227</v>
      </c>
      <c r="T1" t="s">
        <v>228</v>
      </c>
      <c r="U1" t="s">
        <v>229</v>
      </c>
      <c r="V1" t="s">
        <v>230</v>
      </c>
      <c r="W1" t="s">
        <v>231</v>
      </c>
      <c r="X1" t="s">
        <v>232</v>
      </c>
      <c r="Y1" t="s">
        <v>233</v>
      </c>
      <c r="Z1" t="s">
        <v>234</v>
      </c>
      <c r="AA1" t="s">
        <v>235</v>
      </c>
      <c r="AB1" t="s">
        <v>236</v>
      </c>
      <c r="AC1" t="s">
        <v>237</v>
      </c>
      <c r="AD1" t="s">
        <v>238</v>
      </c>
      <c r="AE1" t="s">
        <v>239</v>
      </c>
      <c r="AF1" t="s">
        <v>240</v>
      </c>
      <c r="AG1" t="s">
        <v>241</v>
      </c>
      <c r="AH1" t="s">
        <v>242</v>
      </c>
      <c r="AI1" t="s">
        <v>243</v>
      </c>
      <c r="AJ1" t="s">
        <v>244</v>
      </c>
      <c r="AK1" t="s">
        <v>245</v>
      </c>
      <c r="AL1" t="s">
        <v>246</v>
      </c>
      <c r="AM1" t="s">
        <v>247</v>
      </c>
      <c r="AN1" t="s">
        <v>248</v>
      </c>
      <c r="AO1" t="s">
        <v>249</v>
      </c>
      <c r="AP1" t="s">
        <v>250</v>
      </c>
      <c r="AQ1" t="s">
        <v>251</v>
      </c>
      <c r="AR1" t="s">
        <v>252</v>
      </c>
      <c r="AS1" t="s">
        <v>253</v>
      </c>
      <c r="AT1" t="s">
        <v>254</v>
      </c>
      <c r="AU1" t="s">
        <v>255</v>
      </c>
      <c r="AV1" t="s">
        <v>256</v>
      </c>
      <c r="AW1" t="s">
        <v>257</v>
      </c>
      <c r="AX1" t="s">
        <v>258</v>
      </c>
      <c r="AY1" t="s">
        <v>259</v>
      </c>
      <c r="AZ1" t="s">
        <v>260</v>
      </c>
      <c r="BA1" t="s">
        <v>261</v>
      </c>
      <c r="BB1" t="s">
        <v>262</v>
      </c>
      <c r="BC1" t="s">
        <v>263</v>
      </c>
      <c r="BD1" t="s">
        <v>264</v>
      </c>
      <c r="BE1" t="s">
        <v>265</v>
      </c>
      <c r="BF1" t="s">
        <v>266</v>
      </c>
      <c r="BG1" t="s">
        <v>267</v>
      </c>
      <c r="BH1" t="s">
        <v>268</v>
      </c>
      <c r="BI1" t="s">
        <v>269</v>
      </c>
      <c r="BJ1" t="s">
        <v>270</v>
      </c>
      <c r="BK1" t="s">
        <v>271</v>
      </c>
      <c r="BL1" t="s">
        <v>272</v>
      </c>
      <c r="BM1" t="s">
        <v>273</v>
      </c>
      <c r="BN1" t="s">
        <v>274</v>
      </c>
      <c r="BO1" t="s">
        <v>275</v>
      </c>
      <c r="BP1" t="s">
        <v>276</v>
      </c>
      <c r="BQ1" t="s">
        <v>277</v>
      </c>
      <c r="BR1" t="s">
        <v>278</v>
      </c>
      <c r="BS1" t="s">
        <v>279</v>
      </c>
      <c r="BT1" t="s">
        <v>280</v>
      </c>
      <c r="BU1" t="s">
        <v>281</v>
      </c>
      <c r="BV1" t="s">
        <v>282</v>
      </c>
      <c r="BW1" t="s">
        <v>283</v>
      </c>
      <c r="BX1" t="s">
        <v>284</v>
      </c>
      <c r="BY1" t="s">
        <v>285</v>
      </c>
      <c r="BZ1" t="s">
        <v>286</v>
      </c>
      <c r="CA1" t="s">
        <v>287</v>
      </c>
      <c r="CB1" t="s">
        <v>288</v>
      </c>
      <c r="CC1" t="s">
        <v>289</v>
      </c>
      <c r="CD1" t="s">
        <v>290</v>
      </c>
      <c r="CE1" t="s">
        <v>291</v>
      </c>
      <c r="CF1" t="s">
        <v>292</v>
      </c>
      <c r="CG1" t="s">
        <v>293</v>
      </c>
      <c r="CH1" t="s">
        <v>294</v>
      </c>
      <c r="CI1" t="s">
        <v>295</v>
      </c>
      <c r="CJ1" t="s">
        <v>296</v>
      </c>
      <c r="CK1" t="s">
        <v>297</v>
      </c>
      <c r="CL1" t="s">
        <v>298</v>
      </c>
      <c r="CM1" t="s">
        <v>299</v>
      </c>
      <c r="CN1" t="s">
        <v>300</v>
      </c>
      <c r="CO1" t="s">
        <v>301</v>
      </c>
      <c r="CP1" t="s">
        <v>302</v>
      </c>
      <c r="CQ1" t="s">
        <v>303</v>
      </c>
      <c r="CR1" t="s">
        <v>304</v>
      </c>
      <c r="CS1" t="s">
        <v>305</v>
      </c>
      <c r="CT1" t="s">
        <v>306</v>
      </c>
      <c r="CU1" t="s">
        <v>307</v>
      </c>
      <c r="CV1" t="s">
        <v>308</v>
      </c>
      <c r="CW1" t="s">
        <v>309</v>
      </c>
      <c r="CX1" t="s">
        <v>310</v>
      </c>
      <c r="CY1" t="s">
        <v>311</v>
      </c>
      <c r="CZ1" t="s">
        <v>312</v>
      </c>
      <c r="DA1" t="s">
        <v>313</v>
      </c>
      <c r="DB1" t="s">
        <v>314</v>
      </c>
      <c r="DC1" t="s">
        <v>315</v>
      </c>
      <c r="DD1" t="s">
        <v>316</v>
      </c>
    </row>
    <row r="2" spans="1:108" x14ac:dyDescent="0.3">
      <c r="A2">
        <v>1</v>
      </c>
      <c r="B2">
        <v>0</v>
      </c>
      <c r="C2">
        <v>2002</v>
      </c>
      <c r="D2">
        <v>-5.2823677062988281</v>
      </c>
      <c r="E2">
        <v>-2.1639478206634521</v>
      </c>
      <c r="F2">
        <v>-0.3913707435131073</v>
      </c>
      <c r="G2">
        <v>-0.38794839382171631</v>
      </c>
      <c r="H2">
        <v>-0.28064194321632385</v>
      </c>
      <c r="I2">
        <v>-0.15244975686073303</v>
      </c>
      <c r="J2">
        <v>1.1546738147735596</v>
      </c>
      <c r="K2">
        <v>1.0345554351806641</v>
      </c>
      <c r="L2">
        <v>-0.48696860671043396</v>
      </c>
      <c r="M2">
        <v>2.1310539245605469</v>
      </c>
      <c r="N2">
        <v>0.22522111237049103</v>
      </c>
      <c r="O2">
        <v>0.81925028562545776</v>
      </c>
      <c r="P2">
        <v>-3.2311265468597412</v>
      </c>
      <c r="Q2">
        <v>0.39966410398483276</v>
      </c>
      <c r="R2">
        <v>1.9096566438674927</v>
      </c>
      <c r="S2">
        <v>-1.0730853080749512</v>
      </c>
      <c r="T2">
        <v>0.57308632135391235</v>
      </c>
      <c r="U2">
        <v>1.6071316003799438</v>
      </c>
      <c r="V2">
        <v>1.7065325975418091</v>
      </c>
      <c r="W2">
        <v>-0.72114205360412598</v>
      </c>
      <c r="X2">
        <v>-2.2191672325134277</v>
      </c>
      <c r="Y2">
        <v>-2.4764266014099121</v>
      </c>
      <c r="Z2">
        <v>-2.9259469509124756</v>
      </c>
      <c r="AA2">
        <v>-2.3416256904602051</v>
      </c>
      <c r="AB2">
        <v>3.6833903789520264</v>
      </c>
      <c r="AC2">
        <v>3.4558553695678711</v>
      </c>
      <c r="AD2">
        <v>3.6790561676025391</v>
      </c>
      <c r="AE2">
        <v>-2.6445410251617432</v>
      </c>
      <c r="AF2">
        <v>-2.3093099594116211</v>
      </c>
      <c r="AG2">
        <v>-2.8626301288604736</v>
      </c>
      <c r="AH2">
        <v>5.1029825210571289</v>
      </c>
      <c r="AI2">
        <v>5.1406116485595703</v>
      </c>
      <c r="AJ2">
        <v>4.9645218849182129</v>
      </c>
      <c r="AK2">
        <v>2.231978178024292</v>
      </c>
      <c r="AL2">
        <v>2.1532104015350342</v>
      </c>
      <c r="AM2">
        <v>0.6878700852394104</v>
      </c>
      <c r="AN2">
        <v>-3.9797723293304443</v>
      </c>
      <c r="AO2">
        <v>-3.9186410903930664</v>
      </c>
      <c r="AP2">
        <v>-2.5294733047485352</v>
      </c>
      <c r="AQ2">
        <v>-1.9807583093643188</v>
      </c>
      <c r="AR2">
        <v>-5.8501620292663574</v>
      </c>
      <c r="AT2">
        <v>-3.8474664688110352</v>
      </c>
      <c r="AU2">
        <v>-3.3776984214782715</v>
      </c>
      <c r="AW2">
        <v>3.2998371124267578</v>
      </c>
      <c r="AX2">
        <v>6.2006635665893555</v>
      </c>
      <c r="AZ2">
        <v>-6.4903512001037598</v>
      </c>
      <c r="BA2">
        <v>-6.4903512001037598</v>
      </c>
      <c r="BB2">
        <v>-6.1891975402832031</v>
      </c>
      <c r="BC2">
        <v>19.373821258544922</v>
      </c>
      <c r="BD2">
        <v>19.373821258544922</v>
      </c>
      <c r="BE2">
        <v>18.769767761230469</v>
      </c>
      <c r="BF2">
        <v>1.3965942859649658</v>
      </c>
      <c r="BG2">
        <v>1.3965942859649658</v>
      </c>
      <c r="BH2">
        <v>1.5019024610519409</v>
      </c>
      <c r="BI2">
        <v>4.6486549377441406</v>
      </c>
      <c r="BJ2">
        <v>5.0229029655456543</v>
      </c>
      <c r="BK2">
        <v>4.9203524589538574</v>
      </c>
      <c r="BL2">
        <v>0.73452401161193848</v>
      </c>
      <c r="BM2">
        <v>0.9629477858543396</v>
      </c>
      <c r="BN2">
        <v>0.27916732430458069</v>
      </c>
      <c r="BO2">
        <v>-0.73452401161193848</v>
      </c>
      <c r="BP2">
        <v>-0.9629477858543396</v>
      </c>
      <c r="BQ2">
        <v>-0.27916732430458069</v>
      </c>
      <c r="BR2">
        <v>-0.97368520498275757</v>
      </c>
      <c r="BS2">
        <v>-6.8612545728683472E-2</v>
      </c>
      <c r="BT2">
        <v>1.1272009611129761</v>
      </c>
      <c r="BU2">
        <v>-0.10265851020812988</v>
      </c>
      <c r="BV2">
        <v>-0.15196304023265839</v>
      </c>
      <c r="BW2">
        <v>0.51666790246963501</v>
      </c>
      <c r="BX2">
        <v>-0.78479564189910889</v>
      </c>
      <c r="BY2">
        <v>-0.82844811677932739</v>
      </c>
      <c r="BZ2">
        <v>-0.10671404004096985</v>
      </c>
      <c r="CA2">
        <v>3.350304126739502</v>
      </c>
      <c r="CB2">
        <v>5.4556941986083984</v>
      </c>
      <c r="CC2">
        <v>4.7252302169799805</v>
      </c>
      <c r="CJ2">
        <v>3.1144824028015137</v>
      </c>
      <c r="CK2">
        <v>3.3274884223937988</v>
      </c>
      <c r="CL2">
        <v>2.0441491603851318</v>
      </c>
      <c r="CM2">
        <v>0.28106597065925598</v>
      </c>
      <c r="CN2">
        <v>0.12376488000154495</v>
      </c>
      <c r="CO2">
        <v>0.13957542181015015</v>
      </c>
      <c r="CP2">
        <v>-1.3910369873046875</v>
      </c>
      <c r="CQ2">
        <v>-1.3201349973678589</v>
      </c>
      <c r="CR2">
        <v>-0.87029534578323364</v>
      </c>
      <c r="CS2">
        <v>-6.4903512001037598</v>
      </c>
      <c r="CT2">
        <v>-5.9582467079162598</v>
      </c>
      <c r="CU2">
        <v>-5.456031322479248</v>
      </c>
      <c r="CV2">
        <v>6.4903512001037598</v>
      </c>
      <c r="CW2">
        <v>5.9582467079162598</v>
      </c>
      <c r="CX2">
        <v>5.456031322479248</v>
      </c>
      <c r="CY2">
        <v>2.1310539245605469</v>
      </c>
      <c r="CZ2">
        <v>0.22522111237049103</v>
      </c>
      <c r="DA2">
        <v>0.81925028562545776</v>
      </c>
      <c r="DB2">
        <v>-2.1310539245605469</v>
      </c>
      <c r="DC2">
        <v>-0.22522111237049103</v>
      </c>
      <c r="DD2">
        <v>-0.81925028562545776</v>
      </c>
    </row>
    <row r="3" spans="1:108" x14ac:dyDescent="0.3">
      <c r="A3">
        <v>2</v>
      </c>
      <c r="B3">
        <v>0</v>
      </c>
      <c r="C3">
        <v>2012</v>
      </c>
      <c r="D3">
        <v>-4.8914942741394043</v>
      </c>
      <c r="E3">
        <v>-0.64248692989349365</v>
      </c>
      <c r="F3">
        <v>-1.7046140432357788</v>
      </c>
      <c r="G3">
        <v>3.584820032119751</v>
      </c>
      <c r="H3">
        <v>3.7339727878570557</v>
      </c>
      <c r="I3">
        <v>6.6294116973876953</v>
      </c>
      <c r="J3">
        <v>-1.0822927951812744</v>
      </c>
      <c r="K3">
        <v>-4.8706197738647461</v>
      </c>
      <c r="L3">
        <v>-9.284327507019043</v>
      </c>
      <c r="M3">
        <v>1.7895386219024658</v>
      </c>
      <c r="N3">
        <v>0.81475275754928589</v>
      </c>
      <c r="O3">
        <v>3.806889533996582</v>
      </c>
      <c r="P3">
        <v>-4.8644866943359375</v>
      </c>
      <c r="Q3">
        <v>2.0425221920013428</v>
      </c>
      <c r="R3">
        <v>-0.82474023103713989</v>
      </c>
      <c r="S3">
        <v>-1.9277225732803345</v>
      </c>
      <c r="T3">
        <v>-1.8646246194839478</v>
      </c>
      <c r="U3">
        <v>0.32043901085853577</v>
      </c>
      <c r="V3">
        <v>4.5048418045043945</v>
      </c>
      <c r="W3">
        <v>1.550965428352356</v>
      </c>
      <c r="X3">
        <v>-5.7849876582622528E-2</v>
      </c>
      <c r="Y3">
        <v>15.10047721862793</v>
      </c>
      <c r="Z3">
        <v>13.974875450134277</v>
      </c>
      <c r="AA3">
        <v>12.548860549926758</v>
      </c>
      <c r="AB3">
        <v>-1.3018618822097778</v>
      </c>
      <c r="AC3">
        <v>-3.510944128036499</v>
      </c>
      <c r="AD3">
        <v>-1.6560403108596802</v>
      </c>
      <c r="AE3">
        <v>-4.1863842010498047</v>
      </c>
      <c r="AF3">
        <v>-2.4161512851715088</v>
      </c>
      <c r="AG3">
        <v>-3.7310912609100342</v>
      </c>
      <c r="AH3">
        <v>3.2907907962799072</v>
      </c>
      <c r="AI3">
        <v>3.4229681491851807</v>
      </c>
      <c r="AJ3">
        <v>1.9084712266921997</v>
      </c>
      <c r="AK3">
        <v>1.1304526329040527</v>
      </c>
      <c r="AL3">
        <v>1.0788658857345581</v>
      </c>
      <c r="AM3">
        <v>3.1920804977416992</v>
      </c>
      <c r="AN3">
        <v>-2.2699191570281982</v>
      </c>
      <c r="AO3">
        <v>-2.2530844211578369</v>
      </c>
      <c r="AP3">
        <v>-4.2621617317199707</v>
      </c>
      <c r="AQ3">
        <v>-3.3588025569915771</v>
      </c>
      <c r="AR3">
        <v>-3.8318302631378174</v>
      </c>
      <c r="AT3">
        <v>-3.7166862487792969</v>
      </c>
      <c r="AU3">
        <v>-7.8169622421264648</v>
      </c>
      <c r="AW3">
        <v>4.5588169097900391</v>
      </c>
      <c r="AX3">
        <v>8.875187873840332</v>
      </c>
      <c r="AZ3">
        <v>-2.884042501449585</v>
      </c>
      <c r="BA3">
        <v>-0.27370715141296387</v>
      </c>
      <c r="BB3">
        <v>-5.877830982208252</v>
      </c>
      <c r="BC3">
        <v>0</v>
      </c>
      <c r="BD3">
        <v>0</v>
      </c>
      <c r="BE3">
        <v>0</v>
      </c>
      <c r="BF3">
        <v>2.884042501449585</v>
      </c>
      <c r="BG3">
        <v>0.27370715141296387</v>
      </c>
      <c r="BH3">
        <v>5.877830982208252</v>
      </c>
      <c r="BI3">
        <v>2.1934809684753418</v>
      </c>
      <c r="BJ3">
        <v>2.060192346572876</v>
      </c>
      <c r="BK3">
        <v>2.3763418197631836</v>
      </c>
      <c r="BL3">
        <v>2.1860079765319824</v>
      </c>
      <c r="BM3">
        <v>1.8362579345703125</v>
      </c>
      <c r="BN3">
        <v>0.44387778639793396</v>
      </c>
      <c r="BO3">
        <v>-2.1860079765319824</v>
      </c>
      <c r="BP3">
        <v>-1.8362579345703125</v>
      </c>
      <c r="BQ3">
        <v>-0.44387778639793396</v>
      </c>
      <c r="BX3">
        <v>2.8595552444458008</v>
      </c>
      <c r="BY3">
        <v>1.8802775144577026</v>
      </c>
      <c r="BZ3">
        <v>1.545670747756958</v>
      </c>
      <c r="CA3">
        <v>-3.0251517295837402</v>
      </c>
      <c r="CB3">
        <v>-1.1567715406417847</v>
      </c>
      <c r="CC3">
        <v>-0.42704087495803833</v>
      </c>
      <c r="CD3">
        <v>100</v>
      </c>
      <c r="CE3">
        <v>100</v>
      </c>
      <c r="CF3">
        <v>100</v>
      </c>
      <c r="CG3">
        <v>-100</v>
      </c>
      <c r="CH3">
        <v>-100</v>
      </c>
      <c r="CI3">
        <v>-100</v>
      </c>
      <c r="CJ3">
        <v>5.6760950088500977</v>
      </c>
      <c r="CK3">
        <v>2.6686241626739502</v>
      </c>
      <c r="CL3">
        <v>5.5744714736938477</v>
      </c>
      <c r="CM3">
        <v>2.9073243141174316</v>
      </c>
      <c r="CN3">
        <v>2.8469729423522949</v>
      </c>
      <c r="CO3">
        <v>2.0678725242614746</v>
      </c>
      <c r="CP3">
        <v>-4.8344254493713379</v>
      </c>
      <c r="CQ3">
        <v>-3.7715566158294678</v>
      </c>
      <c r="CR3">
        <v>-4.7887334823608398</v>
      </c>
      <c r="CS3">
        <v>0.75115478038787842</v>
      </c>
      <c r="CT3">
        <v>0.87909466028213501</v>
      </c>
      <c r="CU3">
        <v>2.5155665874481201</v>
      </c>
      <c r="CV3">
        <v>-0.75115478038787842</v>
      </c>
      <c r="CW3">
        <v>-0.87909466028213501</v>
      </c>
      <c r="CX3">
        <v>-2.5155665874481201</v>
      </c>
      <c r="CY3">
        <v>1.7895386219024658</v>
      </c>
      <c r="CZ3">
        <v>0.81475275754928589</v>
      </c>
      <c r="DA3">
        <v>3.806889533996582</v>
      </c>
      <c r="DB3">
        <v>-1.7895386219024658</v>
      </c>
      <c r="DC3">
        <v>-0.81475275754928589</v>
      </c>
      <c r="DD3">
        <v>-3.806889533996582</v>
      </c>
    </row>
    <row r="4" spans="1:108" x14ac:dyDescent="0.3">
      <c r="A4">
        <v>3</v>
      </c>
      <c r="B4">
        <v>0</v>
      </c>
      <c r="C4">
        <v>2014</v>
      </c>
      <c r="D4">
        <v>-2.6070592403411865</v>
      </c>
      <c r="E4">
        <v>-6.7730622291564941</v>
      </c>
      <c r="F4">
        <v>-6.284752368927002</v>
      </c>
      <c r="G4">
        <v>6.5568283200263977E-2</v>
      </c>
      <c r="H4">
        <v>-5.8700323104858398E-2</v>
      </c>
      <c r="I4">
        <v>-1.0005755424499512</v>
      </c>
      <c r="J4">
        <v>1.8900898694992065</v>
      </c>
      <c r="K4">
        <v>2.9241359233856201</v>
      </c>
      <c r="L4">
        <v>3.4988832473754883</v>
      </c>
      <c r="M4">
        <v>0.76547718048095703</v>
      </c>
      <c r="N4">
        <v>1.4119285345077515</v>
      </c>
      <c r="O4">
        <v>2.1015188694000244</v>
      </c>
      <c r="P4">
        <v>-2.7088706493377686</v>
      </c>
      <c r="Q4">
        <v>-5.6380009651184082</v>
      </c>
      <c r="R4">
        <v>-4.6353645324707031</v>
      </c>
      <c r="S4">
        <v>-0.97126662731170654</v>
      </c>
      <c r="T4">
        <v>-1.5523653030395508</v>
      </c>
      <c r="U4">
        <v>-2.1414148807525635</v>
      </c>
      <c r="V4">
        <v>2.3314580917358398</v>
      </c>
      <c r="W4">
        <v>4.7617373466491699</v>
      </c>
      <c r="X4">
        <v>5.095649242401123</v>
      </c>
      <c r="Y4">
        <v>-2.0533187389373779</v>
      </c>
      <c r="Z4">
        <v>-3.1778030395507813</v>
      </c>
      <c r="AA4">
        <v>-1.1171989440917969</v>
      </c>
      <c r="AB4">
        <v>2.1695218086242676</v>
      </c>
      <c r="AC4">
        <v>1.4425612688064575</v>
      </c>
      <c r="AD4">
        <v>2.2177608013153076</v>
      </c>
      <c r="AE4">
        <v>-1.3435461521148682</v>
      </c>
      <c r="AF4">
        <v>-0.17184276878833771</v>
      </c>
      <c r="AG4">
        <v>-2.0378122329711914</v>
      </c>
      <c r="AH4">
        <v>2.0913655757904053</v>
      </c>
      <c r="AI4">
        <v>2.2069165706634521</v>
      </c>
      <c r="AJ4">
        <v>2.3009037971496582</v>
      </c>
      <c r="AK4">
        <v>-0.90029144287109375</v>
      </c>
      <c r="AL4">
        <v>-0.95124739408493042</v>
      </c>
      <c r="AM4">
        <v>-0.20480267703533173</v>
      </c>
      <c r="AN4">
        <v>0.11138810217380524</v>
      </c>
      <c r="AO4">
        <v>0.11751104891300201</v>
      </c>
      <c r="AP4">
        <v>-0.6615334153175354</v>
      </c>
      <c r="AQ4">
        <v>-3.4598071575164795</v>
      </c>
      <c r="AR4">
        <v>-5.2455611228942871</v>
      </c>
      <c r="AT4">
        <v>-6.3371829688549042E-2</v>
      </c>
      <c r="AU4">
        <v>1.8018856048583984</v>
      </c>
      <c r="AW4">
        <v>3.5214424133300781</v>
      </c>
      <c r="AX4">
        <v>4.1445941925048828</v>
      </c>
      <c r="AZ4">
        <v>8.860713005065918</v>
      </c>
      <c r="BA4">
        <v>5.4335436820983887</v>
      </c>
      <c r="BB4">
        <v>4.2223396301269531</v>
      </c>
      <c r="BC4">
        <v>0.78398466110229492</v>
      </c>
      <c r="BD4">
        <v>0.98401552438735962</v>
      </c>
      <c r="BE4">
        <v>5.8628048896789551</v>
      </c>
      <c r="BF4">
        <v>-7.9435043334960938</v>
      </c>
      <c r="BG4">
        <v>-4.8895759582519531</v>
      </c>
      <c r="BH4">
        <v>-4.8639287948608398</v>
      </c>
      <c r="BI4">
        <v>-1.1352497339248657</v>
      </c>
      <c r="BJ4">
        <v>-0.54425007104873657</v>
      </c>
      <c r="BK4">
        <v>-1.8022613525390625</v>
      </c>
      <c r="BL4">
        <v>-4.5848178863525391</v>
      </c>
      <c r="BM4">
        <v>-4.6643452644348145</v>
      </c>
      <c r="BN4">
        <v>-4.9283394813537598</v>
      </c>
      <c r="BO4">
        <v>4.5848178863525391</v>
      </c>
      <c r="BP4">
        <v>4.6643452644348145</v>
      </c>
      <c r="BQ4">
        <v>4.9283394813537598</v>
      </c>
      <c r="BR4">
        <v>5.4698281288146973</v>
      </c>
      <c r="BS4">
        <v>5.8117804527282715</v>
      </c>
      <c r="BT4">
        <v>5.6614117622375488</v>
      </c>
      <c r="BU4">
        <v>3.7595376968383789</v>
      </c>
      <c r="BV4">
        <v>2.9480218887329102</v>
      </c>
      <c r="BW4">
        <v>2.2722790241241455</v>
      </c>
      <c r="BX4">
        <v>5.9435410499572754</v>
      </c>
      <c r="BY4">
        <v>5.4669594764709473</v>
      </c>
      <c r="BZ4">
        <v>4.2095770835876465</v>
      </c>
      <c r="CA4">
        <v>5.3536877632141113</v>
      </c>
      <c r="CB4">
        <v>6.1117863655090332</v>
      </c>
      <c r="CC4">
        <v>5.3455352783203125</v>
      </c>
      <c r="CD4">
        <v>100</v>
      </c>
      <c r="CE4">
        <v>100</v>
      </c>
      <c r="CF4">
        <v>100</v>
      </c>
      <c r="CG4">
        <v>-100</v>
      </c>
      <c r="CH4">
        <v>-100</v>
      </c>
      <c r="CI4">
        <v>-100</v>
      </c>
      <c r="CJ4">
        <v>0.82050663232803345</v>
      </c>
      <c r="CK4">
        <v>0.45779389142990112</v>
      </c>
      <c r="CL4">
        <v>0.40498051047325134</v>
      </c>
      <c r="CM4">
        <v>1.230759859085083</v>
      </c>
      <c r="CN4">
        <v>0.70160001516342163</v>
      </c>
      <c r="CO4">
        <v>0.71531468629837036</v>
      </c>
      <c r="CP4">
        <v>-1.4769117832183838</v>
      </c>
      <c r="CQ4">
        <v>-0.85303241014480591</v>
      </c>
      <c r="CR4">
        <v>-0.96071016788482666</v>
      </c>
      <c r="CS4">
        <v>1.3181247711181641</v>
      </c>
      <c r="CT4">
        <v>-0.96525710821151733</v>
      </c>
      <c r="CU4">
        <v>-0.53609776496887207</v>
      </c>
      <c r="CV4">
        <v>-1.3181247711181641</v>
      </c>
      <c r="CW4">
        <v>0.96525710821151733</v>
      </c>
      <c r="CX4">
        <v>0.53609776496887207</v>
      </c>
      <c r="CY4">
        <v>0.76547718048095703</v>
      </c>
      <c r="CZ4">
        <v>1.4119285345077515</v>
      </c>
      <c r="DA4">
        <v>2.1015188694000244</v>
      </c>
      <c r="DB4">
        <v>-0.76547718048095703</v>
      </c>
      <c r="DC4">
        <v>-1.4119285345077515</v>
      </c>
      <c r="DD4">
        <v>-2.1015188694000244</v>
      </c>
    </row>
    <row r="5" spans="1:108" x14ac:dyDescent="0.3">
      <c r="A5">
        <v>4</v>
      </c>
      <c r="B5">
        <v>0</v>
      </c>
      <c r="C5">
        <v>2015</v>
      </c>
      <c r="D5">
        <v>2.4181160926818848</v>
      </c>
      <c r="E5">
        <v>3.1390037536621094</v>
      </c>
      <c r="F5">
        <v>3.357964038848877</v>
      </c>
      <c r="G5">
        <v>-3.6635525226593018</v>
      </c>
      <c r="H5">
        <v>-4.3345322608947754</v>
      </c>
      <c r="I5">
        <v>-4.9749288558959961</v>
      </c>
      <c r="J5">
        <v>0.85502713918685913</v>
      </c>
      <c r="K5">
        <v>1.0814268589019775</v>
      </c>
      <c r="L5">
        <v>1.7772529125213623</v>
      </c>
      <c r="M5">
        <v>0.50931978225708008</v>
      </c>
      <c r="N5">
        <v>-0.20042702555656433</v>
      </c>
      <c r="O5">
        <v>-0.50786161422729492</v>
      </c>
      <c r="P5">
        <v>1.4387025833129883</v>
      </c>
      <c r="Q5">
        <v>1.8056271076202393</v>
      </c>
      <c r="R5">
        <v>3.142329216003418</v>
      </c>
      <c r="S5">
        <v>-1.3241260051727295</v>
      </c>
      <c r="T5">
        <v>-1.6724249124526978</v>
      </c>
      <c r="U5">
        <v>-2.4508352279663086</v>
      </c>
      <c r="V5">
        <v>1.1263368129730225</v>
      </c>
      <c r="W5">
        <v>1.4895385503768921</v>
      </c>
      <c r="X5">
        <v>2.1159257888793945</v>
      </c>
      <c r="Y5">
        <v>-7.9290241003036499E-2</v>
      </c>
      <c r="Z5">
        <v>-0.21249093115329742</v>
      </c>
      <c r="AA5">
        <v>-1.4004206657409668</v>
      </c>
      <c r="AB5">
        <v>3.8485255241394043</v>
      </c>
      <c r="AC5">
        <v>3.546581506729126</v>
      </c>
      <c r="AD5">
        <v>2.5884852409362793</v>
      </c>
      <c r="AE5">
        <v>-3.5371866226196289</v>
      </c>
      <c r="AF5">
        <v>-3.2855324745178223</v>
      </c>
      <c r="AG5">
        <v>-1.9024169445037842</v>
      </c>
      <c r="AQ5">
        <v>-7.3531947135925293</v>
      </c>
      <c r="AR5">
        <v>-7.1603479385375977</v>
      </c>
      <c r="AT5">
        <v>-2.7205395698547363</v>
      </c>
      <c r="AU5">
        <v>-5.3730010986328125</v>
      </c>
      <c r="AW5">
        <v>7.7061972618103027</v>
      </c>
      <c r="AX5">
        <v>7.9054727554321289</v>
      </c>
      <c r="AZ5">
        <v>9.2075586318969727</v>
      </c>
      <c r="BA5">
        <v>9.1985349655151367</v>
      </c>
      <c r="BB5">
        <v>8.4259805679321289</v>
      </c>
      <c r="BC5">
        <v>85.946014404296875</v>
      </c>
      <c r="BD5">
        <v>88.611968994140625</v>
      </c>
      <c r="BE5">
        <v>91.888908386230469</v>
      </c>
      <c r="BF5">
        <v>-11.831430435180664</v>
      </c>
      <c r="BG5">
        <v>-11.969699859619141</v>
      </c>
      <c r="BH5">
        <v>-11.33719539642334</v>
      </c>
      <c r="BI5">
        <v>-5.920527458190918</v>
      </c>
      <c r="BJ5">
        <v>-5.6573224067687988</v>
      </c>
      <c r="BK5">
        <v>-5.4668993949890137</v>
      </c>
      <c r="BL5">
        <v>-6.6559357643127441</v>
      </c>
      <c r="BM5">
        <v>-7.6587653160095215</v>
      </c>
      <c r="BN5">
        <v>-8.3216648101806641</v>
      </c>
      <c r="BO5">
        <v>6.6559357643127441</v>
      </c>
      <c r="BP5">
        <v>7.6587653160095215</v>
      </c>
      <c r="BQ5">
        <v>8.3216648101806641</v>
      </c>
      <c r="BR5">
        <v>-3.1444802284240723</v>
      </c>
      <c r="BS5">
        <v>-1.9028024673461914</v>
      </c>
      <c r="BT5">
        <v>-1.2609961032867432</v>
      </c>
      <c r="BU5">
        <v>-7.2334280014038086</v>
      </c>
      <c r="BV5">
        <v>-7.1821436882019043</v>
      </c>
      <c r="BW5">
        <v>-7.9264693260192871</v>
      </c>
      <c r="BX5">
        <v>0</v>
      </c>
      <c r="BY5">
        <v>0</v>
      </c>
      <c r="BZ5">
        <v>0</v>
      </c>
      <c r="CA5">
        <v>0</v>
      </c>
      <c r="CB5">
        <v>0</v>
      </c>
      <c r="CC5">
        <v>0</v>
      </c>
      <c r="CD5">
        <v>100</v>
      </c>
      <c r="CE5">
        <v>100</v>
      </c>
      <c r="CF5">
        <v>100</v>
      </c>
      <c r="CG5">
        <v>-100</v>
      </c>
      <c r="CH5">
        <v>-100</v>
      </c>
      <c r="CI5">
        <v>-100</v>
      </c>
      <c r="CS5">
        <v>2.6037707328796387</v>
      </c>
      <c r="CT5">
        <v>0.92554575204849243</v>
      </c>
      <c r="CU5">
        <v>0.23307527601718903</v>
      </c>
      <c r="CV5">
        <v>-2.6037707328796387</v>
      </c>
      <c r="CW5">
        <v>-0.92554575204849243</v>
      </c>
      <c r="CX5">
        <v>-0.23307527601718903</v>
      </c>
      <c r="CY5">
        <v>0.50931978225708008</v>
      </c>
      <c r="CZ5">
        <v>-0.20042702555656433</v>
      </c>
      <c r="DA5">
        <v>-0.50786161422729492</v>
      </c>
      <c r="DB5">
        <v>-0.50931978225708008</v>
      </c>
      <c r="DC5">
        <v>0.20042702555656433</v>
      </c>
      <c r="DD5">
        <v>0.50786161422729492</v>
      </c>
    </row>
    <row r="6" spans="1:108" x14ac:dyDescent="0.3">
      <c r="A6">
        <v>5</v>
      </c>
      <c r="B6">
        <v>0</v>
      </c>
      <c r="C6">
        <v>2017</v>
      </c>
      <c r="D6">
        <v>1.2730045318603516</v>
      </c>
      <c r="E6">
        <v>4.4773740768432617</v>
      </c>
      <c r="F6">
        <v>6.0435304641723633</v>
      </c>
      <c r="G6">
        <v>0.60577660799026489</v>
      </c>
      <c r="H6">
        <v>0.13334463536739349</v>
      </c>
      <c r="I6">
        <v>-0.83270442485809326</v>
      </c>
      <c r="J6">
        <v>-0.50469613075256348</v>
      </c>
      <c r="K6">
        <v>-2.439993143081665</v>
      </c>
      <c r="L6">
        <v>-2.7290382385253906</v>
      </c>
      <c r="M6">
        <v>-2.2604329586029053</v>
      </c>
      <c r="N6">
        <v>-2.1815190315246582</v>
      </c>
      <c r="O6">
        <v>-2.137211799621582</v>
      </c>
      <c r="P6">
        <v>0.9162558913230896</v>
      </c>
      <c r="Q6">
        <v>4.5217013359069824</v>
      </c>
      <c r="R6">
        <v>6.7250876426696777</v>
      </c>
      <c r="S6">
        <v>2.8438770771026611</v>
      </c>
      <c r="T6">
        <v>2.985527515411377</v>
      </c>
      <c r="U6">
        <v>2.7086548805236816</v>
      </c>
      <c r="V6">
        <v>-2.9230082035064697</v>
      </c>
      <c r="W6">
        <v>-5.3658223152160645</v>
      </c>
      <c r="X6">
        <v>-6.349327564239502</v>
      </c>
      <c r="Y6">
        <v>6.5943131446838379</v>
      </c>
      <c r="Z6">
        <v>7.5332121849060059</v>
      </c>
      <c r="AA6">
        <v>8.2253274917602539</v>
      </c>
      <c r="AB6">
        <v>1.6054593324661255</v>
      </c>
      <c r="AC6">
        <v>2.212451696395874</v>
      </c>
      <c r="AD6">
        <v>1.8982532024383545</v>
      </c>
      <c r="AE6">
        <v>-3.9151935577392578</v>
      </c>
      <c r="AF6">
        <v>-5.2644696235656738</v>
      </c>
      <c r="AG6">
        <v>-5.4306058883666992</v>
      </c>
      <c r="AH6">
        <v>-0.91147583723068237</v>
      </c>
      <c r="AI6">
        <v>-0.97222393751144409</v>
      </c>
      <c r="AJ6">
        <v>-1.8665446043014526</v>
      </c>
      <c r="AK6">
        <v>-4.6058282852172852</v>
      </c>
      <c r="AL6">
        <v>-4.6441020965576172</v>
      </c>
      <c r="AM6">
        <v>-4.5069141387939453</v>
      </c>
      <c r="AN6">
        <v>4.7497262954711914</v>
      </c>
      <c r="AO6">
        <v>4.8034486770629883</v>
      </c>
      <c r="AP6">
        <v>5.1710677146911621</v>
      </c>
      <c r="AQ6">
        <v>-3.4290223121643066</v>
      </c>
      <c r="AR6">
        <v>-3.6158196926116943</v>
      </c>
      <c r="AT6">
        <v>-2.3251068592071533</v>
      </c>
      <c r="AU6">
        <v>-2.0683164596557617</v>
      </c>
      <c r="AW6">
        <v>5.6460814476013184</v>
      </c>
      <c r="AX6">
        <v>5.3911385536193848</v>
      </c>
      <c r="BI6">
        <v>-3.3194410800933838</v>
      </c>
      <c r="BJ6">
        <v>-3.1544485092163086</v>
      </c>
      <c r="BK6">
        <v>-3.2840549945831299</v>
      </c>
      <c r="BL6">
        <v>5.8201804161071777</v>
      </c>
      <c r="BM6">
        <v>5.8426251411437988</v>
      </c>
      <c r="BN6">
        <v>4.1419897079467773</v>
      </c>
      <c r="BO6">
        <v>-5.8201804161071777</v>
      </c>
      <c r="BP6">
        <v>-5.8426251411437988</v>
      </c>
      <c r="BQ6">
        <v>-4.1419897079467773</v>
      </c>
      <c r="CD6">
        <v>100</v>
      </c>
      <c r="CE6">
        <v>100</v>
      </c>
      <c r="CF6">
        <v>100</v>
      </c>
      <c r="CG6">
        <v>-100</v>
      </c>
      <c r="CH6">
        <v>-100</v>
      </c>
      <c r="CI6">
        <v>-100</v>
      </c>
      <c r="CJ6">
        <v>5.211214542388916</v>
      </c>
      <c r="CK6">
        <v>4.0269331932067871</v>
      </c>
      <c r="CL6">
        <v>4.3959565162658691</v>
      </c>
      <c r="CM6">
        <v>-3.394075870513916</v>
      </c>
      <c r="CN6">
        <v>-3.791069507598877</v>
      </c>
      <c r="CO6">
        <v>-3.3435647487640381</v>
      </c>
      <c r="CP6">
        <v>1.3822751045227051</v>
      </c>
      <c r="CQ6">
        <v>2.3374876976013184</v>
      </c>
      <c r="CR6">
        <v>1.8933217525482178</v>
      </c>
      <c r="CS6">
        <v>2.6382875442504883</v>
      </c>
      <c r="CT6">
        <v>2.6382875442504883</v>
      </c>
      <c r="CU6">
        <v>0.84289872646331787</v>
      </c>
      <c r="CV6">
        <v>-2.6382875442504883</v>
      </c>
      <c r="CW6">
        <v>-2.6382875442504883</v>
      </c>
      <c r="CX6">
        <v>-0.84289872646331787</v>
      </c>
      <c r="CY6">
        <v>-2.2604329586029053</v>
      </c>
      <c r="CZ6">
        <v>-2.1815190315246582</v>
      </c>
      <c r="DA6">
        <v>-2.137211799621582</v>
      </c>
      <c r="DB6">
        <v>2.2604329586029053</v>
      </c>
      <c r="DC6">
        <v>2.1815190315246582</v>
      </c>
      <c r="DD6">
        <v>2.137211799621582</v>
      </c>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1"/>
  <dimension ref="A1:G39"/>
  <sheetViews>
    <sheetView topLeftCell="A23" workbookViewId="0">
      <selection activeCell="E2" sqref="E2"/>
    </sheetView>
  </sheetViews>
  <sheetFormatPr baseColWidth="10" defaultColWidth="9.109375" defaultRowHeight="14.4" x14ac:dyDescent="0.3"/>
  <sheetData>
    <row r="1" spans="1:7" x14ac:dyDescent="0.3">
      <c r="A1" t="s">
        <v>138</v>
      </c>
      <c r="B1" t="s">
        <v>159</v>
      </c>
      <c r="C1" t="s">
        <v>333</v>
      </c>
      <c r="D1" t="s">
        <v>334</v>
      </c>
      <c r="E1" t="s">
        <v>335</v>
      </c>
      <c r="F1" t="s">
        <v>336</v>
      </c>
      <c r="G1" t="s">
        <v>586</v>
      </c>
    </row>
    <row r="2" spans="1:7" x14ac:dyDescent="0.3">
      <c r="A2" t="s">
        <v>146</v>
      </c>
      <c r="B2" t="s">
        <v>178</v>
      </c>
      <c r="C2">
        <v>0.3962073028087616</v>
      </c>
      <c r="D2">
        <v>0.1081511527299881</v>
      </c>
      <c r="E2">
        <v>0.14680705964565277</v>
      </c>
      <c r="F2">
        <v>3.3798795193433762E-2</v>
      </c>
      <c r="G2">
        <v>0.31503567099571228</v>
      </c>
    </row>
    <row r="3" spans="1:7" x14ac:dyDescent="0.3">
      <c r="A3" t="s">
        <v>146</v>
      </c>
      <c r="B3" t="s">
        <v>179</v>
      </c>
      <c r="C3">
        <v>0.31815060973167419</v>
      </c>
      <c r="D3">
        <v>6.1664607375860214E-2</v>
      </c>
      <c r="E3">
        <v>0.19210998713970184</v>
      </c>
      <c r="F3">
        <v>3.2901842147111893E-2</v>
      </c>
      <c r="G3">
        <v>0.39517295360565186</v>
      </c>
    </row>
    <row r="4" spans="1:7" x14ac:dyDescent="0.3">
      <c r="A4" t="s">
        <v>131</v>
      </c>
      <c r="B4" t="s">
        <v>132</v>
      </c>
      <c r="C4">
        <v>0.27079960703849792</v>
      </c>
      <c r="D4">
        <v>9.8255552351474762E-2</v>
      </c>
      <c r="E4">
        <v>0.19556738436222076</v>
      </c>
      <c r="F4">
        <v>3.7862755358219147E-2</v>
      </c>
      <c r="G4">
        <v>0.3975147008895874</v>
      </c>
    </row>
    <row r="5" spans="1:7" x14ac:dyDescent="0.3">
      <c r="A5" t="s">
        <v>131</v>
      </c>
      <c r="B5" t="s">
        <v>133</v>
      </c>
      <c r="C5">
        <v>0.31536698341369629</v>
      </c>
      <c r="D5">
        <v>9.0703658759593964E-2</v>
      </c>
      <c r="E5">
        <v>0.16876202821731567</v>
      </c>
      <c r="F5">
        <v>2.1509313955903053E-2</v>
      </c>
      <c r="G5">
        <v>0.40365800261497498</v>
      </c>
    </row>
    <row r="6" spans="1:7" x14ac:dyDescent="0.3">
      <c r="A6" t="s">
        <v>131</v>
      </c>
      <c r="B6" t="s">
        <v>134</v>
      </c>
      <c r="C6">
        <v>0.39743480086326599</v>
      </c>
      <c r="D6">
        <v>7.9820513725280762E-2</v>
      </c>
      <c r="E6">
        <v>0.17466312646865845</v>
      </c>
      <c r="F6">
        <v>4.3603159487247467E-2</v>
      </c>
      <c r="G6">
        <v>0.30447840690612793</v>
      </c>
    </row>
    <row r="7" spans="1:7" x14ac:dyDescent="0.3">
      <c r="A7" t="s">
        <v>131</v>
      </c>
      <c r="B7" t="s">
        <v>135</v>
      </c>
      <c r="C7">
        <v>0.47981008887290955</v>
      </c>
      <c r="D7">
        <v>3.5584811121225357E-2</v>
      </c>
      <c r="E7">
        <v>0.12009937316179276</v>
      </c>
      <c r="F7">
        <v>1.8986675888299942E-2</v>
      </c>
      <c r="G7">
        <v>0.34551903605461121</v>
      </c>
    </row>
    <row r="8" spans="1:7" x14ac:dyDescent="0.3">
      <c r="A8" t="s">
        <v>140</v>
      </c>
      <c r="B8" t="s">
        <v>127</v>
      </c>
      <c r="C8">
        <v>0.4537619948387146</v>
      </c>
      <c r="D8">
        <v>6.9077290594577789E-2</v>
      </c>
      <c r="E8">
        <v>0.15198597311973572</v>
      </c>
      <c r="F8">
        <v>3.3698372542858124E-2</v>
      </c>
      <c r="G8">
        <v>0.29147636890411377</v>
      </c>
    </row>
    <row r="9" spans="1:7" x14ac:dyDescent="0.3">
      <c r="A9" t="s">
        <v>140</v>
      </c>
      <c r="B9" t="s">
        <v>128</v>
      </c>
      <c r="C9">
        <v>0.267954021692276</v>
      </c>
      <c r="D9">
        <v>0.10440034419298172</v>
      </c>
      <c r="E9">
        <v>0.19965074956417084</v>
      </c>
      <c r="F9">
        <v>3.239426389336586E-2</v>
      </c>
      <c r="G9">
        <v>0.39560064673423767</v>
      </c>
    </row>
    <row r="10" spans="1:7" x14ac:dyDescent="0.3">
      <c r="A10" t="s">
        <v>140</v>
      </c>
      <c r="B10" t="s">
        <v>129</v>
      </c>
      <c r="C10">
        <v>0.18737395107746124</v>
      </c>
      <c r="D10">
        <v>6.0012158006429672E-2</v>
      </c>
      <c r="E10">
        <v>0.16146714985370636</v>
      </c>
      <c r="F10">
        <v>3.4931086003780365E-2</v>
      </c>
      <c r="G10">
        <v>0.55621564388275146</v>
      </c>
    </row>
    <row r="11" spans="1:7" x14ac:dyDescent="0.3">
      <c r="A11" t="s">
        <v>347</v>
      </c>
      <c r="B11" t="s">
        <v>348</v>
      </c>
      <c r="C11">
        <v>0.31480973958969116</v>
      </c>
      <c r="D11">
        <v>7.2789780795574188E-2</v>
      </c>
      <c r="E11">
        <v>6.614106148481369E-2</v>
      </c>
      <c r="F11">
        <v>1.6182417050004005E-2</v>
      </c>
      <c r="G11">
        <v>0.53007704019546509</v>
      </c>
    </row>
    <row r="12" spans="1:7" x14ac:dyDescent="0.3">
      <c r="A12" t="s">
        <v>347</v>
      </c>
      <c r="B12" t="s">
        <v>349</v>
      </c>
      <c r="C12">
        <v>0.37179628014564514</v>
      </c>
      <c r="D12">
        <v>7.3587693274021149E-2</v>
      </c>
      <c r="E12">
        <v>0.13662691414356232</v>
      </c>
      <c r="F12">
        <v>2.3557176813483238E-2</v>
      </c>
      <c r="G12">
        <v>0.3944319486618042</v>
      </c>
    </row>
    <row r="13" spans="1:7" x14ac:dyDescent="0.3">
      <c r="A13" t="s">
        <v>347</v>
      </c>
      <c r="B13" t="s">
        <v>350</v>
      </c>
      <c r="C13">
        <v>0.40796935558319092</v>
      </c>
      <c r="D13">
        <v>7.4094176292419434E-2</v>
      </c>
      <c r="E13">
        <v>0.18136885762214661</v>
      </c>
      <c r="F13">
        <v>2.8238415718078613E-2</v>
      </c>
      <c r="G13">
        <v>0.30832919478416443</v>
      </c>
    </row>
    <row r="14" spans="1:7" x14ac:dyDescent="0.3">
      <c r="A14" t="s">
        <v>347</v>
      </c>
      <c r="B14" t="s">
        <v>351</v>
      </c>
      <c r="C14">
        <v>0.40796935558319092</v>
      </c>
      <c r="D14">
        <v>7.4094176292419434E-2</v>
      </c>
      <c r="E14">
        <v>0.18136885762214661</v>
      </c>
      <c r="F14">
        <v>2.8238415718078613E-2</v>
      </c>
      <c r="G14">
        <v>0.30832919478416443</v>
      </c>
    </row>
    <row r="15" spans="1:7" x14ac:dyDescent="0.3">
      <c r="A15" t="s">
        <v>347</v>
      </c>
      <c r="B15" t="s">
        <v>352</v>
      </c>
      <c r="C15">
        <v>0.39226186275482178</v>
      </c>
      <c r="D15">
        <v>7.752247154712677E-2</v>
      </c>
      <c r="E15">
        <v>0.20936745405197144</v>
      </c>
      <c r="F15">
        <v>3.4917734563350677E-2</v>
      </c>
      <c r="G15">
        <v>0.28593045473098755</v>
      </c>
    </row>
    <row r="16" spans="1:7" x14ac:dyDescent="0.3">
      <c r="A16" t="s">
        <v>347</v>
      </c>
      <c r="B16" t="s">
        <v>353</v>
      </c>
      <c r="C16">
        <v>0.37138843536376953</v>
      </c>
      <c r="D16">
        <v>8.2078270614147186E-2</v>
      </c>
      <c r="E16">
        <v>0.24657435715198517</v>
      </c>
      <c r="F16">
        <v>4.3793782591819763E-2</v>
      </c>
      <c r="G16">
        <v>0.25616514682769775</v>
      </c>
    </row>
    <row r="17" spans="1:7" x14ac:dyDescent="0.3">
      <c r="A17" t="s">
        <v>347</v>
      </c>
      <c r="B17" t="s">
        <v>354</v>
      </c>
      <c r="C17">
        <v>0.37138843536376953</v>
      </c>
      <c r="D17">
        <v>8.2078270614147186E-2</v>
      </c>
      <c r="E17">
        <v>0.24657435715198517</v>
      </c>
      <c r="F17">
        <v>4.3793782591819763E-2</v>
      </c>
      <c r="G17">
        <v>0.25616514682769775</v>
      </c>
    </row>
    <row r="18" spans="1:7" x14ac:dyDescent="0.3">
      <c r="A18" t="s">
        <v>347</v>
      </c>
      <c r="B18" t="s">
        <v>355</v>
      </c>
      <c r="C18">
        <v>0.382091224193573</v>
      </c>
      <c r="D18">
        <v>0.12108596414327621</v>
      </c>
      <c r="E18">
        <v>0.2352563887834549</v>
      </c>
      <c r="F18">
        <v>3.5849589854478836E-2</v>
      </c>
      <c r="G18">
        <v>0.22571684420108795</v>
      </c>
    </row>
    <row r="19" spans="1:7" x14ac:dyDescent="0.3">
      <c r="A19" t="s">
        <v>347</v>
      </c>
      <c r="B19" t="s">
        <v>356</v>
      </c>
      <c r="C19">
        <v>0.32003253698348999</v>
      </c>
      <c r="D19">
        <v>0.14559106528759003</v>
      </c>
      <c r="E19">
        <v>0.17057573795318604</v>
      </c>
      <c r="F19">
        <v>3.392573818564415E-2</v>
      </c>
      <c r="G19">
        <v>0.32987490296363831</v>
      </c>
    </row>
    <row r="20" spans="1:7" x14ac:dyDescent="0.3">
      <c r="A20" t="s">
        <v>347</v>
      </c>
      <c r="B20" t="s">
        <v>357</v>
      </c>
      <c r="C20">
        <v>0.31092590093612671</v>
      </c>
      <c r="D20">
        <v>0.14024336636066437</v>
      </c>
      <c r="E20">
        <v>0.2019600123167038</v>
      </c>
      <c r="F20">
        <v>5.2984781563282013E-2</v>
      </c>
      <c r="G20">
        <v>0.29388594627380371</v>
      </c>
    </row>
    <row r="21" spans="1:7" x14ac:dyDescent="0.3">
      <c r="A21" t="s">
        <v>142</v>
      </c>
      <c r="B21" t="s">
        <v>127</v>
      </c>
      <c r="C21">
        <v>0.37896132469177246</v>
      </c>
      <c r="D21">
        <v>7.4417658150196075E-2</v>
      </c>
      <c r="E21">
        <v>0.15497462451457977</v>
      </c>
      <c r="F21">
        <v>2.622683160007E-2</v>
      </c>
      <c r="G21">
        <v>0.36541956663131714</v>
      </c>
    </row>
    <row r="22" spans="1:7" x14ac:dyDescent="0.3">
      <c r="A22" t="s">
        <v>142</v>
      </c>
      <c r="B22" t="s">
        <v>128</v>
      </c>
      <c r="C22">
        <v>0.36122515797615051</v>
      </c>
      <c r="D22">
        <v>0.10770838707685471</v>
      </c>
      <c r="E22">
        <v>0.22474521398544312</v>
      </c>
      <c r="F22">
        <v>3.9340723305940628E-2</v>
      </c>
      <c r="G22">
        <v>0.26698049902915955</v>
      </c>
    </row>
    <row r="23" spans="1:7" x14ac:dyDescent="0.3">
      <c r="A23" t="s">
        <v>142</v>
      </c>
      <c r="B23" t="s">
        <v>129</v>
      </c>
      <c r="C23">
        <v>0.31092590093612671</v>
      </c>
      <c r="D23">
        <v>0.14024336636066437</v>
      </c>
      <c r="E23">
        <v>0.2019600123167038</v>
      </c>
      <c r="F23">
        <v>5.2984781563282013E-2</v>
      </c>
      <c r="G23">
        <v>0.29388594627380371</v>
      </c>
    </row>
    <row r="24" spans="1:7" x14ac:dyDescent="0.3">
      <c r="A24" t="s">
        <v>149</v>
      </c>
      <c r="B24" t="s">
        <v>185</v>
      </c>
      <c r="C24">
        <v>0.34658867120742798</v>
      </c>
      <c r="D24">
        <v>9.5363803207874298E-2</v>
      </c>
      <c r="E24">
        <v>0.17507472634315491</v>
      </c>
      <c r="F24">
        <v>3.5738848149776459E-2</v>
      </c>
      <c r="G24">
        <v>0.34723395109176636</v>
      </c>
    </row>
    <row r="25" spans="1:7" x14ac:dyDescent="0.3">
      <c r="A25" t="s">
        <v>149</v>
      </c>
      <c r="B25" t="s">
        <v>186</v>
      </c>
      <c r="C25">
        <v>0.34031397104263306</v>
      </c>
      <c r="D25">
        <v>4.8204541206359863E-2</v>
      </c>
      <c r="E25">
        <v>0.15017648041248322</v>
      </c>
      <c r="F25">
        <v>2.2505065426230431E-2</v>
      </c>
      <c r="G25">
        <v>0.43879994750022888</v>
      </c>
    </row>
    <row r="26" spans="1:7" x14ac:dyDescent="0.3">
      <c r="A26" t="s">
        <v>149</v>
      </c>
      <c r="B26" t="s">
        <v>187</v>
      </c>
      <c r="C26">
        <v>0.3711409866809845</v>
      </c>
      <c r="D26">
        <v>6.8079575896263123E-2</v>
      </c>
      <c r="E26">
        <v>0.17422105371952057</v>
      </c>
      <c r="F26">
        <v>3.2432697713375092E-2</v>
      </c>
      <c r="G26">
        <v>0.35412567853927612</v>
      </c>
    </row>
    <row r="27" spans="1:7" x14ac:dyDescent="0.3">
      <c r="A27" t="s">
        <v>148</v>
      </c>
      <c r="B27" t="s">
        <v>183</v>
      </c>
      <c r="C27">
        <v>0.3437238335609436</v>
      </c>
      <c r="D27">
        <v>8.8182322680950165E-2</v>
      </c>
      <c r="E27">
        <v>0.21340113878250122</v>
      </c>
      <c r="F27">
        <v>3.3607620745897293E-2</v>
      </c>
      <c r="G27">
        <v>0.32108509540557861</v>
      </c>
    </row>
    <row r="28" spans="1:7" x14ac:dyDescent="0.3">
      <c r="A28" t="s">
        <v>148</v>
      </c>
      <c r="B28" t="s">
        <v>184</v>
      </c>
      <c r="C28">
        <v>0.37251648306846619</v>
      </c>
      <c r="D28">
        <v>7.9217977821826935E-2</v>
      </c>
      <c r="E28">
        <v>0.14131048321723938</v>
      </c>
      <c r="F28">
        <v>3.4768540412187576E-2</v>
      </c>
      <c r="G28">
        <v>0.37218651175498962</v>
      </c>
    </row>
    <row r="29" spans="1:7" x14ac:dyDescent="0.3">
      <c r="A29" t="s">
        <v>145</v>
      </c>
      <c r="B29" t="s">
        <v>175</v>
      </c>
      <c r="C29">
        <v>0.36864343285560608</v>
      </c>
      <c r="D29">
        <v>8.4209032356739044E-2</v>
      </c>
      <c r="E29">
        <v>0.18562139570713043</v>
      </c>
      <c r="F29">
        <v>1.4411726035177708E-2</v>
      </c>
      <c r="G29">
        <v>0.34711441397666931</v>
      </c>
    </row>
    <row r="30" spans="1:7" x14ac:dyDescent="0.3">
      <c r="A30" t="s">
        <v>145</v>
      </c>
      <c r="B30" t="s">
        <v>176</v>
      </c>
      <c r="C30">
        <v>0.24832543730735779</v>
      </c>
      <c r="D30">
        <v>0.27113768458366394</v>
      </c>
      <c r="E30">
        <v>4.2235132306814194E-2</v>
      </c>
      <c r="F30">
        <v>4.3400563299655914E-2</v>
      </c>
      <c r="G30">
        <v>0.39490118622779846</v>
      </c>
    </row>
    <row r="31" spans="1:7" x14ac:dyDescent="0.3">
      <c r="A31" t="s">
        <v>145</v>
      </c>
      <c r="B31" t="s">
        <v>177</v>
      </c>
      <c r="C31">
        <v>0.25373926758766174</v>
      </c>
      <c r="D31">
        <v>2.4626564234495163E-2</v>
      </c>
      <c r="E31">
        <v>9.5902033150196075E-2</v>
      </c>
      <c r="F31">
        <v>0.17738702893257141</v>
      </c>
      <c r="G31">
        <v>0.44834509491920471</v>
      </c>
    </row>
    <row r="32" spans="1:7" x14ac:dyDescent="0.3">
      <c r="A32" t="s">
        <v>156</v>
      </c>
      <c r="B32" t="s">
        <v>204</v>
      </c>
      <c r="C32">
        <v>0.35015252232551575</v>
      </c>
      <c r="D32">
        <v>4.5878283679485321E-2</v>
      </c>
      <c r="E32">
        <v>0.13846272230148315</v>
      </c>
      <c r="F32">
        <v>6.1197183094918728E-3</v>
      </c>
      <c r="G32">
        <v>0.45938673615455627</v>
      </c>
    </row>
    <row r="33" spans="1:7" x14ac:dyDescent="0.3">
      <c r="A33" t="s">
        <v>156</v>
      </c>
      <c r="B33" t="s">
        <v>205</v>
      </c>
      <c r="C33">
        <v>0.34169110655784607</v>
      </c>
      <c r="D33">
        <v>9.6953354775905609E-2</v>
      </c>
      <c r="E33">
        <v>0.18878038227558136</v>
      </c>
      <c r="F33">
        <v>4.0319401770830154E-2</v>
      </c>
      <c r="G33">
        <v>0.33225575089454651</v>
      </c>
    </row>
    <row r="34" spans="1:7" x14ac:dyDescent="0.3">
      <c r="A34" t="s">
        <v>156</v>
      </c>
      <c r="B34" t="s">
        <v>206</v>
      </c>
      <c r="C34">
        <v>0.3948419988155365</v>
      </c>
      <c r="D34">
        <v>8.3441391587257385E-2</v>
      </c>
      <c r="E34">
        <v>0.22745923697948456</v>
      </c>
      <c r="F34">
        <v>5.1199257373809814E-2</v>
      </c>
      <c r="G34">
        <v>0.24305811524391174</v>
      </c>
    </row>
    <row r="35" spans="1:7" x14ac:dyDescent="0.3">
      <c r="A35" t="s">
        <v>156</v>
      </c>
      <c r="B35" t="s">
        <v>207</v>
      </c>
      <c r="C35">
        <v>0.33909216523170471</v>
      </c>
      <c r="D35">
        <v>6.5336935222148895E-2</v>
      </c>
      <c r="E35">
        <v>8.1420302391052246E-2</v>
      </c>
      <c r="F35">
        <v>3.8347382098436356E-2</v>
      </c>
      <c r="G35">
        <v>0.4758031964302063</v>
      </c>
    </row>
    <row r="36" spans="1:7" x14ac:dyDescent="0.3">
      <c r="A36" t="s">
        <v>153</v>
      </c>
      <c r="B36" t="s">
        <v>198</v>
      </c>
      <c r="C36">
        <v>0.3693656325340271</v>
      </c>
      <c r="D36">
        <v>7.9992823302745819E-2</v>
      </c>
      <c r="E36">
        <v>0.17444680631160736</v>
      </c>
      <c r="F36">
        <v>2.6675667613744736E-2</v>
      </c>
      <c r="G36">
        <v>0.34951907396316528</v>
      </c>
    </row>
    <row r="37" spans="1:7" x14ac:dyDescent="0.3">
      <c r="A37" t="s">
        <v>153</v>
      </c>
      <c r="B37" t="s">
        <v>199</v>
      </c>
      <c r="C37">
        <v>0.31662648916244507</v>
      </c>
      <c r="D37">
        <v>8.7338060140609741E-2</v>
      </c>
      <c r="E37">
        <v>0.16665703058242798</v>
      </c>
      <c r="F37">
        <v>4.7765210270881653E-2</v>
      </c>
      <c r="G37">
        <v>0.38161319494247437</v>
      </c>
    </row>
    <row r="38" spans="1:7" x14ac:dyDescent="0.3">
      <c r="A38" t="s">
        <v>152</v>
      </c>
      <c r="B38" t="s">
        <v>196</v>
      </c>
      <c r="C38">
        <v>0.37596893310546875</v>
      </c>
      <c r="D38">
        <v>9.1223783791065216E-2</v>
      </c>
      <c r="E38">
        <v>0.18878912925720215</v>
      </c>
      <c r="F38">
        <v>4.0329452604055405E-2</v>
      </c>
      <c r="G38">
        <v>0.30368870496749878</v>
      </c>
    </row>
    <row r="39" spans="1:7" x14ac:dyDescent="0.3">
      <c r="A39" t="s">
        <v>152</v>
      </c>
      <c r="B39" t="s">
        <v>197</v>
      </c>
      <c r="C39">
        <v>0.32706150412559509</v>
      </c>
      <c r="D39">
        <v>7.2386503219604492E-2</v>
      </c>
      <c r="E39">
        <v>0.15334884822368622</v>
      </c>
      <c r="F39">
        <v>2.5490937754511833E-2</v>
      </c>
      <c r="G39">
        <v>0.42171221971511841</v>
      </c>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2"/>
  <dimension ref="A1:H48"/>
  <sheetViews>
    <sheetView workbookViewId="0">
      <selection activeCell="E2" sqref="E2"/>
    </sheetView>
  </sheetViews>
  <sheetFormatPr baseColWidth="10" defaultColWidth="9.109375" defaultRowHeight="14.4" x14ac:dyDescent="0.3"/>
  <sheetData>
    <row r="1" spans="1:8" x14ac:dyDescent="0.3">
      <c r="A1" t="s">
        <v>138</v>
      </c>
      <c r="B1" t="s">
        <v>159</v>
      </c>
      <c r="C1" t="s">
        <v>333</v>
      </c>
      <c r="D1" t="s">
        <v>334</v>
      </c>
      <c r="E1" t="s">
        <v>337</v>
      </c>
      <c r="F1" t="s">
        <v>336</v>
      </c>
      <c r="G1" t="s">
        <v>338</v>
      </c>
      <c r="H1" t="s">
        <v>586</v>
      </c>
    </row>
    <row r="2" spans="1:8" x14ac:dyDescent="0.3">
      <c r="A2" t="s">
        <v>146</v>
      </c>
      <c r="B2" t="s">
        <v>178</v>
      </c>
      <c r="C2">
        <v>0.26312386989593506</v>
      </c>
      <c r="D2">
        <v>0.14321909844875336</v>
      </c>
      <c r="E2">
        <v>0.12195581197738647</v>
      </c>
      <c r="F2">
        <v>5.9929072856903076E-2</v>
      </c>
      <c r="G2">
        <v>5.7482987642288208E-2</v>
      </c>
      <c r="H2">
        <v>0.3493969738483429</v>
      </c>
    </row>
    <row r="3" spans="1:8" x14ac:dyDescent="0.3">
      <c r="A3" t="s">
        <v>146</v>
      </c>
      <c r="B3" t="s">
        <v>179</v>
      </c>
      <c r="C3">
        <v>0.25690048933029175</v>
      </c>
      <c r="D3">
        <v>0.15457159280776978</v>
      </c>
      <c r="E3">
        <v>0.18265575170516968</v>
      </c>
      <c r="F3">
        <v>5.9171907603740692E-2</v>
      </c>
      <c r="G3">
        <v>1.9344663247466087E-2</v>
      </c>
      <c r="H3">
        <v>0.32507973909378052</v>
      </c>
    </row>
    <row r="4" spans="1:8" x14ac:dyDescent="0.3">
      <c r="A4" t="s">
        <v>131</v>
      </c>
      <c r="B4" t="s">
        <v>132</v>
      </c>
      <c r="C4">
        <v>0.14314980804920197</v>
      </c>
      <c r="D4">
        <v>0.15491288900375366</v>
      </c>
      <c r="E4">
        <v>0.12512116134166718</v>
      </c>
      <c r="F4">
        <v>7.59444460272789E-2</v>
      </c>
      <c r="G4">
        <v>3.1847670674324036E-2</v>
      </c>
      <c r="H4">
        <v>0.46657422184944153</v>
      </c>
    </row>
    <row r="5" spans="1:8" x14ac:dyDescent="0.3">
      <c r="A5" t="s">
        <v>131</v>
      </c>
      <c r="B5" t="s">
        <v>133</v>
      </c>
      <c r="C5">
        <v>0.15264765918254852</v>
      </c>
      <c r="D5">
        <v>0.16451139748096466</v>
      </c>
      <c r="E5">
        <v>0.20966443419456482</v>
      </c>
      <c r="F5">
        <v>4.7893337905406952E-2</v>
      </c>
      <c r="G5">
        <v>3.1928893178701401E-2</v>
      </c>
      <c r="H5">
        <v>0.38696849346160889</v>
      </c>
    </row>
    <row r="6" spans="1:8" x14ac:dyDescent="0.3">
      <c r="A6" t="s">
        <v>131</v>
      </c>
      <c r="B6" t="s">
        <v>134</v>
      </c>
      <c r="C6">
        <v>0.19565469026565552</v>
      </c>
      <c r="D6">
        <v>0.14951956272125244</v>
      </c>
      <c r="E6">
        <v>0.15925061702728271</v>
      </c>
      <c r="F6">
        <v>6.0568343847990036E-2</v>
      </c>
      <c r="G6">
        <v>4.9109466373920441E-2</v>
      </c>
      <c r="H6">
        <v>0.3826233446598053</v>
      </c>
    </row>
    <row r="7" spans="1:8" x14ac:dyDescent="0.3">
      <c r="A7" t="s">
        <v>131</v>
      </c>
      <c r="B7" t="s">
        <v>135</v>
      </c>
      <c r="C7">
        <v>0.59078216552734375</v>
      </c>
      <c r="D7">
        <v>0.1286257803440094</v>
      </c>
      <c r="E7">
        <v>0.12689349055290222</v>
      </c>
      <c r="F7">
        <v>4.9428913742303848E-2</v>
      </c>
      <c r="G7">
        <v>3.0206557363271713E-2</v>
      </c>
      <c r="H7">
        <v>7.1317076683044434E-2</v>
      </c>
    </row>
    <row r="8" spans="1:8" x14ac:dyDescent="0.3">
      <c r="A8" t="s">
        <v>140</v>
      </c>
      <c r="B8" t="s">
        <v>127</v>
      </c>
      <c r="C8">
        <v>0.32419773936271667</v>
      </c>
      <c r="D8">
        <v>0.14238226413726807</v>
      </c>
      <c r="E8">
        <v>0.17557549476623535</v>
      </c>
      <c r="F8">
        <v>6.9951519370079041E-2</v>
      </c>
      <c r="G8">
        <v>4.3228387832641602E-2</v>
      </c>
      <c r="H8">
        <v>0.24120628833770752</v>
      </c>
    </row>
    <row r="9" spans="1:8" x14ac:dyDescent="0.3">
      <c r="A9" t="s">
        <v>140</v>
      </c>
      <c r="B9" t="s">
        <v>128</v>
      </c>
      <c r="C9">
        <v>0.19181272387504578</v>
      </c>
      <c r="D9">
        <v>0.1621171236038208</v>
      </c>
      <c r="E9">
        <v>0.12824481725692749</v>
      </c>
      <c r="F9">
        <v>4.8162292689085007E-2</v>
      </c>
      <c r="G9">
        <v>2.9624518007040024E-2</v>
      </c>
      <c r="H9">
        <v>0.43588203191757202</v>
      </c>
    </row>
    <row r="10" spans="1:8" x14ac:dyDescent="0.3">
      <c r="A10" t="s">
        <v>140</v>
      </c>
      <c r="B10" t="s">
        <v>129</v>
      </c>
      <c r="C10">
        <v>0.21076039969921112</v>
      </c>
      <c r="D10">
        <v>0.13062013685703278</v>
      </c>
      <c r="E10">
        <v>0.14314323663711548</v>
      </c>
      <c r="F10">
        <v>5.296165868639946E-2</v>
      </c>
      <c r="G10">
        <v>4.2623125016689301E-2</v>
      </c>
      <c r="H10">
        <v>0.41844052076339722</v>
      </c>
    </row>
    <row r="11" spans="1:8" x14ac:dyDescent="0.3">
      <c r="A11" t="s">
        <v>347</v>
      </c>
      <c r="B11" t="s">
        <v>348</v>
      </c>
      <c r="C11">
        <v>0.19544851779937744</v>
      </c>
      <c r="D11">
        <v>0.17819212377071381</v>
      </c>
      <c r="E11">
        <v>0.15247900784015656</v>
      </c>
      <c r="F11">
        <v>2.9649343341588974E-2</v>
      </c>
      <c r="G11">
        <v>4.0189605206251144E-2</v>
      </c>
      <c r="H11">
        <v>0.40046942234039307</v>
      </c>
    </row>
    <row r="12" spans="1:8" x14ac:dyDescent="0.3">
      <c r="A12" t="s">
        <v>347</v>
      </c>
      <c r="B12" t="s">
        <v>349</v>
      </c>
      <c r="C12">
        <v>0.20440243184566498</v>
      </c>
      <c r="D12">
        <v>0.14747940003871918</v>
      </c>
      <c r="E12">
        <v>0.14712059497833252</v>
      </c>
      <c r="F12">
        <v>3.0659124255180359E-2</v>
      </c>
      <c r="G12">
        <v>3.2362032681703568E-2</v>
      </c>
      <c r="H12">
        <v>0.43565362691879272</v>
      </c>
    </row>
    <row r="13" spans="1:8" x14ac:dyDescent="0.3">
      <c r="A13" t="s">
        <v>347</v>
      </c>
      <c r="B13" t="s">
        <v>350</v>
      </c>
      <c r="C13">
        <v>0.19670416414737701</v>
      </c>
      <c r="D13">
        <v>8.259427547454834E-2</v>
      </c>
      <c r="E13">
        <v>0.18869496881961823</v>
      </c>
      <c r="F13">
        <v>3.1739711761474609E-2</v>
      </c>
      <c r="G13">
        <v>4.2319614440202713E-2</v>
      </c>
      <c r="H13">
        <v>0.4579472541809082</v>
      </c>
    </row>
    <row r="14" spans="1:8" x14ac:dyDescent="0.3">
      <c r="A14" t="s">
        <v>347</v>
      </c>
      <c r="B14" t="s">
        <v>351</v>
      </c>
      <c r="C14">
        <v>0.25528940558433533</v>
      </c>
      <c r="D14">
        <v>0.16727080941200256</v>
      </c>
      <c r="E14">
        <v>0.12012002617120743</v>
      </c>
      <c r="F14">
        <v>5.237831175327301E-2</v>
      </c>
      <c r="G14">
        <v>4.6870347112417221E-2</v>
      </c>
      <c r="H14">
        <v>0.35807108879089355</v>
      </c>
    </row>
    <row r="15" spans="1:8" x14ac:dyDescent="0.3">
      <c r="A15" t="s">
        <v>347</v>
      </c>
      <c r="B15" t="s">
        <v>352</v>
      </c>
      <c r="C15">
        <v>0.27025824785232544</v>
      </c>
      <c r="D15">
        <v>0.17274805903434753</v>
      </c>
      <c r="E15">
        <v>0.12914322316646576</v>
      </c>
      <c r="F15">
        <v>5.5260829627513885E-2</v>
      </c>
      <c r="G15">
        <v>4.2524922639131546E-2</v>
      </c>
      <c r="H15">
        <v>0.32862263917922974</v>
      </c>
    </row>
    <row r="16" spans="1:8" x14ac:dyDescent="0.3">
      <c r="A16" t="s">
        <v>347</v>
      </c>
      <c r="B16" t="s">
        <v>353</v>
      </c>
      <c r="C16">
        <v>0.31763362884521484</v>
      </c>
      <c r="D16">
        <v>0.16804803907871246</v>
      </c>
      <c r="E16">
        <v>0.19390036165714264</v>
      </c>
      <c r="F16">
        <v>6.1123479157686234E-2</v>
      </c>
      <c r="G16">
        <v>2.1260339766740799E-2</v>
      </c>
      <c r="H16">
        <v>0.23006150126457214</v>
      </c>
    </row>
    <row r="17" spans="1:8" x14ac:dyDescent="0.3">
      <c r="A17" t="s">
        <v>347</v>
      </c>
      <c r="B17" t="s">
        <v>354</v>
      </c>
      <c r="C17">
        <v>0.31763362884521484</v>
      </c>
      <c r="D17">
        <v>0.16804803907871246</v>
      </c>
      <c r="E17">
        <v>0.19390036165714264</v>
      </c>
      <c r="F17">
        <v>6.1123479157686234E-2</v>
      </c>
      <c r="G17">
        <v>2.1260339766740799E-2</v>
      </c>
      <c r="H17">
        <v>0.23006150126457214</v>
      </c>
    </row>
    <row r="18" spans="1:8" x14ac:dyDescent="0.3">
      <c r="A18" t="s">
        <v>347</v>
      </c>
      <c r="B18" t="s">
        <v>355</v>
      </c>
      <c r="C18">
        <v>0.31112775206565857</v>
      </c>
      <c r="D18">
        <v>0.14970827102661133</v>
      </c>
      <c r="E18">
        <v>0.18566058576107025</v>
      </c>
      <c r="F18">
        <v>6.7146651446819305E-2</v>
      </c>
      <c r="G18">
        <v>4.4687353074550629E-2</v>
      </c>
      <c r="H18">
        <v>0.2354777604341507</v>
      </c>
    </row>
    <row r="19" spans="1:8" x14ac:dyDescent="0.3">
      <c r="A19" t="s">
        <v>347</v>
      </c>
      <c r="B19" t="s">
        <v>356</v>
      </c>
      <c r="C19">
        <v>0.28834399580955505</v>
      </c>
      <c r="D19">
        <v>8.8988661766052246E-2</v>
      </c>
      <c r="E19">
        <v>0.10561224818229675</v>
      </c>
      <c r="F19">
        <v>9.7705647349357605E-2</v>
      </c>
      <c r="G19">
        <v>4.3424729257822037E-2</v>
      </c>
      <c r="H19">
        <v>0.37592470645904541</v>
      </c>
    </row>
    <row r="20" spans="1:8" x14ac:dyDescent="0.3">
      <c r="A20" t="s">
        <v>347</v>
      </c>
      <c r="B20" t="s">
        <v>357</v>
      </c>
      <c r="C20">
        <v>0.24215815961360931</v>
      </c>
      <c r="D20">
        <v>0.16792228817939758</v>
      </c>
      <c r="E20">
        <v>0.11736857891082764</v>
      </c>
      <c r="F20">
        <v>0.10858184099197388</v>
      </c>
      <c r="G20">
        <v>4.2363859713077545E-2</v>
      </c>
      <c r="H20">
        <v>0.31571051478385925</v>
      </c>
    </row>
    <row r="21" spans="1:8" x14ac:dyDescent="0.3">
      <c r="A21" t="s">
        <v>142</v>
      </c>
      <c r="B21" t="s">
        <v>127</v>
      </c>
      <c r="C21">
        <v>0.22442056238651276</v>
      </c>
      <c r="D21">
        <v>0.14965693652629852</v>
      </c>
      <c r="E21">
        <v>0.14751157164573669</v>
      </c>
      <c r="F21">
        <v>3.9937466382980347E-2</v>
      </c>
      <c r="G21">
        <v>4.0853302925825119E-2</v>
      </c>
      <c r="H21">
        <v>0.3961527943611145</v>
      </c>
    </row>
    <row r="22" spans="1:8" x14ac:dyDescent="0.3">
      <c r="A22" t="s">
        <v>142</v>
      </c>
      <c r="B22" t="s">
        <v>128</v>
      </c>
      <c r="C22">
        <v>0.30868476629257202</v>
      </c>
      <c r="D22">
        <v>0.14369824528694153</v>
      </c>
      <c r="E22">
        <v>0.16976839303970337</v>
      </c>
      <c r="F22">
        <v>7.1774810552597046E-2</v>
      </c>
      <c r="G22">
        <v>3.265819326043129E-2</v>
      </c>
      <c r="H22">
        <v>0.2678813636302948</v>
      </c>
    </row>
    <row r="23" spans="1:8" x14ac:dyDescent="0.3">
      <c r="A23" t="s">
        <v>142</v>
      </c>
      <c r="B23" t="s">
        <v>129</v>
      </c>
      <c r="C23">
        <v>0.24215815961360931</v>
      </c>
      <c r="D23">
        <v>0.16792228817939758</v>
      </c>
      <c r="E23">
        <v>0.11736857891082764</v>
      </c>
      <c r="F23">
        <v>0.10858184099197388</v>
      </c>
      <c r="G23">
        <v>4.2363859713077545E-2</v>
      </c>
      <c r="H23">
        <v>0.31571051478385925</v>
      </c>
    </row>
    <row r="24" spans="1:8" x14ac:dyDescent="0.3">
      <c r="A24" t="s">
        <v>149</v>
      </c>
      <c r="B24" t="s">
        <v>185</v>
      </c>
      <c r="C24">
        <v>0.19492979347705841</v>
      </c>
      <c r="D24">
        <v>0.16875822842121124</v>
      </c>
      <c r="E24">
        <v>0.19147448241710663</v>
      </c>
      <c r="F24">
        <v>5.2041083574295044E-2</v>
      </c>
      <c r="G24">
        <v>2.9356509447097778E-2</v>
      </c>
      <c r="H24">
        <v>0.35810235142707825</v>
      </c>
    </row>
    <row r="25" spans="1:8" x14ac:dyDescent="0.3">
      <c r="A25" t="s">
        <v>149</v>
      </c>
      <c r="B25" t="s">
        <v>186</v>
      </c>
      <c r="C25">
        <v>0.16842631995677948</v>
      </c>
      <c r="D25">
        <v>0.14851340651512146</v>
      </c>
      <c r="E25">
        <v>0.17350256443023682</v>
      </c>
      <c r="F25">
        <v>0.11097221076488495</v>
      </c>
      <c r="G25">
        <v>5.5486105382442474E-2</v>
      </c>
      <c r="H25">
        <v>0.34309938549995422</v>
      </c>
    </row>
    <row r="26" spans="1:8" x14ac:dyDescent="0.3">
      <c r="A26" t="s">
        <v>149</v>
      </c>
      <c r="B26" t="s">
        <v>187</v>
      </c>
      <c r="C26">
        <v>0.33327314257621765</v>
      </c>
      <c r="D26">
        <v>0.13124313950538635</v>
      </c>
      <c r="E26">
        <v>0.11555030196905136</v>
      </c>
      <c r="F26">
        <v>5.8475043624639511E-2</v>
      </c>
      <c r="G26">
        <v>4.2638052254915237E-2</v>
      </c>
      <c r="H26">
        <v>0.31638383865356445</v>
      </c>
    </row>
    <row r="27" spans="1:8" x14ac:dyDescent="0.3">
      <c r="A27" t="s">
        <v>148</v>
      </c>
      <c r="B27" t="s">
        <v>183</v>
      </c>
      <c r="C27">
        <v>0.20973442494869232</v>
      </c>
      <c r="D27">
        <v>0.13656936585903168</v>
      </c>
      <c r="E27">
        <v>0.15363956987857819</v>
      </c>
      <c r="F27">
        <v>5.1023691892623901E-2</v>
      </c>
      <c r="G27">
        <v>3.7660341709852219E-2</v>
      </c>
      <c r="H27">
        <v>0.41015774011611938</v>
      </c>
    </row>
    <row r="28" spans="1:8" x14ac:dyDescent="0.3">
      <c r="A28" t="s">
        <v>148</v>
      </c>
      <c r="B28" t="s">
        <v>184</v>
      </c>
      <c r="C28">
        <v>0.30718562006950378</v>
      </c>
      <c r="D28">
        <v>0.16091126203536987</v>
      </c>
      <c r="E28">
        <v>0.15317417681217194</v>
      </c>
      <c r="F28">
        <v>6.7561253905296326E-2</v>
      </c>
      <c r="G28">
        <v>3.7788499146699905E-2</v>
      </c>
      <c r="H28">
        <v>0.26765367388725281</v>
      </c>
    </row>
    <row r="29" spans="1:8" x14ac:dyDescent="0.3">
      <c r="A29" t="s">
        <v>151</v>
      </c>
      <c r="B29" t="s">
        <v>188</v>
      </c>
      <c r="C29">
        <v>0.3369620144367218</v>
      </c>
      <c r="D29">
        <v>0.19225621223449707</v>
      </c>
      <c r="E29">
        <v>0.14519959688186646</v>
      </c>
      <c r="F29">
        <v>3.7313692271709442E-2</v>
      </c>
      <c r="G29">
        <v>2.9850956052541733E-2</v>
      </c>
      <c r="H29">
        <v>0.2584175169467926</v>
      </c>
    </row>
    <row r="30" spans="1:8" x14ac:dyDescent="0.3">
      <c r="A30" t="s">
        <v>151</v>
      </c>
      <c r="B30" t="s">
        <v>189</v>
      </c>
      <c r="C30">
        <v>0.28735470771789551</v>
      </c>
      <c r="D30">
        <v>0.11860386282205582</v>
      </c>
      <c r="E30">
        <v>0.20154236257076263</v>
      </c>
      <c r="F30">
        <v>2.9924714937806129E-2</v>
      </c>
      <c r="G30">
        <v>3.9132319390773773E-2</v>
      </c>
      <c r="H30">
        <v>0.31883823871612549</v>
      </c>
    </row>
    <row r="31" spans="1:8" x14ac:dyDescent="0.3">
      <c r="A31" t="s">
        <v>151</v>
      </c>
      <c r="B31" t="s">
        <v>190</v>
      </c>
      <c r="C31">
        <v>0.25919094681739807</v>
      </c>
      <c r="D31">
        <v>0.11427348852157593</v>
      </c>
      <c r="E31">
        <v>0.41533759236335754</v>
      </c>
      <c r="F31">
        <v>0</v>
      </c>
      <c r="G31">
        <v>0</v>
      </c>
      <c r="H31">
        <v>0.21119798719882965</v>
      </c>
    </row>
    <row r="32" spans="1:8" x14ac:dyDescent="0.3">
      <c r="A32" t="s">
        <v>151</v>
      </c>
      <c r="B32" t="s">
        <v>191</v>
      </c>
      <c r="C32">
        <v>0.24504192173480988</v>
      </c>
      <c r="D32">
        <v>8.6428314447402954E-2</v>
      </c>
      <c r="E32">
        <v>4.4875960797071457E-2</v>
      </c>
      <c r="F32">
        <v>9.2258546501398087E-3</v>
      </c>
      <c r="G32">
        <v>4.6129271388053894E-2</v>
      </c>
      <c r="H32">
        <v>0.55907279253005981</v>
      </c>
    </row>
    <row r="33" spans="1:8" x14ac:dyDescent="0.3">
      <c r="A33" t="s">
        <v>151</v>
      </c>
      <c r="B33" t="s">
        <v>192</v>
      </c>
      <c r="C33">
        <v>0.19186857342720032</v>
      </c>
      <c r="D33">
        <v>0.19738145172595978</v>
      </c>
      <c r="E33">
        <v>0.16397741436958313</v>
      </c>
      <c r="F33">
        <v>0.13484562933444977</v>
      </c>
      <c r="G33">
        <v>3.6119364202022552E-2</v>
      </c>
      <c r="H33">
        <v>0.27099165320396423</v>
      </c>
    </row>
    <row r="34" spans="1:8" x14ac:dyDescent="0.3">
      <c r="A34" t="s">
        <v>151</v>
      </c>
      <c r="B34" t="s">
        <v>193</v>
      </c>
      <c r="C34">
        <v>0.23406097292900085</v>
      </c>
      <c r="D34">
        <v>0.14447169005870819</v>
      </c>
      <c r="E34">
        <v>5.3581196814775467E-2</v>
      </c>
      <c r="F34">
        <v>4.8468314111232758E-2</v>
      </c>
      <c r="G34">
        <v>6.1686944216489792E-2</v>
      </c>
      <c r="H34">
        <v>0.45773088932037354</v>
      </c>
    </row>
    <row r="35" spans="1:8" x14ac:dyDescent="0.3">
      <c r="A35" t="s">
        <v>151</v>
      </c>
      <c r="B35" t="s">
        <v>194</v>
      </c>
      <c r="C35">
        <v>0.26337599754333496</v>
      </c>
      <c r="D35">
        <v>8.1966087222099304E-2</v>
      </c>
      <c r="E35">
        <v>0.14186349511146545</v>
      </c>
      <c r="F35">
        <v>3.4998118877410889E-2</v>
      </c>
      <c r="G35">
        <v>1.7499059438705444E-2</v>
      </c>
      <c r="H35">
        <v>0.45446425676345825</v>
      </c>
    </row>
    <row r="36" spans="1:8" x14ac:dyDescent="0.3">
      <c r="A36" t="s">
        <v>145</v>
      </c>
      <c r="B36" t="s">
        <v>175</v>
      </c>
      <c r="C36">
        <v>0.26937034726142883</v>
      </c>
      <c r="D36">
        <v>0.13476476073265076</v>
      </c>
      <c r="E36">
        <v>0.15918987989425659</v>
      </c>
      <c r="F36">
        <v>3.5963907837867737E-2</v>
      </c>
      <c r="G36">
        <v>3.524462878704071E-2</v>
      </c>
      <c r="H36">
        <v>0.3611508309841156</v>
      </c>
    </row>
    <row r="37" spans="1:8" x14ac:dyDescent="0.3">
      <c r="A37" t="s">
        <v>145</v>
      </c>
      <c r="B37" t="s">
        <v>176</v>
      </c>
      <c r="C37">
        <v>0.2369968593120575</v>
      </c>
      <c r="D37">
        <v>0.15673267841339111</v>
      </c>
      <c r="E37">
        <v>0.10850656032562256</v>
      </c>
      <c r="F37">
        <v>2.2307394072413445E-2</v>
      </c>
      <c r="G37">
        <v>8.9229576289653778E-2</v>
      </c>
      <c r="H37">
        <v>0.38622692227363586</v>
      </c>
    </row>
    <row r="38" spans="1:8" x14ac:dyDescent="0.3">
      <c r="A38" t="s">
        <v>145</v>
      </c>
      <c r="B38" t="s">
        <v>177</v>
      </c>
      <c r="C38">
        <v>0.21344414353370667</v>
      </c>
      <c r="D38">
        <v>0.22405809164047241</v>
      </c>
      <c r="E38">
        <v>0.13029758632183075</v>
      </c>
      <c r="F38">
        <v>0.19133797287940979</v>
      </c>
      <c r="G38">
        <v>4.2094353586435318E-2</v>
      </c>
      <c r="H38">
        <v>0.19876785576343536</v>
      </c>
    </row>
    <row r="39" spans="1:8" x14ac:dyDescent="0.3">
      <c r="A39" t="s">
        <v>143</v>
      </c>
      <c r="B39" t="s">
        <v>170</v>
      </c>
      <c r="C39">
        <v>0.1161637157201767</v>
      </c>
      <c r="D39">
        <v>0.11448032408952713</v>
      </c>
      <c r="E39">
        <v>0.14391060173511505</v>
      </c>
      <c r="F39">
        <v>9.0044215321540833E-2</v>
      </c>
      <c r="G39">
        <v>1.8008843064308167E-2</v>
      </c>
      <c r="H39">
        <v>0.51224690675735474</v>
      </c>
    </row>
    <row r="40" spans="1:8" x14ac:dyDescent="0.3">
      <c r="A40" t="s">
        <v>143</v>
      </c>
      <c r="B40" t="s">
        <v>171</v>
      </c>
      <c r="C40">
        <v>0.31271931529045105</v>
      </c>
      <c r="D40">
        <v>0.16395752131938934</v>
      </c>
      <c r="E40">
        <v>0.16058851778507233</v>
      </c>
      <c r="F40">
        <v>5.2505303174257278E-2</v>
      </c>
      <c r="G40">
        <v>4.5345488935709E-2</v>
      </c>
      <c r="H40">
        <v>0.26170170307159424</v>
      </c>
    </row>
    <row r="41" spans="1:8" x14ac:dyDescent="0.3">
      <c r="A41" t="s">
        <v>156</v>
      </c>
      <c r="B41" t="s">
        <v>204</v>
      </c>
      <c r="C41">
        <v>0.29707372188568115</v>
      </c>
      <c r="D41">
        <v>9.0675316751003265E-2</v>
      </c>
      <c r="E41">
        <v>0.11508718878030777</v>
      </c>
      <c r="F41">
        <v>7.5282692909240723E-2</v>
      </c>
      <c r="G41">
        <v>4.3018683791160583E-2</v>
      </c>
      <c r="H41">
        <v>0.37240958213806152</v>
      </c>
    </row>
    <row r="42" spans="1:8" x14ac:dyDescent="0.3">
      <c r="A42" t="s">
        <v>156</v>
      </c>
      <c r="B42" t="s">
        <v>205</v>
      </c>
      <c r="C42">
        <v>0.2186962217092514</v>
      </c>
      <c r="D42">
        <v>0.16069994866847992</v>
      </c>
      <c r="E42">
        <v>0.17800498008728027</v>
      </c>
      <c r="F42">
        <v>8.2339361310005188E-2</v>
      </c>
      <c r="G42">
        <v>4.1169680655002594E-2</v>
      </c>
      <c r="H42">
        <v>0.31680259108543396</v>
      </c>
    </row>
    <row r="43" spans="1:8" x14ac:dyDescent="0.3">
      <c r="A43" t="s">
        <v>156</v>
      </c>
      <c r="B43" t="s">
        <v>206</v>
      </c>
      <c r="C43">
        <v>0.25949200987815857</v>
      </c>
      <c r="D43">
        <v>0.17277675867080688</v>
      </c>
      <c r="E43">
        <v>0.16002404689788818</v>
      </c>
      <c r="F43">
        <v>3.987715020775795E-2</v>
      </c>
      <c r="G43">
        <v>3.7883292883634567E-2</v>
      </c>
      <c r="H43">
        <v>0.32795289158821106</v>
      </c>
    </row>
    <row r="44" spans="1:8" x14ac:dyDescent="0.3">
      <c r="A44" t="s">
        <v>156</v>
      </c>
      <c r="B44" t="s">
        <v>207</v>
      </c>
      <c r="C44">
        <v>0.28271454572677612</v>
      </c>
      <c r="D44">
        <v>0.21937468647956848</v>
      </c>
      <c r="E44">
        <v>0.17603558301925659</v>
      </c>
      <c r="F44">
        <v>3.8319241255521774E-2</v>
      </c>
      <c r="G44">
        <v>2.1288465708494186E-2</v>
      </c>
      <c r="H44">
        <v>0.25800976157188416</v>
      </c>
    </row>
    <row r="45" spans="1:8" x14ac:dyDescent="0.3">
      <c r="A45" t="s">
        <v>153</v>
      </c>
      <c r="B45" t="s">
        <v>198</v>
      </c>
      <c r="C45">
        <v>0.23865450918674469</v>
      </c>
      <c r="D45">
        <v>0.1591552197933197</v>
      </c>
      <c r="E45">
        <v>0.16160275042057037</v>
      </c>
      <c r="F45">
        <v>6.5691344439983368E-2</v>
      </c>
      <c r="G45">
        <v>3.7753645330667496E-2</v>
      </c>
      <c r="H45">
        <v>0.33336716890335083</v>
      </c>
    </row>
    <row r="46" spans="1:8" x14ac:dyDescent="0.3">
      <c r="A46" t="s">
        <v>153</v>
      </c>
      <c r="B46" t="s">
        <v>199</v>
      </c>
      <c r="C46">
        <v>0.33552628755569458</v>
      </c>
      <c r="D46">
        <v>0.11330703645944595</v>
      </c>
      <c r="E46">
        <v>0.12420117110013962</v>
      </c>
      <c r="F46">
        <v>3.7629023194313049E-2</v>
      </c>
      <c r="G46">
        <v>3.7629023194313049E-2</v>
      </c>
      <c r="H46">
        <v>0.34901967644691467</v>
      </c>
    </row>
    <row r="47" spans="1:8" x14ac:dyDescent="0.3">
      <c r="A47" t="s">
        <v>152</v>
      </c>
      <c r="B47" t="s">
        <v>196</v>
      </c>
      <c r="C47">
        <v>0.28670504689216614</v>
      </c>
      <c r="D47">
        <v>0.13813227415084839</v>
      </c>
      <c r="E47">
        <v>0.15156364440917969</v>
      </c>
      <c r="F47">
        <v>4.0061973035335541E-2</v>
      </c>
      <c r="G47">
        <v>3.5610642284154892E-2</v>
      </c>
      <c r="H47">
        <v>0.34681355953216553</v>
      </c>
    </row>
    <row r="48" spans="1:8" x14ac:dyDescent="0.3">
      <c r="A48" t="s">
        <v>152</v>
      </c>
      <c r="B48" t="s">
        <v>197</v>
      </c>
      <c r="C48">
        <v>0.2297087162733078</v>
      </c>
      <c r="D48">
        <v>0.1614532470703125</v>
      </c>
      <c r="E48">
        <v>0.15546834468841553</v>
      </c>
      <c r="F48">
        <v>8.1471927464008331E-2</v>
      </c>
      <c r="G48">
        <v>4.0109254419803619E-2</v>
      </c>
      <c r="H48">
        <v>0.32552143931388855</v>
      </c>
    </row>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3"/>
  <dimension ref="A1:G34"/>
  <sheetViews>
    <sheetView workbookViewId="0">
      <selection activeCell="E2" sqref="E2"/>
    </sheetView>
  </sheetViews>
  <sheetFormatPr baseColWidth="10" defaultColWidth="9.109375" defaultRowHeight="14.4" x14ac:dyDescent="0.3"/>
  <sheetData>
    <row r="1" spans="1:7" x14ac:dyDescent="0.3">
      <c r="A1" t="s">
        <v>138</v>
      </c>
      <c r="B1" t="s">
        <v>159</v>
      </c>
      <c r="C1" t="s">
        <v>333</v>
      </c>
      <c r="D1" t="s">
        <v>334</v>
      </c>
      <c r="E1" t="s">
        <v>337</v>
      </c>
      <c r="F1" t="s">
        <v>339</v>
      </c>
      <c r="G1" t="s">
        <v>338</v>
      </c>
    </row>
    <row r="2" spans="1:7" x14ac:dyDescent="0.3">
      <c r="A2" t="s">
        <v>146</v>
      </c>
      <c r="B2" t="s">
        <v>178</v>
      </c>
      <c r="C2">
        <v>0.50681805610656738</v>
      </c>
      <c r="D2">
        <v>0.11041785031557083</v>
      </c>
      <c r="E2">
        <v>0.17736254632472992</v>
      </c>
      <c r="F2">
        <v>0.16047844290733337</v>
      </c>
      <c r="G2">
        <v>0.13014237582683563</v>
      </c>
    </row>
    <row r="3" spans="1:7" x14ac:dyDescent="0.3">
      <c r="A3" t="s">
        <v>146</v>
      </c>
      <c r="B3" t="s">
        <v>179</v>
      </c>
      <c r="C3">
        <v>0.45169159770011902</v>
      </c>
      <c r="D3">
        <v>0.16962312161922455</v>
      </c>
      <c r="E3">
        <v>0.22845658659934998</v>
      </c>
      <c r="F3">
        <v>0.22311040759086609</v>
      </c>
      <c r="G3">
        <v>7.3390558362007141E-2</v>
      </c>
    </row>
    <row r="4" spans="1:7" x14ac:dyDescent="0.3">
      <c r="A4" t="s">
        <v>131</v>
      </c>
      <c r="B4" t="s">
        <v>132</v>
      </c>
      <c r="C4">
        <v>0.40496295690536499</v>
      </c>
      <c r="D4">
        <v>0.14625996351242065</v>
      </c>
      <c r="E4">
        <v>0.2753593921661377</v>
      </c>
      <c r="F4">
        <v>0.16693826019763947</v>
      </c>
      <c r="G4">
        <v>0.11820683628320694</v>
      </c>
    </row>
    <row r="5" spans="1:7" x14ac:dyDescent="0.3">
      <c r="A5" t="s">
        <v>131</v>
      </c>
      <c r="B5" t="s">
        <v>133</v>
      </c>
      <c r="C5">
        <v>0.49409827589988708</v>
      </c>
      <c r="D5">
        <v>0.14884093403816223</v>
      </c>
      <c r="E5">
        <v>0.15377004444599152</v>
      </c>
      <c r="F5">
        <v>0.20000177621841431</v>
      </c>
      <c r="G5">
        <v>0.12898010015487671</v>
      </c>
    </row>
    <row r="6" spans="1:7" x14ac:dyDescent="0.3">
      <c r="A6" t="s">
        <v>131</v>
      </c>
      <c r="B6" t="s">
        <v>134</v>
      </c>
      <c r="C6">
        <v>0.55638396739959717</v>
      </c>
      <c r="D6">
        <v>0.11566687375307083</v>
      </c>
      <c r="E6">
        <v>0.19825248420238495</v>
      </c>
      <c r="F6">
        <v>0.17771700024604797</v>
      </c>
      <c r="G6">
        <v>6.7646563053131104E-2</v>
      </c>
    </row>
    <row r="7" spans="1:7" x14ac:dyDescent="0.3">
      <c r="A7" t="s">
        <v>131</v>
      </c>
      <c r="B7" t="s">
        <v>135</v>
      </c>
      <c r="C7">
        <v>0.44092920422554016</v>
      </c>
      <c r="D7">
        <v>0.1594773530960083</v>
      </c>
      <c r="E7">
        <v>0.19992643594741821</v>
      </c>
      <c r="F7">
        <v>0.22514139115810394</v>
      </c>
      <c r="G7">
        <v>9.3367114663124084E-2</v>
      </c>
    </row>
    <row r="8" spans="1:7" x14ac:dyDescent="0.3">
      <c r="A8" t="s">
        <v>140</v>
      </c>
      <c r="B8" t="s">
        <v>127</v>
      </c>
      <c r="C8">
        <v>0.52649098634719849</v>
      </c>
      <c r="D8">
        <v>0.12583960592746735</v>
      </c>
      <c r="E8">
        <v>0.23631589114665985</v>
      </c>
      <c r="F8">
        <v>0.15422424674034119</v>
      </c>
      <c r="G8">
        <v>7.7133461833000183E-2</v>
      </c>
    </row>
    <row r="9" spans="1:7" x14ac:dyDescent="0.3">
      <c r="A9" t="s">
        <v>140</v>
      </c>
      <c r="B9" t="s">
        <v>128</v>
      </c>
      <c r="C9">
        <v>0.39070102572441101</v>
      </c>
      <c r="D9">
        <v>0.16685961186885834</v>
      </c>
      <c r="E9">
        <v>0.17842701077461243</v>
      </c>
      <c r="F9">
        <v>0.25032186508178711</v>
      </c>
      <c r="G9">
        <v>0.13328978419303894</v>
      </c>
    </row>
    <row r="10" spans="1:7" x14ac:dyDescent="0.3">
      <c r="A10" t="s">
        <v>140</v>
      </c>
      <c r="B10" t="s">
        <v>129</v>
      </c>
      <c r="C10">
        <v>0.52277719974517822</v>
      </c>
      <c r="D10">
        <v>0.141527459025383</v>
      </c>
      <c r="E10">
        <v>0.1334000825881958</v>
      </c>
      <c r="F10">
        <v>0.20547758042812347</v>
      </c>
      <c r="G10">
        <v>9.9162384867668152E-2</v>
      </c>
    </row>
    <row r="11" spans="1:7" x14ac:dyDescent="0.3">
      <c r="A11" t="s">
        <v>149</v>
      </c>
      <c r="B11" t="s">
        <v>185</v>
      </c>
      <c r="C11">
        <v>0.42525738477706909</v>
      </c>
      <c r="D11">
        <v>0.18253743648529053</v>
      </c>
      <c r="E11">
        <v>0.21397201716899872</v>
      </c>
      <c r="F11">
        <v>0.23952977359294891</v>
      </c>
      <c r="G11">
        <v>9.815002977848053E-2</v>
      </c>
    </row>
    <row r="12" spans="1:7" x14ac:dyDescent="0.3">
      <c r="A12" t="s">
        <v>149</v>
      </c>
      <c r="B12" t="s">
        <v>186</v>
      </c>
      <c r="C12">
        <v>0.47113823890686035</v>
      </c>
      <c r="D12">
        <v>0.11612524837255478</v>
      </c>
      <c r="E12">
        <v>0.2250196635723114</v>
      </c>
      <c r="F12">
        <v>0.11612524837255478</v>
      </c>
      <c r="G12">
        <v>0.18771685659885406</v>
      </c>
    </row>
    <row r="13" spans="1:7" x14ac:dyDescent="0.3">
      <c r="A13" t="s">
        <v>149</v>
      </c>
      <c r="B13" t="s">
        <v>187</v>
      </c>
      <c r="C13">
        <v>0.53006947040557861</v>
      </c>
      <c r="D13">
        <v>0.10475996881723404</v>
      </c>
      <c r="E13">
        <v>0.19216148555278778</v>
      </c>
      <c r="F13">
        <v>0.1552923321723938</v>
      </c>
      <c r="G13">
        <v>9.547821432352066E-2</v>
      </c>
    </row>
    <row r="14" spans="1:7" x14ac:dyDescent="0.3">
      <c r="A14" t="s">
        <v>151</v>
      </c>
      <c r="B14" t="s">
        <v>188</v>
      </c>
      <c r="C14">
        <v>0.53834694623947144</v>
      </c>
      <c r="D14">
        <v>8.7176606059074402E-2</v>
      </c>
      <c r="E14">
        <v>0.15027506649494171</v>
      </c>
      <c r="F14">
        <v>0.2140023410320282</v>
      </c>
      <c r="G14">
        <v>9.7375638782978058E-2</v>
      </c>
    </row>
    <row r="15" spans="1:7" x14ac:dyDescent="0.3">
      <c r="A15" t="s">
        <v>151</v>
      </c>
      <c r="B15" t="s">
        <v>189</v>
      </c>
      <c r="C15">
        <v>0.46469265222549438</v>
      </c>
      <c r="D15">
        <v>0.1632450670003891</v>
      </c>
      <c r="E15">
        <v>0.20793150365352631</v>
      </c>
      <c r="F15">
        <v>0.23156452178955078</v>
      </c>
      <c r="G15">
        <v>8.0475457012653351E-2</v>
      </c>
    </row>
    <row r="16" spans="1:7" x14ac:dyDescent="0.3">
      <c r="A16" t="s">
        <v>151</v>
      </c>
      <c r="B16" t="s">
        <v>190</v>
      </c>
      <c r="C16">
        <v>0.52021801471710205</v>
      </c>
      <c r="D16">
        <v>0.12754060328006744</v>
      </c>
      <c r="E16">
        <v>0.33155626058578491</v>
      </c>
      <c r="F16">
        <v>0.12754060328006744</v>
      </c>
      <c r="G16">
        <v>2.0685156807303429E-2</v>
      </c>
    </row>
    <row r="17" spans="1:7" x14ac:dyDescent="0.3">
      <c r="A17" t="s">
        <v>151</v>
      </c>
      <c r="B17" t="s">
        <v>191</v>
      </c>
      <c r="C17">
        <v>0.48754888772964478</v>
      </c>
      <c r="D17">
        <v>0.13123445212841034</v>
      </c>
      <c r="E17">
        <v>0.19846123456954956</v>
      </c>
      <c r="F17">
        <v>0.15641534328460693</v>
      </c>
      <c r="G17">
        <v>0.13434325158596039</v>
      </c>
    </row>
    <row r="18" spans="1:7" x14ac:dyDescent="0.3">
      <c r="A18" t="s">
        <v>151</v>
      </c>
      <c r="B18" t="s">
        <v>192</v>
      </c>
      <c r="C18">
        <v>0.44507136940956116</v>
      </c>
      <c r="D18">
        <v>0.12445621937513351</v>
      </c>
      <c r="E18">
        <v>0.20281930267810822</v>
      </c>
      <c r="F18">
        <v>0.22851435840129852</v>
      </c>
      <c r="G18">
        <v>9.2891156673431396E-2</v>
      </c>
    </row>
    <row r="19" spans="1:7" x14ac:dyDescent="0.3">
      <c r="A19" t="s">
        <v>151</v>
      </c>
      <c r="B19" t="s">
        <v>193</v>
      </c>
      <c r="C19">
        <v>0.46696761250495911</v>
      </c>
      <c r="D19">
        <v>0.14512826502323151</v>
      </c>
      <c r="E19">
        <v>0.1888694167137146</v>
      </c>
      <c r="F19">
        <v>0.17996890842914581</v>
      </c>
      <c r="G19">
        <v>0.11277876049280167</v>
      </c>
    </row>
    <row r="20" spans="1:7" x14ac:dyDescent="0.3">
      <c r="A20" t="s">
        <v>151</v>
      </c>
      <c r="B20" t="s">
        <v>194</v>
      </c>
      <c r="C20">
        <v>0.46918207406997681</v>
      </c>
      <c r="D20">
        <v>0.17126354575157166</v>
      </c>
      <c r="E20">
        <v>0.15985958278179169</v>
      </c>
      <c r="F20">
        <v>0.196900874376297</v>
      </c>
      <c r="G20">
        <v>0.1448453962802887</v>
      </c>
    </row>
    <row r="21" spans="1:7" x14ac:dyDescent="0.3">
      <c r="A21" t="s">
        <v>151</v>
      </c>
      <c r="B21" t="s">
        <v>195</v>
      </c>
      <c r="C21">
        <v>0.43436151742935181</v>
      </c>
      <c r="D21">
        <v>0.24887865781784058</v>
      </c>
      <c r="E21">
        <v>0.24856019020080566</v>
      </c>
      <c r="F21">
        <v>0.24887865781784058</v>
      </c>
      <c r="G21">
        <v>6.8199634552001953E-2</v>
      </c>
    </row>
    <row r="22" spans="1:7" x14ac:dyDescent="0.3">
      <c r="A22" t="s">
        <v>145</v>
      </c>
      <c r="B22" t="s">
        <v>175</v>
      </c>
      <c r="C22">
        <v>0.47767016291618347</v>
      </c>
      <c r="D22">
        <v>0.13485303521156311</v>
      </c>
      <c r="E22">
        <v>0.21082831919193268</v>
      </c>
      <c r="F22">
        <v>0.18406769633293152</v>
      </c>
      <c r="G22">
        <v>0.10161677747964859</v>
      </c>
    </row>
    <row r="23" spans="1:7" x14ac:dyDescent="0.3">
      <c r="A23" t="s">
        <v>145</v>
      </c>
      <c r="B23" t="s">
        <v>176</v>
      </c>
      <c r="C23">
        <v>0</v>
      </c>
      <c r="D23">
        <v>1</v>
      </c>
      <c r="E23">
        <v>0</v>
      </c>
      <c r="F23">
        <v>1</v>
      </c>
      <c r="G23">
        <v>0</v>
      </c>
    </row>
    <row r="24" spans="1:7" x14ac:dyDescent="0.3">
      <c r="A24" t="s">
        <v>145</v>
      </c>
      <c r="B24" t="s">
        <v>177</v>
      </c>
      <c r="C24">
        <v>0.48533982038497925</v>
      </c>
      <c r="D24">
        <v>0.22874845564365387</v>
      </c>
      <c r="E24">
        <v>0.11838045716285706</v>
      </c>
      <c r="F24">
        <v>0.32403627038002014</v>
      </c>
      <c r="G24">
        <v>7.2243474423885345E-2</v>
      </c>
    </row>
    <row r="25" spans="1:7" x14ac:dyDescent="0.3">
      <c r="A25" t="s">
        <v>143</v>
      </c>
      <c r="B25" t="s">
        <v>170</v>
      </c>
      <c r="C25">
        <v>0.55861294269561768</v>
      </c>
      <c r="D25">
        <v>9.3390285968780518E-2</v>
      </c>
      <c r="E25">
        <v>0.23566508293151855</v>
      </c>
      <c r="F25">
        <v>0.20572197437286377</v>
      </c>
      <c r="G25">
        <v>0</v>
      </c>
    </row>
    <row r="26" spans="1:7" x14ac:dyDescent="0.3">
      <c r="A26" t="s">
        <v>143</v>
      </c>
      <c r="B26" t="s">
        <v>171</v>
      </c>
      <c r="C26">
        <v>0.47523900866508484</v>
      </c>
      <c r="D26">
        <v>0.14340870082378387</v>
      </c>
      <c r="E26">
        <v>0.20408472418785095</v>
      </c>
      <c r="F26">
        <v>0.19386324286460876</v>
      </c>
      <c r="G26">
        <v>0.10202763974666595</v>
      </c>
    </row>
    <row r="27" spans="1:7" x14ac:dyDescent="0.3">
      <c r="A27" t="s">
        <v>156</v>
      </c>
      <c r="B27" t="s">
        <v>204</v>
      </c>
      <c r="C27">
        <v>0.61802488565444946</v>
      </c>
      <c r="D27">
        <v>0.10852491110563278</v>
      </c>
      <c r="E27">
        <v>0.15280140936374664</v>
      </c>
      <c r="F27">
        <v>0.13741886615753174</v>
      </c>
      <c r="G27">
        <v>9.1754838824272156E-2</v>
      </c>
    </row>
    <row r="28" spans="1:7" x14ac:dyDescent="0.3">
      <c r="A28" t="s">
        <v>156</v>
      </c>
      <c r="B28" t="s">
        <v>205</v>
      </c>
      <c r="C28">
        <v>0.48234227299690247</v>
      </c>
      <c r="D28">
        <v>0.17469519376754761</v>
      </c>
      <c r="E28">
        <v>0.19298671185970306</v>
      </c>
      <c r="F28">
        <v>0.18820561468601227</v>
      </c>
      <c r="G28">
        <v>0.11307109892368317</v>
      </c>
    </row>
    <row r="29" spans="1:7" x14ac:dyDescent="0.3">
      <c r="A29" t="s">
        <v>156</v>
      </c>
      <c r="B29" t="s">
        <v>206</v>
      </c>
      <c r="C29">
        <v>0.43077528476715088</v>
      </c>
      <c r="D29">
        <v>0.13581009209156036</v>
      </c>
      <c r="E29">
        <v>0.22411918640136719</v>
      </c>
      <c r="F29">
        <v>0.21707363426685333</v>
      </c>
      <c r="G29">
        <v>0.10000573098659515</v>
      </c>
    </row>
    <row r="30" spans="1:7" x14ac:dyDescent="0.3">
      <c r="A30" t="s">
        <v>156</v>
      </c>
      <c r="B30" t="s">
        <v>207</v>
      </c>
      <c r="C30">
        <v>0.43793803453445435</v>
      </c>
      <c r="D30">
        <v>0.16329725086688995</v>
      </c>
      <c r="E30">
        <v>0.21737132966518402</v>
      </c>
      <c r="F30">
        <v>0.21663516759872437</v>
      </c>
      <c r="G30">
        <v>8.5890449583530426E-2</v>
      </c>
    </row>
    <row r="31" spans="1:7" x14ac:dyDescent="0.3">
      <c r="A31" t="s">
        <v>153</v>
      </c>
      <c r="B31" t="s">
        <v>198</v>
      </c>
      <c r="C31">
        <v>0.4726003110408783</v>
      </c>
      <c r="D31">
        <v>0.15325137972831726</v>
      </c>
      <c r="E31">
        <v>0.19725373387336731</v>
      </c>
      <c r="F31">
        <v>0.2105509489774704</v>
      </c>
      <c r="G31">
        <v>9.6909411251544952E-2</v>
      </c>
    </row>
    <row r="32" spans="1:7" x14ac:dyDescent="0.3">
      <c r="A32" t="s">
        <v>153</v>
      </c>
      <c r="B32" t="s">
        <v>199</v>
      </c>
      <c r="C32">
        <v>0.50033730268478394</v>
      </c>
      <c r="D32">
        <v>8.6692027747631073E-2</v>
      </c>
      <c r="E32">
        <v>0.24300397932529449</v>
      </c>
      <c r="F32">
        <v>0.11137209832668304</v>
      </c>
      <c r="G32">
        <v>0.11341515928506851</v>
      </c>
    </row>
    <row r="33" spans="1:7" x14ac:dyDescent="0.3">
      <c r="A33" t="s">
        <v>152</v>
      </c>
      <c r="B33" t="s">
        <v>196</v>
      </c>
      <c r="C33">
        <v>0.50000852346420288</v>
      </c>
      <c r="D33">
        <v>0.12825095653533936</v>
      </c>
      <c r="E33">
        <v>0.18742565810680389</v>
      </c>
      <c r="F33">
        <v>0.18317924439907074</v>
      </c>
      <c r="G33">
        <v>0.11366000026464462</v>
      </c>
    </row>
    <row r="34" spans="1:7" x14ac:dyDescent="0.3">
      <c r="A34" t="s">
        <v>152</v>
      </c>
      <c r="B34" t="s">
        <v>197</v>
      </c>
      <c r="C34">
        <v>0.4316229522228241</v>
      </c>
      <c r="D34">
        <v>0.17016981542110443</v>
      </c>
      <c r="E34">
        <v>0.23956547677516937</v>
      </c>
      <c r="F34">
        <v>0.2160295695066452</v>
      </c>
      <c r="G34">
        <v>7.1644961833953857E-2</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7">
    <tabColor theme="9"/>
  </sheetPr>
  <dimension ref="A1:D44"/>
  <sheetViews>
    <sheetView topLeftCell="A29" zoomScale="80" zoomScaleNormal="80" workbookViewId="0">
      <selection activeCell="B19" sqref="B19"/>
    </sheetView>
  </sheetViews>
  <sheetFormatPr baseColWidth="10" defaultColWidth="10.88671875" defaultRowHeight="13.8" x14ac:dyDescent="0.25"/>
  <cols>
    <col min="1" max="1" width="45.33203125" style="2" customWidth="1"/>
    <col min="2" max="2" width="12.5546875" style="4" customWidth="1"/>
    <col min="3" max="3" width="11.5546875" style="4" customWidth="1"/>
    <col min="4" max="4" width="10.88671875" style="4" customWidth="1"/>
    <col min="5" max="16384" width="10.88671875" style="2"/>
  </cols>
  <sheetData>
    <row r="1" spans="1:4" s="1" customFormat="1" ht="20.399999999999999" customHeight="1" thickBot="1" x14ac:dyDescent="0.3">
      <c r="A1" s="82" t="s">
        <v>322</v>
      </c>
      <c r="B1" s="91"/>
      <c r="C1" s="91"/>
      <c r="D1" s="84"/>
    </row>
    <row r="2" spans="1:4" ht="14.4" thickBot="1" x14ac:dyDescent="0.3">
      <c r="A2" s="66"/>
      <c r="B2" s="67" t="str">
        <f>IF(r_des!B1="","",r_des!B1)</f>
        <v>2002</v>
      </c>
      <c r="C2" s="67" t="str">
        <f>IF(r_des!C1="","",r_des!C1)</f>
        <v>2012</v>
      </c>
      <c r="D2" s="68" t="str">
        <f>IF(r_des!F1="","",r_des!F1)</f>
        <v>2017</v>
      </c>
    </row>
    <row r="3" spans="1:4" x14ac:dyDescent="0.25">
      <c r="A3" s="19" t="s">
        <v>600</v>
      </c>
      <c r="B3" s="12">
        <f>IF(r_des!B1="","",r_des!B2)</f>
        <v>0.19578783214092255</v>
      </c>
      <c r="C3" s="13">
        <f>IF(r_des!C1="","",r_des!C2)</f>
        <v>0.63464194536209106</v>
      </c>
      <c r="D3" s="14">
        <f>IF(r_des!F1="","",r_des!F2)</f>
        <v>0.43825042247772217</v>
      </c>
    </row>
    <row r="4" spans="1:4" x14ac:dyDescent="0.25">
      <c r="A4" s="19" t="s">
        <v>601</v>
      </c>
      <c r="B4" s="12">
        <f>IF(r_des!B2="","",r_des!B3)</f>
        <v>0.48049920797348022</v>
      </c>
      <c r="C4" s="13">
        <f>IF(r_des!C2="","",r_des!C3)</f>
        <v>0.2546309232711792</v>
      </c>
      <c r="D4" s="14">
        <f>IF(r_des!F2="","",r_des!F3)</f>
        <v>0.31303602457046509</v>
      </c>
    </row>
    <row r="5" spans="1:4" x14ac:dyDescent="0.25">
      <c r="A5" s="19" t="s">
        <v>602</v>
      </c>
      <c r="B5" s="12">
        <f>IF(r_des!B3="","",r_des!B4)</f>
        <v>0.32371294498443604</v>
      </c>
      <c r="C5" s="13">
        <f>IF(r_des!C3="","",r_des!C4)</f>
        <v>0.11072712391614914</v>
      </c>
      <c r="D5" s="14">
        <f>IF(r_des!F3="","",r_des!F4)</f>
        <v>0.24871355295181274</v>
      </c>
    </row>
    <row r="6" spans="1:4" x14ac:dyDescent="0.25">
      <c r="A6" s="19" t="s">
        <v>603</v>
      </c>
      <c r="B6" s="12">
        <f>IF(r_des!B5="","",r_des!B47)</f>
        <v>0.25741028785705566</v>
      </c>
      <c r="C6" s="13">
        <f>IF(r_des!C5="","",r_des!C47)</f>
        <v>0.21799834072589874</v>
      </c>
      <c r="D6" s="14">
        <f>IF(r_des!F5="","",r_des!F47)</f>
        <v>0.22298456728458405</v>
      </c>
    </row>
    <row r="7" spans="1:4" x14ac:dyDescent="0.25">
      <c r="A7" s="19" t="s">
        <v>604</v>
      </c>
      <c r="B7" s="12">
        <f>IF(r_des!B6="","",r_des!B48)</f>
        <v>0.28549140691757202</v>
      </c>
      <c r="C7" s="13">
        <f>IF(r_des!C6="","",r_des!C48)</f>
        <v>0.2806192934513092</v>
      </c>
      <c r="D7" s="14">
        <f>IF(r_des!F6="","",r_des!F48)</f>
        <v>0.30060034990310669</v>
      </c>
    </row>
    <row r="8" spans="1:4" x14ac:dyDescent="0.25">
      <c r="A8" s="19" t="s">
        <v>605</v>
      </c>
      <c r="B8" s="12">
        <f>IF(r_des!B7="","",r_des!B49)</f>
        <v>0.35413417220115662</v>
      </c>
      <c r="C8" s="13">
        <f>IF(r_des!C7="","",r_des!C49)</f>
        <v>0.31877246499061584</v>
      </c>
      <c r="D8" s="14">
        <f>IF(r_des!F7="","",r_des!F49)</f>
        <v>0.26543739438056946</v>
      </c>
    </row>
    <row r="9" spans="1:4" x14ac:dyDescent="0.25">
      <c r="A9" s="19" t="s">
        <v>389</v>
      </c>
      <c r="B9" s="12">
        <f>IF(r_des!B8="","",r_des!B50)</f>
        <v>0.1029641181230545</v>
      </c>
      <c r="C9" s="13">
        <f>IF(r_des!C8="","",r_des!C50)</f>
        <v>0.18260990083217621</v>
      </c>
      <c r="D9" s="14">
        <f>IF(r_des!F8="","",r_des!F50)</f>
        <v>0.210977703332901</v>
      </c>
    </row>
    <row r="10" spans="1:4" x14ac:dyDescent="0.25">
      <c r="A10" s="19" t="s">
        <v>606</v>
      </c>
      <c r="B10" s="12">
        <f>IF(r_des!B9="","",r_des!B9)</f>
        <v>0.50702029466629028</v>
      </c>
      <c r="C10" s="13">
        <f>IF(r_des!C9="","",r_des!C9)</f>
        <v>0.50179708003997803</v>
      </c>
      <c r="D10" s="14">
        <f>IF(r_des!F9="","",r_des!F9)</f>
        <v>0.50042879581451416</v>
      </c>
    </row>
    <row r="11" spans="1:4" x14ac:dyDescent="0.25">
      <c r="A11" s="19" t="s">
        <v>403</v>
      </c>
      <c r="B11" s="12">
        <f>IF(r_des!B10="","",r_des!B10)</f>
        <v>0.59204369783401489</v>
      </c>
      <c r="C11" s="13">
        <f>IF(r_des!C10="","",r_des!C10)</f>
        <v>0.37797245383262634</v>
      </c>
      <c r="D11" s="14">
        <f>IF(r_des!F10="","",r_des!F10)</f>
        <v>0.27657735347747803</v>
      </c>
    </row>
    <row r="12" spans="1:4" x14ac:dyDescent="0.25">
      <c r="A12" s="19" t="s">
        <v>404</v>
      </c>
      <c r="B12" s="12">
        <f>IF(r_des!B11="","",r_des!B11)</f>
        <v>0.11388455331325531</v>
      </c>
      <c r="C12" s="13">
        <f>IF(r_des!C11="","",r_des!C11)</f>
        <v>0.10596579313278198</v>
      </c>
      <c r="D12" s="14">
        <f>IF(r_des!F11="","",r_des!F11)</f>
        <v>0.21477960050106049</v>
      </c>
    </row>
    <row r="13" spans="1:4" x14ac:dyDescent="0.25">
      <c r="A13" s="19" t="s">
        <v>405</v>
      </c>
      <c r="B13" s="12">
        <f>IF(r_des!B12="","",r_des!B12)</f>
        <v>0.29407176375389099</v>
      </c>
      <c r="C13" s="13">
        <f>IF(r_des!C12="","",r_des!C12)</f>
        <v>0.51606172323226929</v>
      </c>
      <c r="D13" s="14">
        <f>IF(r_des!F12="","",r_des!F12)</f>
        <v>0.50864303112030029</v>
      </c>
    </row>
    <row r="14" spans="1:4" x14ac:dyDescent="0.25">
      <c r="A14" s="19" t="s">
        <v>607</v>
      </c>
      <c r="B14" s="12">
        <f>IF(r_des!B13="","",r_des!B13)</f>
        <v>0.48614409565925598</v>
      </c>
      <c r="C14" s="13">
        <f>IF(r_des!C13="","",r_des!C13)</f>
        <v>0.5313795804977417</v>
      </c>
      <c r="D14" s="14">
        <f>IF(r_des!F13="","",r_des!F13)</f>
        <v>0.45283019542694092</v>
      </c>
    </row>
    <row r="15" spans="1:4" x14ac:dyDescent="0.25">
      <c r="A15" s="19" t="s">
        <v>608</v>
      </c>
      <c r="B15" s="12">
        <f>IF(r_des!B14="","",r_des!B14)</f>
        <v>0.51385587453842163</v>
      </c>
      <c r="C15" s="13">
        <f>IF(r_des!C14="","",r_des!C14)</f>
        <v>0.46862038969993591</v>
      </c>
      <c r="D15" s="14">
        <f>IF(r_des!F14="","",r_des!F14)</f>
        <v>0.54716980457305908</v>
      </c>
    </row>
    <row r="16" spans="1:4" x14ac:dyDescent="0.25">
      <c r="A16" s="19" t="s">
        <v>609</v>
      </c>
      <c r="B16" s="12">
        <f>IF(r_des!B15="","",r_des!B15)</f>
        <v>0.84796237945556641</v>
      </c>
      <c r="C16" s="13">
        <f>IF(r_des!C15="","",r_des!C15)</f>
        <v>0.94733202457427979</v>
      </c>
      <c r="D16" s="14"/>
    </row>
    <row r="17" spans="1:4" x14ac:dyDescent="0.25">
      <c r="A17" s="19" t="s">
        <v>610</v>
      </c>
      <c r="B17" s="12">
        <f>IF(r_des!B16="","",r_des!B16)</f>
        <v>2.2727273404598236E-2</v>
      </c>
      <c r="C17" s="13">
        <f>IF(r_des!C16="","",r_des!C16)</f>
        <v>0</v>
      </c>
      <c r="D17" s="14"/>
    </row>
    <row r="18" spans="1:4" x14ac:dyDescent="0.25">
      <c r="A18" s="19" t="s">
        <v>611</v>
      </c>
      <c r="B18" s="12">
        <f>IF(r_des!B17="","",r_des!B17)</f>
        <v>0.12931033968925476</v>
      </c>
      <c r="C18" s="13">
        <f>IF(r_des!C17="","",r_des!C17)</f>
        <v>5.2667956799268723E-2</v>
      </c>
      <c r="D18" s="14"/>
    </row>
    <row r="19" spans="1:4" x14ac:dyDescent="0.25">
      <c r="A19" s="19" t="s">
        <v>29</v>
      </c>
      <c r="B19" s="12"/>
      <c r="C19" s="13">
        <f>IF(r_des!C18="","",r_des!C18)</f>
        <v>0.4792652428150177</v>
      </c>
      <c r="D19" s="14">
        <f>IF(r_des!F18="","",r_des!F18)</f>
        <v>0.79230082035064697</v>
      </c>
    </row>
    <row r="20" spans="1:4" x14ac:dyDescent="0.25">
      <c r="A20" s="19" t="s">
        <v>30</v>
      </c>
      <c r="B20" s="12"/>
      <c r="C20" s="13">
        <f>IF(r_des!C19="","",r_des!C19)</f>
        <v>0.52073478698730469</v>
      </c>
      <c r="D20" s="14">
        <f>IF(r_des!F19="","",r_des!F19)</f>
        <v>0.20769919455051422</v>
      </c>
    </row>
    <row r="21" spans="1:4" x14ac:dyDescent="0.25">
      <c r="A21" s="19" t="s">
        <v>31</v>
      </c>
      <c r="B21" s="12">
        <f>IF(r_des!B20="","",r_des!B20)</f>
        <v>0.28003183007240295</v>
      </c>
      <c r="C21" s="13">
        <f>IF(r_des!C20="","",r_des!C20)</f>
        <v>0.43428173661231995</v>
      </c>
      <c r="D21" s="14">
        <f>IF(r_des!F20="","",r_des!F20)</f>
        <v>0.48093587160110474</v>
      </c>
    </row>
    <row r="22" spans="1:4" x14ac:dyDescent="0.25">
      <c r="A22" s="19" t="s">
        <v>32</v>
      </c>
      <c r="B22" s="12">
        <f>IF(r_des!B21="","",r_des!B21)</f>
        <v>0.47891804575920105</v>
      </c>
      <c r="C22" s="13">
        <f>IF(r_des!C21="","",r_des!C21)</f>
        <v>0.42137405276298523</v>
      </c>
      <c r="D22" s="14">
        <f>IF(r_des!F21="","",r_des!F21)</f>
        <v>0.3522530198097229</v>
      </c>
    </row>
    <row r="23" spans="1:4" x14ac:dyDescent="0.25">
      <c r="A23" s="19" t="s">
        <v>33</v>
      </c>
      <c r="B23" s="12">
        <f>IF(r_des!B22="","",r_des!B22)</f>
        <v>0.16706444323062897</v>
      </c>
      <c r="C23" s="13">
        <f>IF(r_des!C22="","",r_des!C22)</f>
        <v>0.13254684209823608</v>
      </c>
      <c r="D23" s="14">
        <f>IF(r_des!F22="","",r_des!F22)</f>
        <v>0.14558058977127075</v>
      </c>
    </row>
    <row r="24" spans="1:4" x14ac:dyDescent="0.25">
      <c r="A24" s="19" t="s">
        <v>34</v>
      </c>
      <c r="B24" s="12">
        <f>IF(r_des!B23="","",r_des!B23)</f>
        <v>7.3985680937767029E-2</v>
      </c>
      <c r="C24" s="13">
        <f>IF(r_des!C23="","",r_des!C23)</f>
        <v>1.1797362938523293E-2</v>
      </c>
      <c r="D24" s="14">
        <f>IF(r_des!F23="","",r_des!F23)</f>
        <v>2.1230502054095268E-2</v>
      </c>
    </row>
    <row r="25" spans="1:4" x14ac:dyDescent="0.25">
      <c r="A25" s="19" t="s">
        <v>612</v>
      </c>
      <c r="B25" s="12">
        <f>IF(r_des!B24="","",r_des!B24)</f>
        <v>4.5045044273138046E-2</v>
      </c>
      <c r="C25" s="13">
        <f>IF(r_des!C24="","",r_des!C24)</f>
        <v>0.16622419655323029</v>
      </c>
      <c r="D25" s="14">
        <f>IF(r_des!F24="","",r_des!F24)</f>
        <v>7.8293479979038239E-2</v>
      </c>
    </row>
    <row r="26" spans="1:4" x14ac:dyDescent="0.25">
      <c r="A26" s="19" t="s">
        <v>613</v>
      </c>
      <c r="B26" s="12">
        <f>IF(r_des!B25="","",r_des!B25)</f>
        <v>0.11957412213087082</v>
      </c>
      <c r="C26" s="13">
        <f>IF(r_des!C25="","",r_des!C25)</f>
        <v>0.33952802419662476</v>
      </c>
      <c r="D26" s="14">
        <f>IF(r_des!F25="","",r_des!F25)</f>
        <v>0.41256445646286011</v>
      </c>
    </row>
    <row r="27" spans="1:4" x14ac:dyDescent="0.25">
      <c r="A27" s="19" t="s">
        <v>614</v>
      </c>
      <c r="B27" s="12">
        <f>IF(r_des!B26="","",r_des!B26)</f>
        <v>0.60114657878875732</v>
      </c>
      <c r="C27" s="13">
        <f>IF(r_des!C26="","",r_des!C26)</f>
        <v>0.40191739797592163</v>
      </c>
      <c r="D27" s="14">
        <f>IF(r_des!F26="","",r_des!F26)</f>
        <v>0.4027191698551178</v>
      </c>
    </row>
    <row r="28" spans="1:4" x14ac:dyDescent="0.25">
      <c r="A28" s="19" t="s">
        <v>615</v>
      </c>
      <c r="B28" s="12">
        <f>IF(r_des!B27="","",r_des!B27)</f>
        <v>0.23423422873020172</v>
      </c>
      <c r="C28" s="13">
        <f>IF(r_des!C27="","",r_des!C27)</f>
        <v>9.2330381274223328E-2</v>
      </c>
      <c r="D28" s="14">
        <f>IF(r_des!F27="","",r_des!F27)</f>
        <v>0.10642287880182266</v>
      </c>
    </row>
    <row r="29" spans="1:4" x14ac:dyDescent="0.25">
      <c r="A29" s="19" t="s">
        <v>616</v>
      </c>
      <c r="B29" s="12">
        <f>IF(r_des!B28="","",r_des!B28)</f>
        <v>0.74102962017059326</v>
      </c>
      <c r="C29" s="13">
        <f>IF(r_des!C28="","",r_des!C28)</f>
        <v>0.76886922121047974</v>
      </c>
      <c r="D29" s="14">
        <f>IF(r_des!F28="","",r_des!F28)</f>
        <v>0.72684389352798462</v>
      </c>
    </row>
    <row r="30" spans="1:4" ht="27.6" x14ac:dyDescent="0.25">
      <c r="A30" s="20" t="s">
        <v>617</v>
      </c>
      <c r="B30" s="12">
        <f>IF(r_des!B29="","",r_des!B29)</f>
        <v>0.25897035002708435</v>
      </c>
      <c r="C30" s="13">
        <f>IF(r_des!C29="","",r_des!C29)</f>
        <v>0.23113076388835907</v>
      </c>
      <c r="D30" s="14">
        <f>IF(r_des!F29="","",r_des!F29)</f>
        <v>0.27315607666969299</v>
      </c>
    </row>
    <row r="31" spans="1:4" x14ac:dyDescent="0.25">
      <c r="A31" s="19" t="s">
        <v>406</v>
      </c>
      <c r="B31" s="12"/>
      <c r="C31" s="13">
        <f>IF(r_des!C39="","",r_des!C39)</f>
        <v>0.1143212616443634</v>
      </c>
      <c r="D31" s="14">
        <f>IF(r_des!F39="","",r_des!F39)</f>
        <v>0.10291595011949539</v>
      </c>
    </row>
    <row r="32" spans="1:4" x14ac:dyDescent="0.25">
      <c r="A32" s="19" t="s">
        <v>618</v>
      </c>
      <c r="B32" s="12"/>
      <c r="C32" s="13">
        <f>IF(r_des!C40="","",r_des!C40)</f>
        <v>0.16201271116733551</v>
      </c>
      <c r="D32" s="14">
        <f>IF(r_des!F40="","",r_des!F40)</f>
        <v>0.16037735342979431</v>
      </c>
    </row>
    <row r="33" spans="1:4" x14ac:dyDescent="0.25">
      <c r="A33" s="19" t="s">
        <v>408</v>
      </c>
      <c r="B33" s="12"/>
      <c r="C33" s="13">
        <f>IF(r_des!C41="","",r_des!C41)</f>
        <v>6.1238594353199005E-2</v>
      </c>
      <c r="D33" s="14">
        <f>IF(r_des!F41="","",r_des!F41)</f>
        <v>6.4322471618652344E-2</v>
      </c>
    </row>
    <row r="34" spans="1:4" x14ac:dyDescent="0.25">
      <c r="A34" s="19" t="s">
        <v>413</v>
      </c>
      <c r="B34" s="12"/>
      <c r="C34" s="13">
        <f>IF(r_des!C46="","",r_des!C46)</f>
        <v>6.0547415167093277E-2</v>
      </c>
      <c r="D34" s="14">
        <f>IF(r_des!F46="","",r_des!F46)</f>
        <v>4.9313895404338837E-2</v>
      </c>
    </row>
    <row r="35" spans="1:4" x14ac:dyDescent="0.25">
      <c r="A35" s="19" t="s">
        <v>409</v>
      </c>
      <c r="B35" s="12"/>
      <c r="C35" s="13">
        <f>IF(r_des!C42="","",r_des!C42)</f>
        <v>0.10962123423814774</v>
      </c>
      <c r="D35" s="14">
        <f>IF(r_des!F42="","",r_des!F42)</f>
        <v>0.17753002047538757</v>
      </c>
    </row>
    <row r="36" spans="1:4" x14ac:dyDescent="0.25">
      <c r="A36" s="19" t="s">
        <v>410</v>
      </c>
      <c r="B36" s="12"/>
      <c r="C36" s="13">
        <f>IF(r_des!C43="","",r_des!C43)</f>
        <v>0.18509814143180847</v>
      </c>
      <c r="D36" s="14">
        <f>IF(r_des!F43="","",r_des!F43)</f>
        <v>0.2375643253326416</v>
      </c>
    </row>
    <row r="37" spans="1:4" x14ac:dyDescent="0.25">
      <c r="A37" s="19" t="s">
        <v>411</v>
      </c>
      <c r="B37" s="12"/>
      <c r="C37" s="13">
        <f>IF(r_des!C44="","",r_des!C44)</f>
        <v>0.20998065173625946</v>
      </c>
      <c r="D37" s="14">
        <f>IF(r_des!F44="","",r_des!F44)</f>
        <v>0.18224699795246124</v>
      </c>
    </row>
    <row r="38" spans="1:4" x14ac:dyDescent="0.25">
      <c r="A38" s="19" t="s">
        <v>412</v>
      </c>
      <c r="B38" s="12"/>
      <c r="C38" s="13">
        <f>IF(r_des!C45="","",r_des!C45)</f>
        <v>9.7179986536502838E-2</v>
      </c>
      <c r="D38" s="14">
        <f>IF(r_des!F45="","",r_des!F45)</f>
        <v>2.5728987529873848E-2</v>
      </c>
    </row>
    <row r="39" spans="1:4" x14ac:dyDescent="0.25">
      <c r="A39" s="19" t="s">
        <v>619</v>
      </c>
      <c r="B39" s="12"/>
      <c r="C39" s="13">
        <f>IF(r_des!C51="","",r_des!C51)</f>
        <v>0.53621786832809448</v>
      </c>
      <c r="D39" s="14">
        <f>IF(r_des!F51="","",r_des!F51)</f>
        <v>0.5488850474357605</v>
      </c>
    </row>
    <row r="40" spans="1:4" x14ac:dyDescent="0.25">
      <c r="A40" s="19" t="s">
        <v>620</v>
      </c>
      <c r="B40" s="12"/>
      <c r="C40" s="13">
        <f>IF(r_des!C52="","",r_des!C52)</f>
        <v>0.46378213167190552</v>
      </c>
      <c r="D40" s="14">
        <f>IF(r_des!F52="","",r_des!F52)</f>
        <v>0.45111492276191711</v>
      </c>
    </row>
    <row r="41" spans="1:4" x14ac:dyDescent="0.25">
      <c r="A41" s="19" t="s">
        <v>621</v>
      </c>
      <c r="B41" s="12">
        <f>IF(r_des!B54="","",r_des!B54)</f>
        <v>0.12870514392852783</v>
      </c>
      <c r="C41" s="13">
        <f>IF(r_des!C54="","",r_des!C54)</f>
        <v>0.25393971800804138</v>
      </c>
      <c r="D41" s="14">
        <f>IF(r_des!F54="","",r_des!F54)</f>
        <v>0.27144083380699158</v>
      </c>
    </row>
    <row r="42" spans="1:4" ht="14.4" thickBot="1" x14ac:dyDescent="0.3">
      <c r="A42" s="69" t="s">
        <v>773</v>
      </c>
      <c r="B42" s="23">
        <f>IF(r_des!B54="","",r_des!B53)</f>
        <v>0.87129485607147217</v>
      </c>
      <c r="C42" s="24">
        <f>IF(r_des!C54="","",r_des!C53)</f>
        <v>0.74606025218963623</v>
      </c>
      <c r="D42" s="25">
        <f>IF(r_des!F54="","",r_des!F53)</f>
        <v>0.72855919599533081</v>
      </c>
    </row>
    <row r="43" spans="1:4" ht="31.5" customHeight="1" thickBot="1" x14ac:dyDescent="0.3">
      <c r="A43" s="88" t="s">
        <v>323</v>
      </c>
      <c r="B43" s="89"/>
      <c r="C43" s="89"/>
      <c r="D43" s="90"/>
    </row>
    <row r="44" spans="1:4" x14ac:dyDescent="0.25">
      <c r="B44" s="2"/>
      <c r="C44" s="2"/>
      <c r="D44" s="2"/>
    </row>
  </sheetData>
  <mergeCells count="2">
    <mergeCell ref="A43:D43"/>
    <mergeCell ref="A1:D1"/>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4"/>
  <dimension ref="A1:H46"/>
  <sheetViews>
    <sheetView workbookViewId="0">
      <selection activeCell="E2" sqref="E2"/>
    </sheetView>
  </sheetViews>
  <sheetFormatPr baseColWidth="10" defaultColWidth="9.109375" defaultRowHeight="14.4" x14ac:dyDescent="0.3"/>
  <sheetData>
    <row r="1" spans="1:8" x14ac:dyDescent="0.3">
      <c r="A1" t="s">
        <v>138</v>
      </c>
      <c r="B1" t="s">
        <v>159</v>
      </c>
      <c r="C1" t="s">
        <v>333</v>
      </c>
      <c r="D1" t="s">
        <v>334</v>
      </c>
      <c r="E1" t="s">
        <v>337</v>
      </c>
      <c r="F1" t="s">
        <v>339</v>
      </c>
      <c r="G1" t="s">
        <v>338</v>
      </c>
      <c r="H1" t="s">
        <v>586</v>
      </c>
    </row>
    <row r="2" spans="1:8" x14ac:dyDescent="0.3">
      <c r="A2" t="s">
        <v>146</v>
      </c>
      <c r="B2" t="s">
        <v>178</v>
      </c>
      <c r="C2">
        <v>0.60514456033706665</v>
      </c>
      <c r="D2">
        <v>9.9782757461071014E-2</v>
      </c>
      <c r="E2">
        <v>5.7690154761075974E-2</v>
      </c>
      <c r="F2">
        <v>9.1242656111717224E-2</v>
      </c>
      <c r="G2">
        <v>2.4285813793540001E-2</v>
      </c>
      <c r="H2">
        <v>0.1090959906578064</v>
      </c>
    </row>
    <row r="3" spans="1:8" x14ac:dyDescent="0.3">
      <c r="A3" t="s">
        <v>146</v>
      </c>
      <c r="B3" t="s">
        <v>179</v>
      </c>
      <c r="C3">
        <v>0.58071190118789673</v>
      </c>
      <c r="D3">
        <v>0.13454499840736389</v>
      </c>
      <c r="E3">
        <v>4.7230608761310577E-2</v>
      </c>
      <c r="F3">
        <v>8.5185743868350983E-2</v>
      </c>
      <c r="G3">
        <v>3.0737102031707764E-2</v>
      </c>
      <c r="H3">
        <v>0.12028548866510391</v>
      </c>
    </row>
    <row r="4" spans="1:8" x14ac:dyDescent="0.3">
      <c r="A4" t="s">
        <v>131</v>
      </c>
      <c r="B4" t="s">
        <v>132</v>
      </c>
      <c r="C4">
        <v>0.64731788635253906</v>
      </c>
      <c r="D4">
        <v>9.4570249319076538E-2</v>
      </c>
      <c r="E4">
        <v>1.2722289189696312E-2</v>
      </c>
      <c r="F4">
        <v>7.2150997817516327E-2</v>
      </c>
      <c r="G4">
        <v>2.1497121080756187E-2</v>
      </c>
      <c r="H4">
        <v>0.15174145996570587</v>
      </c>
    </row>
    <row r="5" spans="1:8" x14ac:dyDescent="0.3">
      <c r="A5" t="s">
        <v>131</v>
      </c>
      <c r="B5" t="s">
        <v>133</v>
      </c>
      <c r="C5">
        <v>0.52021068334579468</v>
      </c>
      <c r="D5">
        <v>0.11350518465042114</v>
      </c>
      <c r="E5">
        <v>5.3634800016880035E-2</v>
      </c>
      <c r="F5">
        <v>7.112623006105423E-2</v>
      </c>
      <c r="G5">
        <v>2.9911080375313759E-2</v>
      </c>
      <c r="H5">
        <v>0.19482256472110748</v>
      </c>
    </row>
    <row r="6" spans="1:8" x14ac:dyDescent="0.3">
      <c r="A6" t="s">
        <v>131</v>
      </c>
      <c r="B6" t="s">
        <v>134</v>
      </c>
      <c r="C6">
        <v>0.60390943288803101</v>
      </c>
      <c r="D6">
        <v>0.12522001564502716</v>
      </c>
      <c r="E6">
        <v>4.8164274543523788E-2</v>
      </c>
      <c r="F6">
        <v>0.1052621454000473</v>
      </c>
      <c r="G6">
        <v>3.2891176640987396E-2</v>
      </c>
      <c r="H6">
        <v>7.9872772097587585E-2</v>
      </c>
    </row>
    <row r="7" spans="1:8" x14ac:dyDescent="0.3">
      <c r="A7" t="s">
        <v>131</v>
      </c>
      <c r="B7" t="s">
        <v>135</v>
      </c>
      <c r="C7">
        <v>0.64097028970718384</v>
      </c>
      <c r="D7">
        <v>0.11259885132312775</v>
      </c>
      <c r="E7">
        <v>6.4069755375385284E-2</v>
      </c>
      <c r="F7">
        <v>7.1700818836688995E-2</v>
      </c>
      <c r="G7">
        <v>1.4889086596667767E-2</v>
      </c>
      <c r="H7">
        <v>9.5771178603172302E-2</v>
      </c>
    </row>
    <row r="8" spans="1:8" x14ac:dyDescent="0.3">
      <c r="A8" t="s">
        <v>140</v>
      </c>
      <c r="B8" t="s">
        <v>127</v>
      </c>
      <c r="C8">
        <v>0.57893365621566772</v>
      </c>
      <c r="D8">
        <v>0.10977627336978912</v>
      </c>
      <c r="E8">
        <v>6.7351102828979492E-2</v>
      </c>
      <c r="F8">
        <v>9.0657159686088562E-2</v>
      </c>
      <c r="G8">
        <v>1.8843065947294235E-2</v>
      </c>
      <c r="H8">
        <v>0.12136417627334595</v>
      </c>
    </row>
    <row r="9" spans="1:8" x14ac:dyDescent="0.3">
      <c r="A9" t="s">
        <v>140</v>
      </c>
      <c r="B9" t="s">
        <v>128</v>
      </c>
      <c r="C9">
        <v>0.62130081653594971</v>
      </c>
      <c r="D9">
        <v>0.12138956040143967</v>
      </c>
      <c r="E9">
        <v>3.4608561545610428E-2</v>
      </c>
      <c r="F9">
        <v>7.5530216097831726E-2</v>
      </c>
      <c r="G9">
        <v>3.4772440791130066E-2</v>
      </c>
      <c r="H9">
        <v>0.11239837110042572</v>
      </c>
    </row>
    <row r="10" spans="1:8" x14ac:dyDescent="0.3">
      <c r="A10" t="s">
        <v>140</v>
      </c>
      <c r="B10" t="s">
        <v>129</v>
      </c>
      <c r="C10">
        <v>0.5274391770362854</v>
      </c>
      <c r="D10">
        <v>0.15635336935520172</v>
      </c>
      <c r="E10">
        <v>4.5625925064086914E-2</v>
      </c>
      <c r="F10">
        <v>0.13281980156898499</v>
      </c>
      <c r="G10">
        <v>4.6949207782745361E-2</v>
      </c>
      <c r="H10">
        <v>9.0812504291534424E-2</v>
      </c>
    </row>
    <row r="11" spans="1:8" x14ac:dyDescent="0.3">
      <c r="A11" t="s">
        <v>347</v>
      </c>
      <c r="B11" t="s">
        <v>348</v>
      </c>
      <c r="C11">
        <v>0.73591119050979614</v>
      </c>
      <c r="D11">
        <v>4.3724261224269867E-2</v>
      </c>
      <c r="E11">
        <v>1.5666846185922623E-2</v>
      </c>
      <c r="F11">
        <v>0.1401599794626236</v>
      </c>
      <c r="G11">
        <v>0</v>
      </c>
      <c r="H11">
        <v>6.4537733793258667E-2</v>
      </c>
    </row>
    <row r="12" spans="1:8" x14ac:dyDescent="0.3">
      <c r="A12" t="s">
        <v>347</v>
      </c>
      <c r="B12" t="s">
        <v>349</v>
      </c>
      <c r="C12">
        <v>0.68245750665664673</v>
      </c>
      <c r="D12">
        <v>7.3175892233848572E-2</v>
      </c>
      <c r="E12">
        <v>2.4317679926753044E-2</v>
      </c>
      <c r="F12">
        <v>0.1590740978717804</v>
      </c>
      <c r="G12">
        <v>4.4793430715799332E-3</v>
      </c>
      <c r="H12">
        <v>5.6495495140552521E-2</v>
      </c>
    </row>
    <row r="13" spans="1:8" x14ac:dyDescent="0.3">
      <c r="A13" t="s">
        <v>347</v>
      </c>
      <c r="B13" t="s">
        <v>350</v>
      </c>
      <c r="C13">
        <v>0.53219884634017944</v>
      </c>
      <c r="D13">
        <v>0.14187844097614288</v>
      </c>
      <c r="E13">
        <v>3.0155342072248459E-2</v>
      </c>
      <c r="F13">
        <v>6.8366542458534241E-2</v>
      </c>
      <c r="G13">
        <v>1.6891174018383026E-2</v>
      </c>
      <c r="H13">
        <v>0.19265878200531006</v>
      </c>
    </row>
    <row r="14" spans="1:8" x14ac:dyDescent="0.3">
      <c r="A14" t="s">
        <v>347</v>
      </c>
      <c r="B14" t="s">
        <v>351</v>
      </c>
      <c r="C14">
        <v>0.52117609977722168</v>
      </c>
      <c r="D14">
        <v>0.11716833710670471</v>
      </c>
      <c r="E14">
        <v>6.7514941096305847E-2</v>
      </c>
      <c r="F14">
        <v>9.9996127188205719E-2</v>
      </c>
      <c r="G14">
        <v>7.7483877539634705E-3</v>
      </c>
      <c r="H14">
        <v>0.15211346745491028</v>
      </c>
    </row>
    <row r="15" spans="1:8" x14ac:dyDescent="0.3">
      <c r="A15" t="s">
        <v>347</v>
      </c>
      <c r="B15" t="s">
        <v>352</v>
      </c>
      <c r="C15">
        <v>0.58737242221832275</v>
      </c>
      <c r="D15">
        <v>0.13056252896785736</v>
      </c>
      <c r="E15">
        <v>5.1197286695241928E-2</v>
      </c>
      <c r="F15">
        <v>0.139998659491539</v>
      </c>
      <c r="G15">
        <v>1.1620644945651293E-3</v>
      </c>
      <c r="H15">
        <v>8.0761775374412537E-2</v>
      </c>
    </row>
    <row r="16" spans="1:8" x14ac:dyDescent="0.3">
      <c r="A16" t="s">
        <v>347</v>
      </c>
      <c r="B16" t="s">
        <v>353</v>
      </c>
      <c r="C16">
        <v>0.6181824803352356</v>
      </c>
      <c r="D16">
        <v>0.1220322772860527</v>
      </c>
      <c r="E16">
        <v>4.1817858815193176E-2</v>
      </c>
      <c r="F16">
        <v>0.11200807243585587</v>
      </c>
      <c r="G16">
        <v>1.2708232738077641E-2</v>
      </c>
      <c r="H16">
        <v>8.943793922662735E-2</v>
      </c>
    </row>
    <row r="17" spans="1:8" x14ac:dyDescent="0.3">
      <c r="A17" t="s">
        <v>347</v>
      </c>
      <c r="B17" t="s">
        <v>354</v>
      </c>
      <c r="C17">
        <v>0.6265527606010437</v>
      </c>
      <c r="D17">
        <v>0.10928186029195786</v>
      </c>
      <c r="E17">
        <v>4.0386594831943512E-2</v>
      </c>
      <c r="F17">
        <v>8.3932787179946899E-2</v>
      </c>
      <c r="G17">
        <v>2.2325854748487473E-2</v>
      </c>
      <c r="H17">
        <v>0.11042738705873489</v>
      </c>
    </row>
    <row r="18" spans="1:8" x14ac:dyDescent="0.3">
      <c r="A18" t="s">
        <v>347</v>
      </c>
      <c r="B18" t="s">
        <v>355</v>
      </c>
      <c r="C18">
        <v>0.62363600730895996</v>
      </c>
      <c r="D18">
        <v>9.1148532927036285E-2</v>
      </c>
      <c r="E18">
        <v>2.68392413854599E-2</v>
      </c>
      <c r="F18">
        <v>8.9760318398475647E-2</v>
      </c>
      <c r="G18">
        <v>1.7867406830191612E-2</v>
      </c>
      <c r="H18">
        <v>0.13558338582515717</v>
      </c>
    </row>
    <row r="19" spans="1:8" x14ac:dyDescent="0.3">
      <c r="A19" t="s">
        <v>347</v>
      </c>
      <c r="B19" t="s">
        <v>356</v>
      </c>
      <c r="C19">
        <v>0.71747016906738281</v>
      </c>
      <c r="D19">
        <v>8.4219522774219513E-2</v>
      </c>
      <c r="E19">
        <v>2.3157535120844841E-2</v>
      </c>
      <c r="F19">
        <v>4.712856188416481E-2</v>
      </c>
      <c r="G19">
        <v>2.5359738618135452E-2</v>
      </c>
      <c r="H19">
        <v>9.7101040184497833E-2</v>
      </c>
    </row>
    <row r="20" spans="1:8" x14ac:dyDescent="0.3">
      <c r="A20" t="s">
        <v>347</v>
      </c>
      <c r="B20" t="s">
        <v>357</v>
      </c>
      <c r="C20">
        <v>0.62278926372528076</v>
      </c>
      <c r="D20">
        <v>0.12406321614980698</v>
      </c>
      <c r="E20">
        <v>3.5533268004655838E-2</v>
      </c>
      <c r="F20">
        <v>8.7326474487781525E-2</v>
      </c>
      <c r="G20">
        <v>3.0630664899945259E-2</v>
      </c>
      <c r="H20">
        <v>9.96570885181427E-2</v>
      </c>
    </row>
    <row r="21" spans="1:8" x14ac:dyDescent="0.3">
      <c r="A21" t="s">
        <v>142</v>
      </c>
      <c r="B21" t="s">
        <v>127</v>
      </c>
      <c r="C21">
        <v>0.60593456029891968</v>
      </c>
      <c r="D21">
        <v>0.10420466959476471</v>
      </c>
      <c r="E21">
        <v>3.8429148495197296E-2</v>
      </c>
      <c r="F21">
        <v>0.12005269527435303</v>
      </c>
      <c r="G21">
        <v>6.4615593291819096E-3</v>
      </c>
      <c r="H21">
        <v>0.11221417784690857</v>
      </c>
    </row>
    <row r="22" spans="1:8" x14ac:dyDescent="0.3">
      <c r="A22" t="s">
        <v>142</v>
      </c>
      <c r="B22" t="s">
        <v>128</v>
      </c>
      <c r="C22">
        <v>0.65013659000396729</v>
      </c>
      <c r="D22">
        <v>0.10023088008165359</v>
      </c>
      <c r="E22">
        <v>3.222394734621048E-2</v>
      </c>
      <c r="F22">
        <v>8.1178970634937286E-2</v>
      </c>
      <c r="G22">
        <v>1.9867734983563423E-2</v>
      </c>
      <c r="H22">
        <v>0.10835827142000198</v>
      </c>
    </row>
    <row r="23" spans="1:8" x14ac:dyDescent="0.3">
      <c r="A23" t="s">
        <v>142</v>
      </c>
      <c r="B23" t="s">
        <v>129</v>
      </c>
      <c r="C23">
        <v>0.62278926372528076</v>
      </c>
      <c r="D23">
        <v>0.12406321614980698</v>
      </c>
      <c r="E23">
        <v>3.5533268004655838E-2</v>
      </c>
      <c r="F23">
        <v>8.7326474487781525E-2</v>
      </c>
      <c r="G23">
        <v>3.0630664899945259E-2</v>
      </c>
      <c r="H23">
        <v>9.96570885181427E-2</v>
      </c>
    </row>
    <row r="24" spans="1:8" x14ac:dyDescent="0.3">
      <c r="A24" t="s">
        <v>149</v>
      </c>
      <c r="B24" t="s">
        <v>185</v>
      </c>
      <c r="C24">
        <v>0.59103858470916748</v>
      </c>
      <c r="D24">
        <v>0.13783589005470276</v>
      </c>
      <c r="E24">
        <v>4.0759600698947906E-2</v>
      </c>
      <c r="F24">
        <v>9.9133402109146118E-2</v>
      </c>
      <c r="G24">
        <v>3.3474836498498917E-2</v>
      </c>
      <c r="H24">
        <v>9.5742665231227875E-2</v>
      </c>
    </row>
    <row r="25" spans="1:8" x14ac:dyDescent="0.3">
      <c r="A25" t="s">
        <v>149</v>
      </c>
      <c r="B25" t="s">
        <v>186</v>
      </c>
      <c r="C25">
        <v>0.49962592124938965</v>
      </c>
      <c r="D25">
        <v>0.11280292272567749</v>
      </c>
      <c r="E25">
        <v>3.4887678921222687E-2</v>
      </c>
      <c r="F25">
        <v>9.2156596481800079E-2</v>
      </c>
      <c r="G25">
        <v>2.871868759393692E-2</v>
      </c>
      <c r="H25">
        <v>0.21295471489429474</v>
      </c>
    </row>
    <row r="26" spans="1:8" x14ac:dyDescent="0.3">
      <c r="A26" t="s">
        <v>149</v>
      </c>
      <c r="B26" t="s">
        <v>187</v>
      </c>
      <c r="C26">
        <v>0.61044967174530029</v>
      </c>
      <c r="D26">
        <v>0.10959839075803757</v>
      </c>
      <c r="E26">
        <v>6.596413254737854E-2</v>
      </c>
      <c r="F26">
        <v>8.1343919038772583E-2</v>
      </c>
      <c r="G26">
        <v>2.4223631247878075E-2</v>
      </c>
      <c r="H26">
        <v>0.10183951258659363</v>
      </c>
    </row>
    <row r="27" spans="1:8" x14ac:dyDescent="0.3">
      <c r="A27" t="s">
        <v>148</v>
      </c>
      <c r="B27" t="s">
        <v>183</v>
      </c>
      <c r="C27">
        <v>0.5526353120803833</v>
      </c>
      <c r="D27">
        <v>0.12378435581922531</v>
      </c>
      <c r="E27">
        <v>4.3409872800111771E-2</v>
      </c>
      <c r="F27">
        <v>7.0152804255485535E-2</v>
      </c>
      <c r="G27">
        <v>2.3417841643095016E-2</v>
      </c>
      <c r="H27">
        <v>0.17261043190956116</v>
      </c>
    </row>
    <row r="28" spans="1:8" x14ac:dyDescent="0.3">
      <c r="A28" t="s">
        <v>148</v>
      </c>
      <c r="B28" t="s">
        <v>184</v>
      </c>
      <c r="C28">
        <v>0.60955893993377686</v>
      </c>
      <c r="D28">
        <v>0.11609671264886856</v>
      </c>
      <c r="E28">
        <v>5.5926661938428879E-2</v>
      </c>
      <c r="F28">
        <v>9.5934092998504639E-2</v>
      </c>
      <c r="G28">
        <v>2.9684951528906822E-2</v>
      </c>
      <c r="H28">
        <v>8.94884392619133E-2</v>
      </c>
    </row>
    <row r="29" spans="1:8" x14ac:dyDescent="0.3">
      <c r="A29" t="s">
        <v>151</v>
      </c>
      <c r="B29" t="s">
        <v>188</v>
      </c>
      <c r="C29">
        <v>0.57716089487075806</v>
      </c>
      <c r="D29">
        <v>0.12954328954219818</v>
      </c>
      <c r="E29">
        <v>7.5301460921764374E-2</v>
      </c>
      <c r="F29">
        <v>6.5223641693592072E-2</v>
      </c>
      <c r="G29">
        <v>4.0663294494152069E-2</v>
      </c>
      <c r="H29">
        <v>9.6744544804096222E-2</v>
      </c>
    </row>
    <row r="30" spans="1:8" x14ac:dyDescent="0.3">
      <c r="A30" t="s">
        <v>151</v>
      </c>
      <c r="B30" t="s">
        <v>189</v>
      </c>
      <c r="C30">
        <v>0.58227348327636719</v>
      </c>
      <c r="D30">
        <v>9.2140026390552521E-2</v>
      </c>
      <c r="E30">
        <v>0.10409609973430634</v>
      </c>
      <c r="F30">
        <v>0.10731399059295654</v>
      </c>
      <c r="G30">
        <v>2.0798541605472565E-2</v>
      </c>
      <c r="H30">
        <v>9.3377836048603058E-2</v>
      </c>
    </row>
    <row r="31" spans="1:8" x14ac:dyDescent="0.3">
      <c r="A31" t="s">
        <v>151</v>
      </c>
      <c r="B31" t="s">
        <v>190</v>
      </c>
      <c r="C31">
        <v>0.47867843508720398</v>
      </c>
      <c r="D31">
        <v>0.17236874997615814</v>
      </c>
      <c r="E31">
        <v>6.1184786260128021E-2</v>
      </c>
      <c r="F31">
        <v>0.13830041885375977</v>
      </c>
      <c r="G31">
        <v>3.2129935920238495E-2</v>
      </c>
      <c r="H31">
        <v>0.1173376739025116</v>
      </c>
    </row>
    <row r="32" spans="1:8" x14ac:dyDescent="0.3">
      <c r="A32" t="s">
        <v>151</v>
      </c>
      <c r="B32" t="s">
        <v>191</v>
      </c>
      <c r="C32">
        <v>0.71911352872848511</v>
      </c>
      <c r="D32">
        <v>9.6049793064594269E-2</v>
      </c>
      <c r="E32">
        <v>3.7086192518472672E-2</v>
      </c>
      <c r="F32">
        <v>3.6686636507511139E-2</v>
      </c>
      <c r="G32">
        <v>1.5217208303511143E-2</v>
      </c>
      <c r="H32">
        <v>7.2817660868167877E-2</v>
      </c>
    </row>
    <row r="33" spans="1:8" x14ac:dyDescent="0.3">
      <c r="A33" t="s">
        <v>151</v>
      </c>
      <c r="B33" t="s">
        <v>192</v>
      </c>
      <c r="C33">
        <v>0.5480046272277832</v>
      </c>
      <c r="D33">
        <v>0.12036789208650589</v>
      </c>
      <c r="E33">
        <v>1.1462781578302383E-2</v>
      </c>
      <c r="F33">
        <v>0.17812661826610565</v>
      </c>
      <c r="G33">
        <v>1.7460150644183159E-2</v>
      </c>
      <c r="H33">
        <v>0.12457795441150665</v>
      </c>
    </row>
    <row r="34" spans="1:8" x14ac:dyDescent="0.3">
      <c r="A34" t="s">
        <v>151</v>
      </c>
      <c r="B34" t="s">
        <v>193</v>
      </c>
      <c r="C34">
        <v>0.6003919243812561</v>
      </c>
      <c r="D34">
        <v>0.12434403598308563</v>
      </c>
      <c r="E34">
        <v>4.7015946358442307E-2</v>
      </c>
      <c r="F34">
        <v>1.100870780646801E-2</v>
      </c>
      <c r="G34">
        <v>4.1021030396223068E-2</v>
      </c>
      <c r="H34">
        <v>0.17621834576129913</v>
      </c>
    </row>
    <row r="35" spans="1:8" x14ac:dyDescent="0.3">
      <c r="A35" t="s">
        <v>151</v>
      </c>
      <c r="B35" t="s">
        <v>194</v>
      </c>
      <c r="C35">
        <v>0.325123131275177</v>
      </c>
      <c r="D35">
        <v>9.4751305878162384E-2</v>
      </c>
      <c r="E35">
        <v>0.12876042723655701</v>
      </c>
      <c r="F35">
        <v>0.30334118008613586</v>
      </c>
      <c r="G35">
        <v>0</v>
      </c>
      <c r="H35">
        <v>0.14802396297454834</v>
      </c>
    </row>
    <row r="36" spans="1:8" x14ac:dyDescent="0.3">
      <c r="A36" t="s">
        <v>151</v>
      </c>
      <c r="B36" t="s">
        <v>195</v>
      </c>
      <c r="C36">
        <v>0.63341820240020752</v>
      </c>
      <c r="D36">
        <v>0.11967393755912781</v>
      </c>
      <c r="E36">
        <v>0.10037217289209366</v>
      </c>
      <c r="F36">
        <v>0</v>
      </c>
      <c r="G36">
        <v>6.3551247119903564E-2</v>
      </c>
      <c r="H36">
        <v>6.7901372909545898E-2</v>
      </c>
    </row>
    <row r="37" spans="1:8" x14ac:dyDescent="0.3">
      <c r="A37" t="s">
        <v>143</v>
      </c>
      <c r="B37" t="s">
        <v>170</v>
      </c>
      <c r="C37">
        <v>0.62855398654937744</v>
      </c>
      <c r="D37">
        <v>0.11895624548196793</v>
      </c>
      <c r="E37">
        <v>1.6224943101406097E-2</v>
      </c>
      <c r="F37">
        <v>3.5752490162849426E-2</v>
      </c>
      <c r="G37">
        <v>4.7997385263442993E-2</v>
      </c>
      <c r="H37">
        <v>0.14350099861621857</v>
      </c>
    </row>
    <row r="38" spans="1:8" x14ac:dyDescent="0.3">
      <c r="A38" t="s">
        <v>143</v>
      </c>
      <c r="B38" t="s">
        <v>171</v>
      </c>
      <c r="C38">
        <v>0.56872057914733887</v>
      </c>
      <c r="D38">
        <v>0.10503880679607391</v>
      </c>
      <c r="E38">
        <v>0.13126501441001892</v>
      </c>
      <c r="F38">
        <v>9.3563318252563477E-2</v>
      </c>
      <c r="G38">
        <v>2.7903269976377487E-2</v>
      </c>
      <c r="H38">
        <v>6.5485574305057526E-2</v>
      </c>
    </row>
    <row r="39" spans="1:8" x14ac:dyDescent="0.3">
      <c r="A39" t="s">
        <v>156</v>
      </c>
      <c r="B39" t="s">
        <v>204</v>
      </c>
      <c r="C39">
        <v>0.61569011211395264</v>
      </c>
      <c r="D39">
        <v>3.6555755883455276E-2</v>
      </c>
      <c r="E39">
        <v>4.8409629613161087E-2</v>
      </c>
      <c r="F39">
        <v>8.4008149802684784E-2</v>
      </c>
      <c r="G39">
        <v>1.3200973160564899E-2</v>
      </c>
      <c r="H39">
        <v>0.1847129762172699</v>
      </c>
    </row>
    <row r="40" spans="1:8" x14ac:dyDescent="0.3">
      <c r="A40" t="s">
        <v>156</v>
      </c>
      <c r="B40" t="s">
        <v>205</v>
      </c>
      <c r="C40">
        <v>0.57333290576934814</v>
      </c>
      <c r="D40">
        <v>0.16440455615520477</v>
      </c>
      <c r="E40">
        <v>5.1634781062602997E-2</v>
      </c>
      <c r="F40">
        <v>9.6362672746181488E-2</v>
      </c>
      <c r="G40">
        <v>3.5825643688440323E-2</v>
      </c>
      <c r="H40">
        <v>7.8439436852931976E-2</v>
      </c>
    </row>
    <row r="41" spans="1:8" x14ac:dyDescent="0.3">
      <c r="A41" t="s">
        <v>156</v>
      </c>
      <c r="B41" t="s">
        <v>206</v>
      </c>
      <c r="C41">
        <v>0.65724533796310425</v>
      </c>
      <c r="D41">
        <v>0.12821958959102631</v>
      </c>
      <c r="E41">
        <v>6.1928365379571915E-2</v>
      </c>
      <c r="F41">
        <v>5.8969747275114059E-2</v>
      </c>
      <c r="G41">
        <v>2.2353138774633408E-2</v>
      </c>
      <c r="H41">
        <v>6.4254306256771088E-2</v>
      </c>
    </row>
    <row r="42" spans="1:8" x14ac:dyDescent="0.3">
      <c r="A42" t="s">
        <v>156</v>
      </c>
      <c r="B42" t="s">
        <v>207</v>
      </c>
      <c r="C42">
        <v>0.41557243466377258</v>
      </c>
      <c r="D42">
        <v>0.11962837725877762</v>
      </c>
      <c r="E42">
        <v>4.6721640974283218E-2</v>
      </c>
      <c r="F42">
        <v>7.9409860074520111E-2</v>
      </c>
      <c r="G42">
        <v>8.6913183331489563E-2</v>
      </c>
      <c r="H42">
        <v>0.2517545223236084</v>
      </c>
    </row>
    <row r="43" spans="1:8" x14ac:dyDescent="0.3">
      <c r="A43" t="s">
        <v>153</v>
      </c>
      <c r="B43" t="s">
        <v>198</v>
      </c>
      <c r="C43">
        <v>0.61475491523742676</v>
      </c>
      <c r="D43">
        <v>0.11052694171667099</v>
      </c>
      <c r="E43">
        <v>5.1881376653909683E-2</v>
      </c>
      <c r="F43">
        <v>6.0286540538072586E-2</v>
      </c>
      <c r="G43">
        <v>2.3473383858799934E-2</v>
      </c>
      <c r="H43">
        <v>0.13406360149383545</v>
      </c>
    </row>
    <row r="44" spans="1:8" x14ac:dyDescent="0.3">
      <c r="A44" t="s">
        <v>153</v>
      </c>
      <c r="B44" t="s">
        <v>199</v>
      </c>
      <c r="C44">
        <v>0.54812389612197876</v>
      </c>
      <c r="D44">
        <v>0.13378821313381195</v>
      </c>
      <c r="E44">
        <v>5.2429568022489548E-2</v>
      </c>
      <c r="F44">
        <v>0.14144542813301086</v>
      </c>
      <c r="G44">
        <v>3.6012522876262665E-2</v>
      </c>
      <c r="H44">
        <v>7.8532390296459198E-2</v>
      </c>
    </row>
    <row r="45" spans="1:8" x14ac:dyDescent="0.3">
      <c r="A45" t="s">
        <v>152</v>
      </c>
      <c r="B45" t="s">
        <v>196</v>
      </c>
      <c r="C45">
        <v>0.59741455316543579</v>
      </c>
      <c r="D45">
        <v>0.11840750277042389</v>
      </c>
      <c r="E45">
        <v>5.2030410617589951E-2</v>
      </c>
      <c r="F45">
        <v>8.9888595044612885E-2</v>
      </c>
      <c r="G45">
        <v>2.9238101094961166E-2</v>
      </c>
      <c r="H45">
        <v>0.10724738985300064</v>
      </c>
    </row>
    <row r="46" spans="1:8" x14ac:dyDescent="0.3">
      <c r="A46" t="s">
        <v>152</v>
      </c>
      <c r="B46" t="s">
        <v>197</v>
      </c>
      <c r="C46">
        <v>0.56207031011581421</v>
      </c>
      <c r="D46">
        <v>0.11879255622625351</v>
      </c>
      <c r="E46">
        <v>5.2279513329267502E-2</v>
      </c>
      <c r="F46">
        <v>7.7447965741157532E-2</v>
      </c>
      <c r="G46">
        <v>1.9522100687026978E-2</v>
      </c>
      <c r="H46">
        <v>0.1586930900812149</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5"/>
  <dimension ref="A1:H48"/>
  <sheetViews>
    <sheetView workbookViewId="0">
      <selection activeCell="E2" sqref="E2"/>
    </sheetView>
  </sheetViews>
  <sheetFormatPr baseColWidth="10" defaultColWidth="9.109375" defaultRowHeight="14.4" x14ac:dyDescent="0.3"/>
  <sheetData>
    <row r="1" spans="1:8" x14ac:dyDescent="0.3">
      <c r="A1" t="s">
        <v>138</v>
      </c>
      <c r="B1" t="s">
        <v>159</v>
      </c>
      <c r="C1" t="s">
        <v>333</v>
      </c>
      <c r="D1" t="s">
        <v>334</v>
      </c>
      <c r="E1" t="s">
        <v>337</v>
      </c>
      <c r="F1" t="s">
        <v>336</v>
      </c>
      <c r="G1" t="s">
        <v>338</v>
      </c>
      <c r="H1" t="s">
        <v>586</v>
      </c>
    </row>
    <row r="2" spans="1:8" x14ac:dyDescent="0.3">
      <c r="A2" t="s">
        <v>146</v>
      </c>
      <c r="B2" t="s">
        <v>178</v>
      </c>
      <c r="C2">
        <v>0.47009965777397156</v>
      </c>
      <c r="D2">
        <v>0.1985049843788147</v>
      </c>
      <c r="E2">
        <v>4.9833886325359344E-2</v>
      </c>
      <c r="F2">
        <v>6.3953489065170288E-2</v>
      </c>
      <c r="G2">
        <v>0.13787375390529633</v>
      </c>
      <c r="H2">
        <v>7.973422110080719E-2</v>
      </c>
    </row>
    <row r="3" spans="1:8" x14ac:dyDescent="0.3">
      <c r="A3" t="s">
        <v>146</v>
      </c>
      <c r="B3" t="s">
        <v>179</v>
      </c>
      <c r="C3">
        <v>0.47062751650810242</v>
      </c>
      <c r="D3">
        <v>0.15153537690639496</v>
      </c>
      <c r="E3">
        <v>9.746328741312027E-2</v>
      </c>
      <c r="F3">
        <v>0.12950600683689117</v>
      </c>
      <c r="G3">
        <v>7.0093460381031036E-2</v>
      </c>
      <c r="H3">
        <v>8.0774366855621338E-2</v>
      </c>
    </row>
    <row r="4" spans="1:8" x14ac:dyDescent="0.3">
      <c r="A4" t="s">
        <v>131</v>
      </c>
      <c r="B4" t="s">
        <v>132</v>
      </c>
      <c r="C4">
        <v>0.33524355292320251</v>
      </c>
      <c r="D4">
        <v>0.21776504814624786</v>
      </c>
      <c r="E4">
        <v>4.8710599541664124E-2</v>
      </c>
      <c r="F4">
        <v>0.163323774933815</v>
      </c>
      <c r="G4">
        <v>0.14899714291095734</v>
      </c>
      <c r="H4">
        <v>8.5959888994693756E-2</v>
      </c>
    </row>
    <row r="5" spans="1:8" x14ac:dyDescent="0.3">
      <c r="A5" t="s">
        <v>131</v>
      </c>
      <c r="B5" t="s">
        <v>133</v>
      </c>
      <c r="C5">
        <v>0.39184397459030151</v>
      </c>
      <c r="D5">
        <v>0.17730496823787689</v>
      </c>
      <c r="E5">
        <v>7.4468083679676056E-2</v>
      </c>
      <c r="F5">
        <v>9.0425528585910797E-2</v>
      </c>
      <c r="G5">
        <v>0.16134752333164215</v>
      </c>
      <c r="H5">
        <v>0.10460992902517319</v>
      </c>
    </row>
    <row r="6" spans="1:8" x14ac:dyDescent="0.3">
      <c r="A6" t="s">
        <v>131</v>
      </c>
      <c r="B6" t="s">
        <v>134</v>
      </c>
      <c r="C6">
        <v>0.32928064465522766</v>
      </c>
      <c r="D6">
        <v>0.2451874315738678</v>
      </c>
      <c r="E6">
        <v>0.12867274880409241</v>
      </c>
      <c r="F6">
        <v>0.10030394792556763</v>
      </c>
      <c r="G6">
        <v>0.11144883185625076</v>
      </c>
      <c r="H6">
        <v>8.510638028383255E-2</v>
      </c>
    </row>
    <row r="7" spans="1:8" x14ac:dyDescent="0.3">
      <c r="A7" t="s">
        <v>131</v>
      </c>
      <c r="B7" t="s">
        <v>135</v>
      </c>
      <c r="C7">
        <v>0.75810474157333374</v>
      </c>
      <c r="D7">
        <v>5.985037237405777E-2</v>
      </c>
      <c r="E7">
        <v>2.493765577673912E-2</v>
      </c>
      <c r="F7">
        <v>7.9800501465797424E-2</v>
      </c>
      <c r="G7">
        <v>2.2443890571594238E-2</v>
      </c>
      <c r="H7">
        <v>5.4862841963768005E-2</v>
      </c>
    </row>
    <row r="8" spans="1:8" x14ac:dyDescent="0.3">
      <c r="A8" t="s">
        <v>140</v>
      </c>
      <c r="B8" t="s">
        <v>127</v>
      </c>
      <c r="C8">
        <v>0.59152144193649292</v>
      </c>
      <c r="D8">
        <v>0.12107604742050171</v>
      </c>
      <c r="E8">
        <v>6.1385583132505417E-2</v>
      </c>
      <c r="F8">
        <v>0.10207929462194443</v>
      </c>
      <c r="G8">
        <v>4.2271267622709274E-2</v>
      </c>
      <c r="H8">
        <v>8.1666357815265656E-2</v>
      </c>
    </row>
    <row r="9" spans="1:8" x14ac:dyDescent="0.3">
      <c r="A9" t="s">
        <v>140</v>
      </c>
      <c r="B9" t="s">
        <v>128</v>
      </c>
      <c r="C9">
        <v>0.34243425726890564</v>
      </c>
      <c r="D9">
        <v>0.18777640163898468</v>
      </c>
      <c r="E9">
        <v>0.10639605671167374</v>
      </c>
      <c r="F9">
        <v>0.10456971079111099</v>
      </c>
      <c r="G9">
        <v>0.1587851345539093</v>
      </c>
      <c r="H9">
        <v>0.10003843903541565</v>
      </c>
    </row>
    <row r="10" spans="1:8" x14ac:dyDescent="0.3">
      <c r="A10" t="s">
        <v>140</v>
      </c>
      <c r="B10" t="s">
        <v>129</v>
      </c>
      <c r="C10">
        <v>0.27617290616035461</v>
      </c>
      <c r="D10">
        <v>0.3514881432056427</v>
      </c>
      <c r="E10">
        <v>6.4196370542049408E-2</v>
      </c>
      <c r="F10">
        <v>8.2171358168125153E-2</v>
      </c>
      <c r="G10">
        <v>0.2002926766872406</v>
      </c>
      <c r="H10">
        <v>2.5678548961877823E-2</v>
      </c>
    </row>
    <row r="11" spans="1:8" x14ac:dyDescent="0.3">
      <c r="A11" t="s">
        <v>347</v>
      </c>
      <c r="B11" t="s">
        <v>348</v>
      </c>
      <c r="C11">
        <v>0.5637286901473999</v>
      </c>
      <c r="D11">
        <v>7.5907312333583832E-2</v>
      </c>
      <c r="E11">
        <v>1.6098065301775932E-2</v>
      </c>
      <c r="F11">
        <v>0.19570718705654144</v>
      </c>
      <c r="G11">
        <v>5.233309417963028E-2</v>
      </c>
      <c r="H11">
        <v>9.6225649118423462E-2</v>
      </c>
    </row>
    <row r="12" spans="1:8" x14ac:dyDescent="0.3">
      <c r="A12" t="s">
        <v>347</v>
      </c>
      <c r="B12" t="s">
        <v>349</v>
      </c>
      <c r="C12">
        <v>0.45321664214134216</v>
      </c>
      <c r="D12">
        <v>0.13947159051895142</v>
      </c>
      <c r="E12">
        <v>4.8342693597078323E-2</v>
      </c>
      <c r="F12">
        <v>0.14022371172904968</v>
      </c>
      <c r="G12">
        <v>5.6088637560606003E-2</v>
      </c>
      <c r="H12">
        <v>0.16265673935413361</v>
      </c>
    </row>
    <row r="13" spans="1:8" x14ac:dyDescent="0.3">
      <c r="A13" t="s">
        <v>347</v>
      </c>
      <c r="B13" t="s">
        <v>350</v>
      </c>
      <c r="C13">
        <v>0.51705008745193481</v>
      </c>
      <c r="D13">
        <v>0.11583883315324783</v>
      </c>
      <c r="E13">
        <v>8.3756661042571068E-3</v>
      </c>
      <c r="F13">
        <v>0.11908896267414093</v>
      </c>
      <c r="G13">
        <v>6.8218886852264404E-2</v>
      </c>
      <c r="H13">
        <v>0.17142757773399353</v>
      </c>
    </row>
    <row r="14" spans="1:8" x14ac:dyDescent="0.3">
      <c r="A14" t="s">
        <v>347</v>
      </c>
      <c r="B14" t="s">
        <v>351</v>
      </c>
      <c r="C14">
        <v>0.55856806039810181</v>
      </c>
      <c r="D14">
        <v>5.9523683041334152E-2</v>
      </c>
      <c r="E14">
        <v>5.5855445563793182E-2</v>
      </c>
      <c r="F14">
        <v>9.1626286506652832E-2</v>
      </c>
      <c r="G14">
        <v>0.15704570710659027</v>
      </c>
      <c r="H14">
        <v>7.7380791306495667E-2</v>
      </c>
    </row>
    <row r="15" spans="1:8" x14ac:dyDescent="0.3">
      <c r="A15" t="s">
        <v>347</v>
      </c>
      <c r="B15" t="s">
        <v>352</v>
      </c>
      <c r="C15">
        <v>0.57288765907287598</v>
      </c>
      <c r="D15">
        <v>0.14818549156188965</v>
      </c>
      <c r="E15">
        <v>3.4078042954206467E-2</v>
      </c>
      <c r="F15">
        <v>0.11380609124898911</v>
      </c>
      <c r="G15">
        <v>9.8214298486709595E-2</v>
      </c>
      <c r="H15">
        <v>3.2828439027070999E-2</v>
      </c>
    </row>
    <row r="16" spans="1:8" x14ac:dyDescent="0.3">
      <c r="A16" t="s">
        <v>347</v>
      </c>
      <c r="B16" t="s">
        <v>353</v>
      </c>
      <c r="C16">
        <v>0.50413107872009277</v>
      </c>
      <c r="D16">
        <v>5.8141663670539856E-2</v>
      </c>
      <c r="E16">
        <v>7.9879984259605408E-2</v>
      </c>
      <c r="F16">
        <v>0.20812162756919861</v>
      </c>
      <c r="G16">
        <v>5.0873953849077225E-2</v>
      </c>
      <c r="H16">
        <v>9.8851710557937622E-2</v>
      </c>
    </row>
    <row r="17" spans="1:8" x14ac:dyDescent="0.3">
      <c r="A17" t="s">
        <v>347</v>
      </c>
      <c r="B17" t="s">
        <v>354</v>
      </c>
      <c r="C17">
        <v>0.55581945180892944</v>
      </c>
      <c r="D17">
        <v>0.15378740429878235</v>
      </c>
      <c r="E17">
        <v>1.4484499581158161E-2</v>
      </c>
      <c r="F17">
        <v>9.918908029794693E-2</v>
      </c>
      <c r="G17">
        <v>8.8843017816543579E-2</v>
      </c>
      <c r="H17">
        <v>8.7876558303833008E-2</v>
      </c>
    </row>
    <row r="18" spans="1:8" x14ac:dyDescent="0.3">
      <c r="A18" t="s">
        <v>347</v>
      </c>
      <c r="B18" t="s">
        <v>355</v>
      </c>
      <c r="C18">
        <v>0.44026914238929749</v>
      </c>
      <c r="D18">
        <v>0.11224642395973206</v>
      </c>
      <c r="E18">
        <v>1.0002925060689449E-2</v>
      </c>
      <c r="F18">
        <v>0.14986053109169006</v>
      </c>
      <c r="G18">
        <v>0.14952127635478973</v>
      </c>
      <c r="H18">
        <v>0.13809970021247864</v>
      </c>
    </row>
    <row r="19" spans="1:8" x14ac:dyDescent="0.3">
      <c r="A19" t="s">
        <v>347</v>
      </c>
      <c r="B19" t="s">
        <v>356</v>
      </c>
      <c r="C19">
        <v>0.32437980175018311</v>
      </c>
      <c r="D19">
        <v>0.1567290723323822</v>
      </c>
      <c r="E19">
        <v>5.6371003389358521E-2</v>
      </c>
      <c r="F19">
        <v>0.1325271874666214</v>
      </c>
      <c r="G19">
        <v>0.27832165360450745</v>
      </c>
      <c r="H19">
        <v>5.1671296358108521E-2</v>
      </c>
    </row>
    <row r="20" spans="1:8" x14ac:dyDescent="0.3">
      <c r="A20" t="s">
        <v>347</v>
      </c>
      <c r="B20" t="s">
        <v>357</v>
      </c>
      <c r="C20">
        <v>0.24642539024353027</v>
      </c>
      <c r="D20">
        <v>0.28210741281509399</v>
      </c>
      <c r="E20">
        <v>0.10434109717607498</v>
      </c>
      <c r="F20">
        <v>8.1154190003871918E-2</v>
      </c>
      <c r="G20">
        <v>0.13912145793437958</v>
      </c>
      <c r="H20">
        <v>0.14685043692588806</v>
      </c>
    </row>
    <row r="21" spans="1:8" x14ac:dyDescent="0.3">
      <c r="A21" t="s">
        <v>142</v>
      </c>
      <c r="B21" t="s">
        <v>127</v>
      </c>
      <c r="C21">
        <v>0.52890574932098389</v>
      </c>
      <c r="D21">
        <v>0.10844951868057251</v>
      </c>
      <c r="E21">
        <v>3.3769268542528152E-2</v>
      </c>
      <c r="F21">
        <v>0.13111421465873718</v>
      </c>
      <c r="G21">
        <v>8.6391784250736237E-2</v>
      </c>
      <c r="H21">
        <v>0.11136946827173233</v>
      </c>
    </row>
    <row r="22" spans="1:8" x14ac:dyDescent="0.3">
      <c r="A22" t="s">
        <v>142</v>
      </c>
      <c r="B22" t="s">
        <v>128</v>
      </c>
      <c r="C22">
        <v>0.45443028211593628</v>
      </c>
      <c r="D22">
        <v>0.11956918984651566</v>
      </c>
      <c r="E22">
        <v>4.1770726442337036E-2</v>
      </c>
      <c r="F22">
        <v>0.14858481287956238</v>
      </c>
      <c r="G22">
        <v>0.14269813895225525</v>
      </c>
      <c r="H22">
        <v>9.2946872115135193E-2</v>
      </c>
    </row>
    <row r="23" spans="1:8" x14ac:dyDescent="0.3">
      <c r="A23" t="s">
        <v>142</v>
      </c>
      <c r="B23" t="s">
        <v>129</v>
      </c>
      <c r="C23">
        <v>0.24642539024353027</v>
      </c>
      <c r="D23">
        <v>0.28210741281509399</v>
      </c>
      <c r="E23">
        <v>0.10434109717607498</v>
      </c>
      <c r="F23">
        <v>8.1154190003871918E-2</v>
      </c>
      <c r="G23">
        <v>0.13912145793437958</v>
      </c>
      <c r="H23">
        <v>0.14685043692588806</v>
      </c>
    </row>
    <row r="24" spans="1:8" x14ac:dyDescent="0.3">
      <c r="A24" t="s">
        <v>149</v>
      </c>
      <c r="B24" t="s">
        <v>185</v>
      </c>
      <c r="C24">
        <v>0.31934157013893127</v>
      </c>
      <c r="D24">
        <v>0.25102880597114563</v>
      </c>
      <c r="E24">
        <v>0.10699588805437088</v>
      </c>
      <c r="F24">
        <v>0.10534979403018951</v>
      </c>
      <c r="G24">
        <v>0.12921810150146484</v>
      </c>
      <c r="H24">
        <v>8.8065847754478455E-2</v>
      </c>
    </row>
    <row r="25" spans="1:8" x14ac:dyDescent="0.3">
      <c r="A25" t="s">
        <v>149</v>
      </c>
      <c r="B25" t="s">
        <v>186</v>
      </c>
      <c r="C25">
        <v>0.3668639063835144</v>
      </c>
      <c r="D25">
        <v>0.13609467446804047</v>
      </c>
      <c r="E25">
        <v>2.3668639361858368E-2</v>
      </c>
      <c r="F25">
        <v>0.12426035106182098</v>
      </c>
      <c r="G25">
        <v>0.1834319531917572</v>
      </c>
      <c r="H25">
        <v>0.16568046808242798</v>
      </c>
    </row>
    <row r="26" spans="1:8" x14ac:dyDescent="0.3">
      <c r="A26" t="s">
        <v>149</v>
      </c>
      <c r="B26" t="s">
        <v>187</v>
      </c>
      <c r="C26">
        <v>0.61739802360534668</v>
      </c>
      <c r="D26">
        <v>0.1062355637550354</v>
      </c>
      <c r="E26">
        <v>5.5427253246307373E-2</v>
      </c>
      <c r="F26">
        <v>9.3918398022651672E-2</v>
      </c>
      <c r="G26">
        <v>6.389530748128891E-2</v>
      </c>
      <c r="H26">
        <v>6.3125483691692352E-2</v>
      </c>
    </row>
    <row r="27" spans="1:8" x14ac:dyDescent="0.3">
      <c r="A27" t="s">
        <v>148</v>
      </c>
      <c r="B27" t="s">
        <v>183</v>
      </c>
      <c r="C27">
        <v>0.42413163185119629</v>
      </c>
      <c r="D27">
        <v>0.17276051640510559</v>
      </c>
      <c r="E27">
        <v>5.5758684873580933E-2</v>
      </c>
      <c r="F27">
        <v>9.5063984394073486E-2</v>
      </c>
      <c r="G27">
        <v>0.16819013655185699</v>
      </c>
      <c r="H27">
        <v>8.4095068275928497E-2</v>
      </c>
    </row>
    <row r="28" spans="1:8" x14ac:dyDescent="0.3">
      <c r="A28" t="s">
        <v>148</v>
      </c>
      <c r="B28" t="s">
        <v>184</v>
      </c>
      <c r="C28">
        <v>0.5018656849861145</v>
      </c>
      <c r="D28">
        <v>0.17226368188858032</v>
      </c>
      <c r="E28">
        <v>9.0174131095409393E-2</v>
      </c>
      <c r="F28">
        <v>0.10385572165250778</v>
      </c>
      <c r="G28">
        <v>5.4104477167129517E-2</v>
      </c>
      <c r="H28">
        <v>7.7736318111419678E-2</v>
      </c>
    </row>
    <row r="29" spans="1:8" x14ac:dyDescent="0.3">
      <c r="A29" t="s">
        <v>151</v>
      </c>
      <c r="B29" t="s">
        <v>188</v>
      </c>
      <c r="C29">
        <v>0.39202657341957092</v>
      </c>
      <c r="D29">
        <v>0.13953487575054169</v>
      </c>
      <c r="E29">
        <v>6.6445179283618927E-2</v>
      </c>
      <c r="F29">
        <v>0.15282392501831055</v>
      </c>
      <c r="G29">
        <v>4.6511627733707428E-2</v>
      </c>
      <c r="H29">
        <v>0.20265780389308929</v>
      </c>
    </row>
    <row r="30" spans="1:8" x14ac:dyDescent="0.3">
      <c r="A30" t="s">
        <v>151</v>
      </c>
      <c r="B30" t="s">
        <v>189</v>
      </c>
      <c r="C30">
        <v>0.49049431085586548</v>
      </c>
      <c r="D30">
        <v>0.19201520085334778</v>
      </c>
      <c r="E30">
        <v>0.14068441092967987</v>
      </c>
      <c r="F30">
        <v>5.3231939673423767E-2</v>
      </c>
      <c r="G30">
        <v>0.11216729879379272</v>
      </c>
      <c r="H30">
        <v>1.1406843550503254E-2</v>
      </c>
    </row>
    <row r="31" spans="1:8" x14ac:dyDescent="0.3">
      <c r="A31" t="s">
        <v>151</v>
      </c>
      <c r="B31" t="s">
        <v>190</v>
      </c>
      <c r="C31">
        <v>0.6111111044883728</v>
      </c>
      <c r="D31">
        <v>8.8888891041278839E-2</v>
      </c>
      <c r="E31">
        <v>0</v>
      </c>
      <c r="F31">
        <v>3.8888890296220779E-2</v>
      </c>
      <c r="G31">
        <v>0.12222222238779068</v>
      </c>
      <c r="H31">
        <v>0.138888880610466</v>
      </c>
    </row>
    <row r="32" spans="1:8" x14ac:dyDescent="0.3">
      <c r="A32" t="s">
        <v>151</v>
      </c>
      <c r="B32" t="s">
        <v>191</v>
      </c>
      <c r="C32">
        <v>0.46283784508705139</v>
      </c>
      <c r="D32">
        <v>0.3006756603717804</v>
      </c>
      <c r="E32">
        <v>8.1081077456474304E-2</v>
      </c>
      <c r="F32">
        <v>3.7162162363529205E-2</v>
      </c>
      <c r="G32">
        <v>9.4594597816467285E-2</v>
      </c>
      <c r="H32">
        <v>2.3648649454116821E-2</v>
      </c>
    </row>
    <row r="33" spans="1:8" x14ac:dyDescent="0.3">
      <c r="A33" t="s">
        <v>151</v>
      </c>
      <c r="B33" t="s">
        <v>192</v>
      </c>
      <c r="C33">
        <v>0.32123410701751709</v>
      </c>
      <c r="D33">
        <v>0.14156079292297363</v>
      </c>
      <c r="E33">
        <v>2.5408348068594933E-2</v>
      </c>
      <c r="F33">
        <v>0.22323049604892731</v>
      </c>
      <c r="G33">
        <v>0.14156079292297363</v>
      </c>
      <c r="H33">
        <v>0.14700543880462646</v>
      </c>
    </row>
    <row r="34" spans="1:8" x14ac:dyDescent="0.3">
      <c r="A34" t="s">
        <v>151</v>
      </c>
      <c r="B34" t="s">
        <v>193</v>
      </c>
      <c r="C34">
        <v>0.61030930280685425</v>
      </c>
      <c r="D34">
        <v>0.14845360815525055</v>
      </c>
      <c r="E34">
        <v>5.5670104920864105E-2</v>
      </c>
      <c r="F34">
        <v>5.3608246147632599E-2</v>
      </c>
      <c r="G34">
        <v>9.6907220780849457E-2</v>
      </c>
      <c r="H34">
        <v>3.5051546990871429E-2</v>
      </c>
    </row>
    <row r="35" spans="1:8" x14ac:dyDescent="0.3">
      <c r="A35" t="s">
        <v>151</v>
      </c>
      <c r="B35" t="s">
        <v>194</v>
      </c>
      <c r="C35">
        <v>0.54298645257949829</v>
      </c>
      <c r="D35">
        <v>0.12669683992862701</v>
      </c>
      <c r="E35">
        <v>4.5248869806528091E-2</v>
      </c>
      <c r="F35">
        <v>0.13574661314487457</v>
      </c>
      <c r="G35">
        <v>7.6923079788684845E-2</v>
      </c>
      <c r="H35">
        <v>7.2398185729980469E-2</v>
      </c>
    </row>
    <row r="36" spans="1:8" x14ac:dyDescent="0.3">
      <c r="A36" t="s">
        <v>151</v>
      </c>
      <c r="B36" t="s">
        <v>195</v>
      </c>
      <c r="C36">
        <v>0.38732394576072693</v>
      </c>
      <c r="D36">
        <v>0.28169015049934387</v>
      </c>
      <c r="E36">
        <v>0.26056337356567383</v>
      </c>
      <c r="F36">
        <v>0</v>
      </c>
      <c r="G36">
        <v>4.2253520339727402E-2</v>
      </c>
      <c r="H36">
        <v>2.8169015422463417E-2</v>
      </c>
    </row>
    <row r="37" spans="1:8" x14ac:dyDescent="0.3">
      <c r="A37" t="s">
        <v>145</v>
      </c>
      <c r="B37" t="s">
        <v>175</v>
      </c>
      <c r="C37">
        <v>0.49302509427070618</v>
      </c>
      <c r="D37">
        <v>0.17457154393196106</v>
      </c>
      <c r="E37">
        <v>8.0510161817073822E-2</v>
      </c>
      <c r="F37">
        <v>7.8517340123653412E-2</v>
      </c>
      <c r="G37">
        <v>9.7249902784824371E-2</v>
      </c>
      <c r="H37">
        <v>7.6125949621200562E-2</v>
      </c>
    </row>
    <row r="38" spans="1:8" x14ac:dyDescent="0.3">
      <c r="A38" t="s">
        <v>145</v>
      </c>
      <c r="B38" t="s">
        <v>177</v>
      </c>
      <c r="C38">
        <v>0.17616580426692963</v>
      </c>
      <c r="D38">
        <v>0.14507772028446198</v>
      </c>
      <c r="E38">
        <v>2.0725388079881668E-2</v>
      </c>
      <c r="F38">
        <v>0.3834196925163269</v>
      </c>
      <c r="G38">
        <v>0.13989637792110443</v>
      </c>
      <c r="H38">
        <v>0.13471502065658569</v>
      </c>
    </row>
    <row r="39" spans="1:8" x14ac:dyDescent="0.3">
      <c r="A39" t="s">
        <v>143</v>
      </c>
      <c r="B39" t="s">
        <v>170</v>
      </c>
      <c r="C39">
        <v>0.36637932062149048</v>
      </c>
      <c r="D39">
        <v>0.20474137365818024</v>
      </c>
      <c r="E39">
        <v>5.1724135875701904E-2</v>
      </c>
      <c r="F39">
        <v>0.16163793206214905</v>
      </c>
      <c r="G39">
        <v>0.15948276221752167</v>
      </c>
      <c r="H39">
        <v>5.6034483015537262E-2</v>
      </c>
    </row>
    <row r="40" spans="1:8" x14ac:dyDescent="0.3">
      <c r="A40" t="s">
        <v>143</v>
      </c>
      <c r="B40" t="s">
        <v>171</v>
      </c>
      <c r="C40">
        <v>0.4939434826374054</v>
      </c>
      <c r="D40">
        <v>0.16644234955310822</v>
      </c>
      <c r="E40">
        <v>7.940780371427536E-2</v>
      </c>
      <c r="F40">
        <v>8.7931804358959198E-2</v>
      </c>
      <c r="G40">
        <v>8.6585916578769684E-2</v>
      </c>
      <c r="H40">
        <v>8.5688650608062744E-2</v>
      </c>
    </row>
    <row r="41" spans="1:8" x14ac:dyDescent="0.3">
      <c r="A41" t="s">
        <v>156</v>
      </c>
      <c r="B41" t="s">
        <v>204</v>
      </c>
      <c r="C41">
        <v>0.51501500606536865</v>
      </c>
      <c r="D41">
        <v>0.12612612545490265</v>
      </c>
      <c r="E41">
        <v>3.4534532576799393E-2</v>
      </c>
      <c r="F41">
        <v>9.9099099636077881E-2</v>
      </c>
      <c r="G41">
        <v>0.12162162363529205</v>
      </c>
      <c r="H41">
        <v>0.10360360145568848</v>
      </c>
    </row>
    <row r="42" spans="1:8" x14ac:dyDescent="0.3">
      <c r="A42" t="s">
        <v>156</v>
      </c>
      <c r="B42" t="s">
        <v>205</v>
      </c>
      <c r="C42">
        <v>0.4632352888584137</v>
      </c>
      <c r="D42">
        <v>0.1720588207244873</v>
      </c>
      <c r="E42">
        <v>7.132352888584137E-2</v>
      </c>
      <c r="F42">
        <v>0.11764705926179886</v>
      </c>
      <c r="G42">
        <v>9.7794115543365479E-2</v>
      </c>
      <c r="H42">
        <v>7.7941179275512695E-2</v>
      </c>
    </row>
    <row r="43" spans="1:8" x14ac:dyDescent="0.3">
      <c r="A43" t="s">
        <v>156</v>
      </c>
      <c r="B43" t="s">
        <v>206</v>
      </c>
      <c r="C43">
        <v>0.46451613306999207</v>
      </c>
      <c r="D43">
        <v>0.1967741996049881</v>
      </c>
      <c r="E43">
        <v>0.12741935253143311</v>
      </c>
      <c r="F43">
        <v>6.2903225421905518E-2</v>
      </c>
      <c r="G43">
        <v>8.0645158886909485E-2</v>
      </c>
      <c r="H43">
        <v>6.7741937935352325E-2</v>
      </c>
    </row>
    <row r="44" spans="1:8" x14ac:dyDescent="0.3">
      <c r="A44" t="s">
        <v>156</v>
      </c>
      <c r="B44" t="s">
        <v>207</v>
      </c>
      <c r="C44">
        <v>0.20408162474632263</v>
      </c>
      <c r="D44">
        <v>0.53061223030090332</v>
      </c>
      <c r="E44">
        <v>0.1428571492433548</v>
      </c>
      <c r="F44">
        <v>0.12244898080825806</v>
      </c>
      <c r="G44">
        <v>0</v>
      </c>
      <c r="H44">
        <v>0</v>
      </c>
    </row>
    <row r="45" spans="1:8" x14ac:dyDescent="0.3">
      <c r="A45" t="s">
        <v>153</v>
      </c>
      <c r="B45" t="s">
        <v>198</v>
      </c>
      <c r="C45">
        <v>0.52782660722732544</v>
      </c>
      <c r="D45">
        <v>0.14352665841579437</v>
      </c>
      <c r="E45">
        <v>6.0339778661727905E-2</v>
      </c>
      <c r="F45">
        <v>9.6660807728767395E-2</v>
      </c>
      <c r="G45">
        <v>9.6074983477592468E-2</v>
      </c>
      <c r="H45">
        <v>7.5571179389953613E-2</v>
      </c>
    </row>
    <row r="46" spans="1:8" x14ac:dyDescent="0.3">
      <c r="A46" t="s">
        <v>153</v>
      </c>
      <c r="B46" t="s">
        <v>199</v>
      </c>
      <c r="C46">
        <v>0.37185928225517273</v>
      </c>
      <c r="D46">
        <v>0.2221105545759201</v>
      </c>
      <c r="E46">
        <v>0.10351758450269699</v>
      </c>
      <c r="F46">
        <v>0.10653266310691833</v>
      </c>
      <c r="G46">
        <v>0.10753768682479858</v>
      </c>
      <c r="H46">
        <v>8.8442213833332062E-2</v>
      </c>
    </row>
    <row r="47" spans="1:8" x14ac:dyDescent="0.3">
      <c r="A47" t="s">
        <v>152</v>
      </c>
      <c r="B47" t="s">
        <v>196</v>
      </c>
      <c r="C47">
        <v>0.43983879685401917</v>
      </c>
      <c r="D47">
        <v>0.17962002754211426</v>
      </c>
      <c r="E47">
        <v>7.887161523103714E-2</v>
      </c>
      <c r="F47">
        <v>0.10420265048742294</v>
      </c>
      <c r="G47">
        <v>9.8445594310760498E-2</v>
      </c>
      <c r="H47">
        <v>9.9021300673484802E-2</v>
      </c>
    </row>
    <row r="48" spans="1:8" x14ac:dyDescent="0.3">
      <c r="A48" t="s">
        <v>152</v>
      </c>
      <c r="B48" t="s">
        <v>197</v>
      </c>
      <c r="C48">
        <v>0.52538859844207764</v>
      </c>
      <c r="D48">
        <v>0.15958549082279205</v>
      </c>
      <c r="E48">
        <v>7.150258868932724E-2</v>
      </c>
      <c r="F48">
        <v>9.3264251947402954E-2</v>
      </c>
      <c r="G48">
        <v>0.10362694412469864</v>
      </c>
      <c r="H48">
        <v>4.6632125973701477E-2</v>
      </c>
    </row>
  </sheetData>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6"/>
  <dimension ref="A1:G73"/>
  <sheetViews>
    <sheetView topLeftCell="A4" workbookViewId="0">
      <selection activeCell="E2" sqref="E2"/>
    </sheetView>
  </sheetViews>
  <sheetFormatPr baseColWidth="10" defaultColWidth="9.109375" defaultRowHeight="14.4" x14ac:dyDescent="0.3"/>
  <sheetData>
    <row r="1" spans="1:7" x14ac:dyDescent="0.3">
      <c r="A1" t="s">
        <v>138</v>
      </c>
      <c r="B1" t="s">
        <v>159</v>
      </c>
      <c r="C1" t="s">
        <v>58</v>
      </c>
      <c r="D1" t="s">
        <v>363</v>
      </c>
      <c r="E1" t="s">
        <v>59</v>
      </c>
      <c r="F1" t="s">
        <v>60</v>
      </c>
      <c r="G1" t="s">
        <v>364</v>
      </c>
    </row>
    <row r="2" spans="1:7" x14ac:dyDescent="0.3">
      <c r="A2" t="s">
        <v>139</v>
      </c>
      <c r="B2" t="s">
        <v>160</v>
      </c>
      <c r="C2">
        <v>0.16084129999999999</v>
      </c>
      <c r="D2" t="s">
        <v>365</v>
      </c>
      <c r="E2">
        <v>0.1330247</v>
      </c>
      <c r="F2">
        <v>7.6621599999999998E-2</v>
      </c>
      <c r="G2" t="s">
        <v>365</v>
      </c>
    </row>
    <row r="3" spans="1:7" x14ac:dyDescent="0.3">
      <c r="A3" t="s">
        <v>139</v>
      </c>
      <c r="B3" t="s">
        <v>161</v>
      </c>
      <c r="C3">
        <v>0.26415179999999999</v>
      </c>
      <c r="D3">
        <v>0.40422920000000001</v>
      </c>
      <c r="E3">
        <v>0.1478411</v>
      </c>
      <c r="F3">
        <v>9.60115E-2</v>
      </c>
      <c r="G3">
        <v>0.3306925</v>
      </c>
    </row>
    <row r="4" spans="1:7" x14ac:dyDescent="0.3">
      <c r="A4" t="s">
        <v>139</v>
      </c>
      <c r="B4" t="s">
        <v>162</v>
      </c>
      <c r="C4">
        <v>0.39498830000000001</v>
      </c>
      <c r="D4">
        <v>0.21916459999999999</v>
      </c>
      <c r="E4">
        <v>0.14541560000000001</v>
      </c>
      <c r="F4">
        <v>9.4779600000000006E-2</v>
      </c>
      <c r="G4">
        <v>0.31487379999999998</v>
      </c>
    </row>
    <row r="5" spans="1:7" x14ac:dyDescent="0.3">
      <c r="A5" t="s">
        <v>139</v>
      </c>
      <c r="B5" t="s">
        <v>163</v>
      </c>
      <c r="C5">
        <v>0.21151049999999999</v>
      </c>
      <c r="D5">
        <v>0.62498310000000001</v>
      </c>
      <c r="E5">
        <v>0.4126996</v>
      </c>
      <c r="F5">
        <v>0.1590869</v>
      </c>
      <c r="G5">
        <v>0.28795359999999998</v>
      </c>
    </row>
    <row r="6" spans="1:7" x14ac:dyDescent="0.3">
      <c r="A6" t="s">
        <v>139</v>
      </c>
      <c r="B6" t="s">
        <v>164</v>
      </c>
      <c r="C6">
        <v>0.34045300000000001</v>
      </c>
      <c r="D6">
        <v>0.22333710000000001</v>
      </c>
      <c r="E6">
        <v>0.27610839999999998</v>
      </c>
      <c r="F6">
        <v>8.2207600000000006E-2</v>
      </c>
      <c r="G6">
        <v>0.23559459999999999</v>
      </c>
    </row>
    <row r="7" spans="1:7" x14ac:dyDescent="0.3">
      <c r="A7" t="s">
        <v>139</v>
      </c>
      <c r="B7" t="s">
        <v>165</v>
      </c>
      <c r="C7">
        <v>0.18920970000000001</v>
      </c>
      <c r="D7">
        <v>0.46148339999999999</v>
      </c>
      <c r="E7">
        <v>0.25217309999999998</v>
      </c>
      <c r="F7">
        <v>0.14116219999999999</v>
      </c>
      <c r="G7">
        <v>0.34258430000000001</v>
      </c>
    </row>
    <row r="8" spans="1:7" x14ac:dyDescent="0.3">
      <c r="A8" t="s">
        <v>139</v>
      </c>
      <c r="B8" t="s">
        <v>166</v>
      </c>
      <c r="C8">
        <v>0.36516369999999998</v>
      </c>
      <c r="D8">
        <v>0.48435660000000003</v>
      </c>
      <c r="E8">
        <v>0.2834043</v>
      </c>
      <c r="F8">
        <v>0.1499241</v>
      </c>
      <c r="G8">
        <v>0.3447057</v>
      </c>
    </row>
    <row r="9" spans="1:7" x14ac:dyDescent="0.3">
      <c r="A9" t="s">
        <v>139</v>
      </c>
      <c r="B9" t="s">
        <v>167</v>
      </c>
      <c r="C9">
        <v>0.2155309</v>
      </c>
      <c r="D9" t="s">
        <v>199</v>
      </c>
      <c r="E9">
        <v>0.22780400000000001</v>
      </c>
      <c r="F9">
        <v>0.1184355</v>
      </c>
      <c r="G9">
        <v>0.40438679999999999</v>
      </c>
    </row>
    <row r="10" spans="1:7" x14ac:dyDescent="0.3">
      <c r="A10" t="s">
        <v>139</v>
      </c>
      <c r="B10" t="s">
        <v>168</v>
      </c>
      <c r="C10">
        <v>0.41405839999999999</v>
      </c>
      <c r="D10" t="s">
        <v>365</v>
      </c>
      <c r="E10">
        <v>0.46293859999999998</v>
      </c>
      <c r="F10">
        <v>0.1055657</v>
      </c>
      <c r="G10" t="s">
        <v>365</v>
      </c>
    </row>
    <row r="11" spans="1:7" x14ac:dyDescent="0.3">
      <c r="A11" t="s">
        <v>139</v>
      </c>
      <c r="B11" t="s">
        <v>169</v>
      </c>
      <c r="C11" t="s">
        <v>365</v>
      </c>
      <c r="D11" t="s">
        <v>365</v>
      </c>
      <c r="E11" t="s">
        <v>365</v>
      </c>
      <c r="F11">
        <v>0.25233159999999999</v>
      </c>
      <c r="G11" t="s">
        <v>365</v>
      </c>
    </row>
    <row r="12" spans="1:7" x14ac:dyDescent="0.3">
      <c r="A12" t="s">
        <v>140</v>
      </c>
      <c r="B12" t="s">
        <v>127</v>
      </c>
      <c r="C12">
        <v>0.27124500000000001</v>
      </c>
      <c r="D12">
        <v>0.34582380000000001</v>
      </c>
      <c r="E12">
        <v>0.14059369999999999</v>
      </c>
      <c r="F12">
        <v>0.10376489999999999</v>
      </c>
      <c r="G12">
        <v>0.30923519999999999</v>
      </c>
    </row>
    <row r="13" spans="1:7" x14ac:dyDescent="0.3">
      <c r="A13" t="s">
        <v>140</v>
      </c>
      <c r="B13" t="s">
        <v>128</v>
      </c>
      <c r="C13">
        <v>0.342692</v>
      </c>
      <c r="D13">
        <v>0.43944870000000003</v>
      </c>
      <c r="E13">
        <v>0.2723565</v>
      </c>
      <c r="F13">
        <v>0.12584049999999999</v>
      </c>
      <c r="G13">
        <v>0.30032769999999998</v>
      </c>
    </row>
    <row r="14" spans="1:7" x14ac:dyDescent="0.3">
      <c r="A14" t="s">
        <v>140</v>
      </c>
      <c r="B14" t="s">
        <v>129</v>
      </c>
      <c r="C14">
        <v>0.41405839999999999</v>
      </c>
      <c r="D14">
        <v>0.49214000000000002</v>
      </c>
      <c r="E14">
        <v>0.40076139999999999</v>
      </c>
      <c r="F14">
        <v>0.17375160000000001</v>
      </c>
      <c r="G14">
        <v>0.3944454</v>
      </c>
    </row>
    <row r="15" spans="1:7" x14ac:dyDescent="0.3">
      <c r="A15" t="s">
        <v>141</v>
      </c>
      <c r="B15" t="s">
        <v>62</v>
      </c>
      <c r="C15">
        <v>0.206347</v>
      </c>
      <c r="D15">
        <v>7.7346200000000004E-2</v>
      </c>
      <c r="E15">
        <v>0.27886650000000002</v>
      </c>
      <c r="F15" t="s">
        <v>365</v>
      </c>
      <c r="G15">
        <v>0.3806293</v>
      </c>
    </row>
    <row r="16" spans="1:7" x14ac:dyDescent="0.3">
      <c r="A16" t="s">
        <v>141</v>
      </c>
      <c r="B16" t="s">
        <v>63</v>
      </c>
      <c r="C16">
        <v>0.2055757</v>
      </c>
      <c r="D16">
        <v>0.4039297</v>
      </c>
      <c r="E16">
        <v>0.16886129999999999</v>
      </c>
      <c r="F16" t="s">
        <v>365</v>
      </c>
      <c r="G16">
        <v>0.28019169999999999</v>
      </c>
    </row>
    <row r="17" spans="1:7" x14ac:dyDescent="0.3">
      <c r="A17" t="s">
        <v>141</v>
      </c>
      <c r="B17" t="s">
        <v>64</v>
      </c>
      <c r="C17">
        <v>0.32791429999999999</v>
      </c>
      <c r="D17">
        <v>0.3484392</v>
      </c>
      <c r="E17">
        <v>0.1313965</v>
      </c>
      <c r="F17" t="s">
        <v>365</v>
      </c>
      <c r="G17">
        <v>0.28808630000000002</v>
      </c>
    </row>
    <row r="18" spans="1:7" x14ac:dyDescent="0.3">
      <c r="A18" t="s">
        <v>141</v>
      </c>
      <c r="B18" t="s">
        <v>65</v>
      </c>
      <c r="C18">
        <v>0.37806489999999998</v>
      </c>
      <c r="D18">
        <v>0.58066709999999999</v>
      </c>
      <c r="E18">
        <v>0.2015245</v>
      </c>
      <c r="F18" t="s">
        <v>365</v>
      </c>
      <c r="G18">
        <v>0.24449870000000001</v>
      </c>
    </row>
    <row r="19" spans="1:7" x14ac:dyDescent="0.3">
      <c r="A19" t="s">
        <v>141</v>
      </c>
      <c r="B19" t="s">
        <v>66</v>
      </c>
      <c r="C19">
        <v>0.38311139999999999</v>
      </c>
      <c r="D19">
        <v>0.57132079999999996</v>
      </c>
      <c r="E19">
        <v>0.31592910000000002</v>
      </c>
      <c r="F19" t="s">
        <v>365</v>
      </c>
      <c r="G19">
        <v>0.2954505</v>
      </c>
    </row>
    <row r="20" spans="1:7" x14ac:dyDescent="0.3">
      <c r="A20" t="s">
        <v>142</v>
      </c>
      <c r="B20" t="s">
        <v>127</v>
      </c>
      <c r="C20">
        <v>0.22058449999999999</v>
      </c>
      <c r="D20">
        <v>0.27311180000000002</v>
      </c>
      <c r="E20">
        <v>0.20606430000000001</v>
      </c>
      <c r="F20" t="s">
        <v>365</v>
      </c>
      <c r="G20">
        <v>0.3273432</v>
      </c>
    </row>
    <row r="21" spans="1:7" x14ac:dyDescent="0.3">
      <c r="A21" t="s">
        <v>142</v>
      </c>
      <c r="B21" t="s">
        <v>128</v>
      </c>
      <c r="C21">
        <v>0.38108330000000001</v>
      </c>
      <c r="D21">
        <v>0.50022299999999997</v>
      </c>
      <c r="E21">
        <v>0.21486469999999999</v>
      </c>
      <c r="F21" t="s">
        <v>365</v>
      </c>
      <c r="G21">
        <v>0.2588355</v>
      </c>
    </row>
    <row r="22" spans="1:7" x14ac:dyDescent="0.3">
      <c r="A22" t="s">
        <v>142</v>
      </c>
      <c r="B22" t="s">
        <v>129</v>
      </c>
      <c r="C22">
        <v>0.37477100000000002</v>
      </c>
      <c r="D22">
        <v>0.59695500000000001</v>
      </c>
      <c r="E22">
        <v>0.30337570000000003</v>
      </c>
      <c r="F22" t="s">
        <v>365</v>
      </c>
      <c r="G22">
        <v>0.30565500000000001</v>
      </c>
    </row>
    <row r="23" spans="1:7" x14ac:dyDescent="0.3">
      <c r="A23" t="s">
        <v>143</v>
      </c>
      <c r="B23" t="s">
        <v>170</v>
      </c>
      <c r="C23" t="s">
        <v>365</v>
      </c>
      <c r="D23">
        <v>0.29120190000000001</v>
      </c>
      <c r="E23">
        <v>0.1723143</v>
      </c>
      <c r="F23">
        <v>7.6493800000000001E-2</v>
      </c>
      <c r="G23">
        <v>0.26831270000000002</v>
      </c>
    </row>
    <row r="24" spans="1:7" x14ac:dyDescent="0.3">
      <c r="A24" t="s">
        <v>143</v>
      </c>
      <c r="B24" t="s">
        <v>171</v>
      </c>
      <c r="C24" t="s">
        <v>365</v>
      </c>
      <c r="D24">
        <v>0.41368100000000002</v>
      </c>
      <c r="E24">
        <v>0.22892409999999999</v>
      </c>
      <c r="F24">
        <v>0.1499586</v>
      </c>
      <c r="G24">
        <v>0.25457400000000002</v>
      </c>
    </row>
    <row r="25" spans="1:7" x14ac:dyDescent="0.3">
      <c r="A25" t="s">
        <v>144</v>
      </c>
      <c r="B25" t="s">
        <v>172</v>
      </c>
      <c r="C25">
        <v>0.3042552</v>
      </c>
      <c r="D25" t="s">
        <v>365</v>
      </c>
      <c r="E25">
        <v>0.1840965</v>
      </c>
      <c r="F25">
        <v>0.1708788</v>
      </c>
      <c r="G25" t="s">
        <v>365</v>
      </c>
    </row>
    <row r="26" spans="1:7" x14ac:dyDescent="0.3">
      <c r="A26" t="s">
        <v>144</v>
      </c>
      <c r="B26" t="s">
        <v>173</v>
      </c>
      <c r="C26">
        <v>0.43002669999999998</v>
      </c>
      <c r="D26" t="s">
        <v>365</v>
      </c>
      <c r="E26">
        <v>0.15414829999999999</v>
      </c>
      <c r="F26">
        <v>0.128055</v>
      </c>
      <c r="G26" t="s">
        <v>365</v>
      </c>
    </row>
    <row r="27" spans="1:7" x14ac:dyDescent="0.3">
      <c r="A27" t="s">
        <v>144</v>
      </c>
      <c r="B27" t="s">
        <v>174</v>
      </c>
      <c r="C27">
        <v>0.26773550000000002</v>
      </c>
      <c r="D27" t="s">
        <v>365</v>
      </c>
      <c r="E27">
        <v>0.30243160000000002</v>
      </c>
      <c r="F27">
        <v>0.10989210000000001</v>
      </c>
      <c r="G27" t="s">
        <v>365</v>
      </c>
    </row>
    <row r="28" spans="1:7" x14ac:dyDescent="0.3">
      <c r="A28" t="s">
        <v>145</v>
      </c>
      <c r="B28" t="s">
        <v>175</v>
      </c>
      <c r="C28">
        <v>0.3194071</v>
      </c>
      <c r="D28">
        <v>0.38270080000000001</v>
      </c>
      <c r="E28">
        <v>0.24100289999999999</v>
      </c>
      <c r="F28">
        <v>0.1142256</v>
      </c>
      <c r="G28" t="s">
        <v>365</v>
      </c>
    </row>
    <row r="29" spans="1:7" x14ac:dyDescent="0.3">
      <c r="A29" t="s">
        <v>145</v>
      </c>
      <c r="B29" t="s">
        <v>176</v>
      </c>
      <c r="C29">
        <v>0.2454578</v>
      </c>
      <c r="D29" t="s">
        <v>365</v>
      </c>
      <c r="E29">
        <v>0.1714106</v>
      </c>
      <c r="F29">
        <v>0.1858938</v>
      </c>
      <c r="G29" t="s">
        <v>365</v>
      </c>
    </row>
    <row r="30" spans="1:7" x14ac:dyDescent="0.3">
      <c r="A30" t="s">
        <v>145</v>
      </c>
      <c r="B30" t="s">
        <v>177</v>
      </c>
      <c r="C30">
        <v>0.28860330000000001</v>
      </c>
      <c r="D30">
        <v>0.53966910000000001</v>
      </c>
      <c r="E30">
        <v>0.1121513</v>
      </c>
      <c r="F30">
        <v>0.1859653</v>
      </c>
      <c r="G30" t="s">
        <v>365</v>
      </c>
    </row>
    <row r="31" spans="1:7" x14ac:dyDescent="0.3">
      <c r="A31" t="s">
        <v>146</v>
      </c>
      <c r="B31" t="s">
        <v>178</v>
      </c>
      <c r="C31">
        <v>0.26932250000000002</v>
      </c>
      <c r="D31">
        <v>0.28886539999999999</v>
      </c>
      <c r="E31">
        <v>0.19550200000000001</v>
      </c>
      <c r="F31">
        <v>8.4571900000000005E-2</v>
      </c>
      <c r="G31">
        <v>0.27568399999999998</v>
      </c>
    </row>
    <row r="32" spans="1:7" x14ac:dyDescent="0.3">
      <c r="A32" t="s">
        <v>146</v>
      </c>
      <c r="B32" t="s">
        <v>179</v>
      </c>
      <c r="C32">
        <v>0.34985240000000001</v>
      </c>
      <c r="D32">
        <v>0.48162369999999999</v>
      </c>
      <c r="E32">
        <v>0.24147179999999999</v>
      </c>
      <c r="F32">
        <v>0.1546158</v>
      </c>
      <c r="G32">
        <v>0.34727809999999998</v>
      </c>
    </row>
    <row r="33" spans="1:7" x14ac:dyDescent="0.3">
      <c r="A33" t="s">
        <v>147</v>
      </c>
      <c r="B33" t="s">
        <v>180</v>
      </c>
      <c r="C33">
        <v>0.2676945</v>
      </c>
      <c r="D33">
        <v>0.3824362</v>
      </c>
      <c r="E33">
        <v>0.25953769999999998</v>
      </c>
      <c r="F33">
        <v>0.1536053</v>
      </c>
      <c r="G33">
        <v>0.31460539999999998</v>
      </c>
    </row>
    <row r="34" spans="1:7" x14ac:dyDescent="0.3">
      <c r="A34" t="s">
        <v>147</v>
      </c>
      <c r="B34" t="s">
        <v>181</v>
      </c>
      <c r="C34">
        <v>0.39712399999999998</v>
      </c>
      <c r="D34">
        <v>0.43448829999999999</v>
      </c>
      <c r="E34">
        <v>0.17272779999999999</v>
      </c>
      <c r="F34">
        <v>0.10142900000000001</v>
      </c>
      <c r="G34">
        <v>0.29224470000000002</v>
      </c>
    </row>
    <row r="35" spans="1:7" x14ac:dyDescent="0.3">
      <c r="A35" t="s">
        <v>147</v>
      </c>
      <c r="B35" t="s">
        <v>182</v>
      </c>
      <c r="C35">
        <v>0.46899010000000002</v>
      </c>
      <c r="D35">
        <v>0.35032550000000001</v>
      </c>
      <c r="E35">
        <v>0.1834132</v>
      </c>
      <c r="F35">
        <v>3.48522E-2</v>
      </c>
      <c r="G35">
        <v>0.34680329999999998</v>
      </c>
    </row>
    <row r="36" spans="1:7" x14ac:dyDescent="0.3">
      <c r="A36" t="s">
        <v>148</v>
      </c>
      <c r="B36" t="s">
        <v>183</v>
      </c>
      <c r="C36">
        <v>0.28001379999999998</v>
      </c>
      <c r="D36">
        <v>0.32712200000000002</v>
      </c>
      <c r="E36">
        <v>0.20755799999999999</v>
      </c>
      <c r="F36" t="s">
        <v>365</v>
      </c>
      <c r="G36">
        <v>0.34472249999999999</v>
      </c>
    </row>
    <row r="37" spans="1:7" x14ac:dyDescent="0.3">
      <c r="A37" t="s">
        <v>148</v>
      </c>
      <c r="B37" t="s">
        <v>184</v>
      </c>
      <c r="C37">
        <v>0.3579736</v>
      </c>
      <c r="D37">
        <v>0.44735599999999998</v>
      </c>
      <c r="E37">
        <v>0.2303982</v>
      </c>
      <c r="F37" t="s">
        <v>365</v>
      </c>
      <c r="G37">
        <v>0.29495650000000001</v>
      </c>
    </row>
    <row r="38" spans="1:7" x14ac:dyDescent="0.3">
      <c r="A38" t="s">
        <v>149</v>
      </c>
      <c r="B38" t="s">
        <v>185</v>
      </c>
      <c r="C38">
        <v>0.36324109999999998</v>
      </c>
      <c r="D38">
        <v>0.4998282</v>
      </c>
      <c r="E38">
        <v>0.24534710000000001</v>
      </c>
      <c r="F38">
        <v>0.15955469999999999</v>
      </c>
      <c r="G38">
        <v>0.33928069999999999</v>
      </c>
    </row>
    <row r="39" spans="1:7" x14ac:dyDescent="0.3">
      <c r="A39" t="s">
        <v>149</v>
      </c>
      <c r="B39" t="s">
        <v>186</v>
      </c>
      <c r="C39">
        <v>0.2775185</v>
      </c>
      <c r="D39">
        <v>0.58071329999999999</v>
      </c>
      <c r="E39">
        <v>0.24709719999999999</v>
      </c>
      <c r="F39">
        <v>5.9672200000000002E-2</v>
      </c>
      <c r="G39">
        <v>0.3477787</v>
      </c>
    </row>
    <row r="40" spans="1:7" x14ac:dyDescent="0.3">
      <c r="A40" t="s">
        <v>149</v>
      </c>
      <c r="B40" t="s">
        <v>187</v>
      </c>
      <c r="C40">
        <v>0.2236349</v>
      </c>
      <c r="D40">
        <v>0.23771729999999999</v>
      </c>
      <c r="E40">
        <v>0.19128039999999999</v>
      </c>
      <c r="F40">
        <v>9.3205499999999997E-2</v>
      </c>
      <c r="G40">
        <v>0.28860419999999998</v>
      </c>
    </row>
    <row r="41" spans="1:7" x14ac:dyDescent="0.3">
      <c r="A41" t="s">
        <v>150</v>
      </c>
      <c r="B41" t="s">
        <v>160</v>
      </c>
      <c r="C41">
        <v>0.27310519999999999</v>
      </c>
      <c r="D41">
        <v>0.58845369999999997</v>
      </c>
      <c r="E41">
        <v>0.18451880000000001</v>
      </c>
      <c r="F41" t="s">
        <v>365</v>
      </c>
      <c r="G41">
        <v>0.4467295</v>
      </c>
    </row>
    <row r="42" spans="1:7" x14ac:dyDescent="0.3">
      <c r="A42" t="s">
        <v>150</v>
      </c>
      <c r="B42" t="s">
        <v>161</v>
      </c>
      <c r="C42">
        <v>0.35396529999999998</v>
      </c>
      <c r="D42">
        <v>0.38238339999999998</v>
      </c>
      <c r="E42">
        <v>0.23861760000000001</v>
      </c>
      <c r="F42" t="s">
        <v>365</v>
      </c>
      <c r="G42">
        <v>0.2839351</v>
      </c>
    </row>
    <row r="43" spans="1:7" x14ac:dyDescent="0.3">
      <c r="A43" t="s">
        <v>151</v>
      </c>
      <c r="B43" t="s">
        <v>188</v>
      </c>
      <c r="C43" t="s">
        <v>365</v>
      </c>
      <c r="D43">
        <v>0.65627590000000002</v>
      </c>
      <c r="E43">
        <v>0.1037261</v>
      </c>
      <c r="F43">
        <v>2.7087699999999999E-2</v>
      </c>
      <c r="G43">
        <v>0.42601939999999999</v>
      </c>
    </row>
    <row r="44" spans="1:7" x14ac:dyDescent="0.3">
      <c r="A44" t="s">
        <v>151</v>
      </c>
      <c r="B44" t="s">
        <v>189</v>
      </c>
      <c r="C44" t="s">
        <v>365</v>
      </c>
      <c r="D44">
        <v>0.51997230000000005</v>
      </c>
      <c r="E44">
        <v>0.39878999999999998</v>
      </c>
      <c r="F44">
        <v>8.6450700000000005E-2</v>
      </c>
      <c r="G44">
        <v>0.37991960000000002</v>
      </c>
    </row>
    <row r="45" spans="1:7" x14ac:dyDescent="0.3">
      <c r="A45" t="s">
        <v>151</v>
      </c>
      <c r="B45" t="s">
        <v>190</v>
      </c>
      <c r="C45" t="s">
        <v>365</v>
      </c>
      <c r="D45">
        <v>0.25189709999999998</v>
      </c>
      <c r="E45">
        <v>0.25152989999999997</v>
      </c>
      <c r="F45">
        <v>0.1104982</v>
      </c>
      <c r="G45">
        <v>0.4725916</v>
      </c>
    </row>
    <row r="46" spans="1:7" x14ac:dyDescent="0.3">
      <c r="A46" t="s">
        <v>151</v>
      </c>
      <c r="B46" t="s">
        <v>191</v>
      </c>
      <c r="C46" t="s">
        <v>365</v>
      </c>
      <c r="D46">
        <v>0.19989129999999999</v>
      </c>
      <c r="E46">
        <v>0.25169940000000002</v>
      </c>
      <c r="F46">
        <v>0.13711950000000001</v>
      </c>
      <c r="G46">
        <v>0.4511792</v>
      </c>
    </row>
    <row r="47" spans="1:7" x14ac:dyDescent="0.3">
      <c r="A47" t="s">
        <v>151</v>
      </c>
      <c r="B47" t="s">
        <v>192</v>
      </c>
      <c r="C47" t="s">
        <v>365</v>
      </c>
      <c r="D47">
        <v>0.29608180000000001</v>
      </c>
      <c r="E47">
        <v>0.17044880000000001</v>
      </c>
      <c r="F47">
        <v>0.1597018</v>
      </c>
      <c r="G47">
        <v>0.31784610000000002</v>
      </c>
    </row>
    <row r="48" spans="1:7" x14ac:dyDescent="0.3">
      <c r="A48" t="s">
        <v>151</v>
      </c>
      <c r="B48" t="s">
        <v>193</v>
      </c>
      <c r="C48" t="s">
        <v>365</v>
      </c>
      <c r="D48">
        <v>0.34973310000000002</v>
      </c>
      <c r="E48">
        <v>9.3298300000000001E-2</v>
      </c>
      <c r="F48">
        <v>0.14544389999999999</v>
      </c>
      <c r="G48">
        <v>0.1205842</v>
      </c>
    </row>
    <row r="49" spans="1:7" x14ac:dyDescent="0.3">
      <c r="A49" t="s">
        <v>151</v>
      </c>
      <c r="B49" t="s">
        <v>194</v>
      </c>
      <c r="C49" t="s">
        <v>365</v>
      </c>
      <c r="D49">
        <v>0.36403999999999997</v>
      </c>
      <c r="E49">
        <v>0.24183160000000001</v>
      </c>
      <c r="F49">
        <v>0.106805</v>
      </c>
      <c r="G49">
        <v>0.14887020000000001</v>
      </c>
    </row>
    <row r="50" spans="1:7" x14ac:dyDescent="0.3">
      <c r="A50" t="s">
        <v>151</v>
      </c>
      <c r="B50" t="s">
        <v>195</v>
      </c>
      <c r="C50" t="s">
        <v>365</v>
      </c>
      <c r="D50">
        <v>0.35308519999999999</v>
      </c>
      <c r="E50" t="s">
        <v>365</v>
      </c>
      <c r="F50">
        <v>0.1387292</v>
      </c>
      <c r="G50">
        <v>0.16563120000000001</v>
      </c>
    </row>
    <row r="51" spans="1:7" x14ac:dyDescent="0.3">
      <c r="A51" t="s">
        <v>152</v>
      </c>
      <c r="B51" t="s">
        <v>196</v>
      </c>
      <c r="C51">
        <v>0.35357699999999997</v>
      </c>
      <c r="D51">
        <v>0.42563079999999998</v>
      </c>
      <c r="E51">
        <v>0.2121953</v>
      </c>
      <c r="F51">
        <v>0.1183329</v>
      </c>
      <c r="G51">
        <v>0.30210369999999998</v>
      </c>
    </row>
    <row r="52" spans="1:7" x14ac:dyDescent="0.3">
      <c r="A52" t="s">
        <v>152</v>
      </c>
      <c r="B52" t="s">
        <v>197</v>
      </c>
      <c r="C52">
        <v>0.27025549999999998</v>
      </c>
      <c r="D52">
        <v>0.3248394</v>
      </c>
      <c r="E52">
        <v>0.22733529999999999</v>
      </c>
      <c r="F52">
        <v>0.1220348</v>
      </c>
      <c r="G52">
        <v>0.3866212</v>
      </c>
    </row>
    <row r="53" spans="1:7" x14ac:dyDescent="0.3">
      <c r="A53" t="s">
        <v>154</v>
      </c>
      <c r="B53" t="s">
        <v>200</v>
      </c>
      <c r="C53">
        <v>0.17393510000000001</v>
      </c>
      <c r="D53">
        <v>0.43677510000000003</v>
      </c>
      <c r="E53">
        <v>0.16957700000000001</v>
      </c>
      <c r="F53" t="s">
        <v>365</v>
      </c>
      <c r="G53" t="s">
        <v>365</v>
      </c>
    </row>
    <row r="54" spans="1:7" x14ac:dyDescent="0.3">
      <c r="A54" t="s">
        <v>154</v>
      </c>
      <c r="B54" t="s">
        <v>201</v>
      </c>
      <c r="C54">
        <v>0.3162451</v>
      </c>
      <c r="D54">
        <v>0.36868440000000002</v>
      </c>
      <c r="E54">
        <v>0.21850439999999999</v>
      </c>
      <c r="F54" t="s">
        <v>365</v>
      </c>
      <c r="G54" t="s">
        <v>365</v>
      </c>
    </row>
    <row r="55" spans="1:7" x14ac:dyDescent="0.3">
      <c r="A55" t="s">
        <v>154</v>
      </c>
      <c r="B55" t="s">
        <v>173</v>
      </c>
      <c r="C55">
        <v>0.3447096</v>
      </c>
      <c r="D55">
        <v>0.37320110000000001</v>
      </c>
      <c r="E55">
        <v>0.2236581</v>
      </c>
      <c r="F55" t="s">
        <v>365</v>
      </c>
      <c r="G55" t="s">
        <v>365</v>
      </c>
    </row>
    <row r="56" spans="1:7" x14ac:dyDescent="0.3">
      <c r="A56" t="s">
        <v>154</v>
      </c>
      <c r="B56" t="s">
        <v>174</v>
      </c>
      <c r="C56">
        <v>0.38155250000000002</v>
      </c>
      <c r="D56">
        <v>0.44662039999999997</v>
      </c>
      <c r="E56">
        <v>0.2609533</v>
      </c>
      <c r="F56">
        <v>0.1296099</v>
      </c>
      <c r="G56" t="s">
        <v>365</v>
      </c>
    </row>
    <row r="57" spans="1:7" x14ac:dyDescent="0.3">
      <c r="A57" t="s">
        <v>155</v>
      </c>
      <c r="B57" t="s">
        <v>202</v>
      </c>
      <c r="C57">
        <v>0.20825850000000001</v>
      </c>
      <c r="D57">
        <v>0.1156604</v>
      </c>
      <c r="E57">
        <v>0.2366026</v>
      </c>
      <c r="F57" t="s">
        <v>365</v>
      </c>
      <c r="G57">
        <v>0.4506773</v>
      </c>
    </row>
    <row r="58" spans="1:7" x14ac:dyDescent="0.3">
      <c r="A58" t="s">
        <v>155</v>
      </c>
      <c r="B58" t="s">
        <v>203</v>
      </c>
      <c r="C58">
        <v>0.44615890000000002</v>
      </c>
      <c r="D58">
        <v>0.56050770000000005</v>
      </c>
      <c r="E58">
        <v>0.2202674</v>
      </c>
      <c r="F58" t="s">
        <v>365</v>
      </c>
      <c r="G58">
        <v>0.33979019999999999</v>
      </c>
    </row>
    <row r="59" spans="1:7" x14ac:dyDescent="0.3">
      <c r="A59" t="s">
        <v>156</v>
      </c>
      <c r="B59" t="s">
        <v>204</v>
      </c>
      <c r="C59">
        <v>9.7531699999999999E-2</v>
      </c>
      <c r="D59">
        <v>0.25947959999999998</v>
      </c>
      <c r="E59">
        <v>8.3202700000000004E-2</v>
      </c>
      <c r="F59">
        <v>5.7489100000000001E-2</v>
      </c>
      <c r="G59">
        <v>0.17380870000000001</v>
      </c>
    </row>
    <row r="60" spans="1:7" x14ac:dyDescent="0.3">
      <c r="A60" t="s">
        <v>156</v>
      </c>
      <c r="B60" t="s">
        <v>205</v>
      </c>
      <c r="C60">
        <v>0.34115410000000002</v>
      </c>
      <c r="D60">
        <v>0.41958679999999998</v>
      </c>
      <c r="E60">
        <v>0.23410329999999999</v>
      </c>
      <c r="F60">
        <v>8.2523899999999997E-2</v>
      </c>
      <c r="G60">
        <v>0.32471440000000001</v>
      </c>
    </row>
    <row r="61" spans="1:7" x14ac:dyDescent="0.3">
      <c r="A61" t="s">
        <v>156</v>
      </c>
      <c r="B61" t="s">
        <v>206</v>
      </c>
      <c r="C61">
        <v>0.35207310000000003</v>
      </c>
      <c r="D61">
        <v>0.52479500000000001</v>
      </c>
      <c r="E61">
        <v>0.28259719999999999</v>
      </c>
      <c r="F61">
        <v>0.12889700000000001</v>
      </c>
      <c r="G61">
        <v>0.4676187</v>
      </c>
    </row>
    <row r="62" spans="1:7" x14ac:dyDescent="0.3">
      <c r="A62" t="s">
        <v>156</v>
      </c>
      <c r="B62" t="s">
        <v>207</v>
      </c>
      <c r="C62">
        <v>0.63217380000000001</v>
      </c>
      <c r="D62">
        <v>0.43093989999999999</v>
      </c>
      <c r="E62">
        <v>0.35326800000000003</v>
      </c>
      <c r="F62">
        <v>0.28099990000000002</v>
      </c>
      <c r="G62">
        <v>0.46953109999999998</v>
      </c>
    </row>
    <row r="63" spans="1:7" x14ac:dyDescent="0.3">
      <c r="A63" t="s">
        <v>158</v>
      </c>
      <c r="B63" t="s">
        <v>160</v>
      </c>
      <c r="C63">
        <v>0.31730209999999998</v>
      </c>
      <c r="D63">
        <v>0.44125039999999999</v>
      </c>
      <c r="E63">
        <v>0.1836168</v>
      </c>
      <c r="F63">
        <v>0.1099179</v>
      </c>
      <c r="G63">
        <v>0.28888360000000002</v>
      </c>
    </row>
    <row r="64" spans="1:7" x14ac:dyDescent="0.3">
      <c r="A64" t="s">
        <v>158</v>
      </c>
      <c r="B64" t="s">
        <v>161</v>
      </c>
      <c r="C64">
        <v>0.28860330000000001</v>
      </c>
      <c r="D64">
        <v>0.29215809999999998</v>
      </c>
      <c r="E64">
        <v>0.307809</v>
      </c>
      <c r="F64">
        <v>0.15289159999999999</v>
      </c>
      <c r="G64">
        <v>0.38830900000000002</v>
      </c>
    </row>
    <row r="65" spans="1:7" x14ac:dyDescent="0.3">
      <c r="A65" t="s">
        <v>131</v>
      </c>
      <c r="B65" t="s">
        <v>132</v>
      </c>
      <c r="C65">
        <v>0.27863680000000002</v>
      </c>
      <c r="D65">
        <v>0.4602967</v>
      </c>
      <c r="E65">
        <v>0.16737920000000001</v>
      </c>
      <c r="F65">
        <v>0.13440630000000001</v>
      </c>
      <c r="G65">
        <v>0.33975260000000002</v>
      </c>
    </row>
    <row r="66" spans="1:7" x14ac:dyDescent="0.3">
      <c r="A66" t="s">
        <v>131</v>
      </c>
      <c r="B66" t="s">
        <v>133</v>
      </c>
      <c r="C66">
        <v>0.26390029999999998</v>
      </c>
      <c r="D66">
        <v>0.36152580000000001</v>
      </c>
      <c r="E66">
        <v>0.33180110000000002</v>
      </c>
      <c r="F66">
        <v>0.17510049999999999</v>
      </c>
      <c r="G66">
        <v>0.27820669999999997</v>
      </c>
    </row>
    <row r="67" spans="1:7" x14ac:dyDescent="0.3">
      <c r="A67" t="s">
        <v>131</v>
      </c>
      <c r="B67" t="s">
        <v>134</v>
      </c>
      <c r="C67">
        <v>0.3257081</v>
      </c>
      <c r="D67">
        <v>0.46261330000000001</v>
      </c>
      <c r="E67">
        <v>0.2206629</v>
      </c>
      <c r="F67">
        <v>0.1234032</v>
      </c>
      <c r="G67">
        <v>0.31681959999999998</v>
      </c>
    </row>
    <row r="68" spans="1:7" x14ac:dyDescent="0.3">
      <c r="A68" t="s">
        <v>131</v>
      </c>
      <c r="B68" t="s">
        <v>135</v>
      </c>
      <c r="C68">
        <v>0.47314630000000002</v>
      </c>
      <c r="D68">
        <v>0.288829</v>
      </c>
      <c r="E68">
        <v>0.17852860000000001</v>
      </c>
      <c r="F68">
        <v>7.7011200000000002E-2</v>
      </c>
      <c r="G68">
        <v>0.33951870000000001</v>
      </c>
    </row>
    <row r="69" spans="1:7" x14ac:dyDescent="0.3">
      <c r="A69" t="s">
        <v>157</v>
      </c>
      <c r="B69" t="s">
        <v>208</v>
      </c>
      <c r="C69">
        <v>0.32600889999999999</v>
      </c>
      <c r="D69">
        <v>0.38833380000000001</v>
      </c>
      <c r="E69">
        <v>0.23577229999999999</v>
      </c>
      <c r="F69">
        <v>0.1152888</v>
      </c>
      <c r="G69">
        <v>0.31015229999999999</v>
      </c>
    </row>
    <row r="70" spans="1:7" x14ac:dyDescent="0.3">
      <c r="A70" t="s">
        <v>157</v>
      </c>
      <c r="B70" t="s">
        <v>132</v>
      </c>
      <c r="C70">
        <v>0.27863680000000002</v>
      </c>
      <c r="D70">
        <v>0.4602967</v>
      </c>
      <c r="E70">
        <v>0.16737920000000001</v>
      </c>
      <c r="F70">
        <v>0.13440630000000001</v>
      </c>
      <c r="G70">
        <v>0.33975260000000002</v>
      </c>
    </row>
    <row r="71" spans="1:7" x14ac:dyDescent="0.3">
      <c r="A71" t="s">
        <v>329</v>
      </c>
      <c r="B71" t="s">
        <v>127</v>
      </c>
      <c r="C71">
        <v>0.2739008</v>
      </c>
      <c r="D71">
        <v>0.31052740000000001</v>
      </c>
      <c r="E71">
        <v>0.1925415</v>
      </c>
      <c r="F71" t="s">
        <v>365</v>
      </c>
      <c r="G71">
        <v>0.2978459</v>
      </c>
    </row>
    <row r="72" spans="1:7" x14ac:dyDescent="0.3">
      <c r="A72" t="s">
        <v>329</v>
      </c>
      <c r="B72" t="s">
        <v>128</v>
      </c>
      <c r="C72">
        <v>0.3241155</v>
      </c>
      <c r="D72">
        <v>0.47154950000000001</v>
      </c>
      <c r="E72">
        <v>0.2202674</v>
      </c>
      <c r="F72" t="s">
        <v>365</v>
      </c>
      <c r="G72">
        <v>0.29755969999999998</v>
      </c>
    </row>
    <row r="73" spans="1:7" x14ac:dyDescent="0.3">
      <c r="A73" t="s">
        <v>329</v>
      </c>
      <c r="B73" t="s">
        <v>129</v>
      </c>
      <c r="C73">
        <v>0.44615890000000002</v>
      </c>
      <c r="D73">
        <v>0.56050770000000005</v>
      </c>
      <c r="E73">
        <v>0.2202674</v>
      </c>
      <c r="F73" t="s">
        <v>365</v>
      </c>
      <c r="G73">
        <v>0.33979019999999999</v>
      </c>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7"/>
  <dimension ref="A1:H48"/>
  <sheetViews>
    <sheetView workbookViewId="0">
      <selection activeCell="E2" sqref="E2"/>
    </sheetView>
  </sheetViews>
  <sheetFormatPr baseColWidth="10" defaultColWidth="9.109375" defaultRowHeight="14.4" x14ac:dyDescent="0.3"/>
  <sheetData>
    <row r="1" spans="1:8" x14ac:dyDescent="0.3">
      <c r="A1" t="s">
        <v>138</v>
      </c>
      <c r="B1" t="s">
        <v>159</v>
      </c>
      <c r="C1" t="s">
        <v>333</v>
      </c>
      <c r="D1" t="s">
        <v>334</v>
      </c>
      <c r="E1" t="s">
        <v>337</v>
      </c>
      <c r="F1" t="s">
        <v>336</v>
      </c>
      <c r="G1" t="s">
        <v>338</v>
      </c>
      <c r="H1" t="s">
        <v>586</v>
      </c>
    </row>
    <row r="2" spans="1:8" x14ac:dyDescent="0.3">
      <c r="A2" t="s">
        <v>146</v>
      </c>
      <c r="B2" t="s">
        <v>178</v>
      </c>
      <c r="C2">
        <v>0.17789465188980103</v>
      </c>
      <c r="D2">
        <v>8.100813627243042E-2</v>
      </c>
      <c r="E2">
        <v>6.2166482210159302E-2</v>
      </c>
      <c r="F2">
        <v>3.2448574900627136E-2</v>
      </c>
      <c r="G2">
        <v>6.9954074919223785E-2</v>
      </c>
      <c r="H2">
        <v>0.57652807235717773</v>
      </c>
    </row>
    <row r="3" spans="1:8" x14ac:dyDescent="0.3">
      <c r="A3" t="s">
        <v>146</v>
      </c>
      <c r="B3" t="s">
        <v>179</v>
      </c>
      <c r="C3">
        <v>0.17012588679790497</v>
      </c>
      <c r="D3">
        <v>5.9073325246572495E-2</v>
      </c>
      <c r="E3">
        <v>0.11614292114973068</v>
      </c>
      <c r="F3">
        <v>6.2768459320068359E-2</v>
      </c>
      <c r="G3">
        <v>3.3972620964050293E-2</v>
      </c>
      <c r="H3">
        <v>0.55791676044464111</v>
      </c>
    </row>
    <row r="4" spans="1:8" x14ac:dyDescent="0.3">
      <c r="A4" t="s">
        <v>131</v>
      </c>
      <c r="B4" t="s">
        <v>132</v>
      </c>
      <c r="C4">
        <v>0.12007766962051392</v>
      </c>
      <c r="D4">
        <v>8.4115155041217804E-2</v>
      </c>
      <c r="E4">
        <v>5.7515367865562439E-2</v>
      </c>
      <c r="F4">
        <v>7.8434966504573822E-2</v>
      </c>
      <c r="G4">
        <v>7.1554705500602722E-2</v>
      </c>
      <c r="H4">
        <v>0.5883021354675293</v>
      </c>
    </row>
    <row r="5" spans="1:8" x14ac:dyDescent="0.3">
      <c r="A5" t="s">
        <v>131</v>
      </c>
      <c r="B5" t="s">
        <v>133</v>
      </c>
      <c r="C5">
        <v>0.12380767613649368</v>
      </c>
      <c r="D5">
        <v>6.0414273291826248E-2</v>
      </c>
      <c r="E5">
        <v>7.7564530074596405E-2</v>
      </c>
      <c r="F5">
        <v>3.8307510316371918E-2</v>
      </c>
      <c r="G5">
        <v>6.835261732339859E-2</v>
      </c>
      <c r="H5">
        <v>0.63155341148376465</v>
      </c>
    </row>
    <row r="6" spans="1:8" x14ac:dyDescent="0.3">
      <c r="A6" t="s">
        <v>131</v>
      </c>
      <c r="B6" t="s">
        <v>134</v>
      </c>
      <c r="C6">
        <v>0.11246119439601898</v>
      </c>
      <c r="D6">
        <v>9.0306490659713745E-2</v>
      </c>
      <c r="E6">
        <v>0.1448710560798645</v>
      </c>
      <c r="F6">
        <v>4.5931749045848846E-2</v>
      </c>
      <c r="G6">
        <v>5.1035277545452118E-2</v>
      </c>
      <c r="H6">
        <v>0.55539423227310181</v>
      </c>
    </row>
    <row r="7" spans="1:8" x14ac:dyDescent="0.3">
      <c r="A7" t="s">
        <v>131</v>
      </c>
      <c r="B7" t="s">
        <v>135</v>
      </c>
      <c r="C7">
        <v>0.36268916726112366</v>
      </c>
      <c r="D7">
        <v>3.0878521502017975E-2</v>
      </c>
      <c r="E7">
        <v>3.9329603314399719E-2</v>
      </c>
      <c r="F7">
        <v>5.1188148558139801E-2</v>
      </c>
      <c r="G7">
        <v>1.439666748046875E-2</v>
      </c>
      <c r="H7">
        <v>0.5015178918838501</v>
      </c>
    </row>
    <row r="8" spans="1:8" x14ac:dyDescent="0.3">
      <c r="A8" t="s">
        <v>140</v>
      </c>
      <c r="B8" t="s">
        <v>127</v>
      </c>
      <c r="C8">
        <v>0.23400188982486725</v>
      </c>
      <c r="D8">
        <v>4.7668077051639557E-2</v>
      </c>
      <c r="E8">
        <v>7.6558768749237061E-2</v>
      </c>
      <c r="F8">
        <v>5.0377823412418365E-2</v>
      </c>
      <c r="G8">
        <v>1.9925355911254883E-2</v>
      </c>
      <c r="H8">
        <v>0.5714680552482605</v>
      </c>
    </row>
    <row r="9" spans="1:8" x14ac:dyDescent="0.3">
      <c r="A9" t="s">
        <v>140</v>
      </c>
      <c r="B9" t="s">
        <v>128</v>
      </c>
      <c r="C9">
        <v>9.9915966391563416E-2</v>
      </c>
      <c r="D9">
        <v>6.0788828879594803E-2</v>
      </c>
      <c r="E9">
        <v>0.10117443650960922</v>
      </c>
      <c r="F9">
        <v>4.5866094529628754E-2</v>
      </c>
      <c r="G9">
        <v>6.1028141528367996E-2</v>
      </c>
      <c r="H9">
        <v>0.63122653961181641</v>
      </c>
    </row>
    <row r="10" spans="1:8" x14ac:dyDescent="0.3">
      <c r="A10" t="s">
        <v>140</v>
      </c>
      <c r="B10" t="s">
        <v>129</v>
      </c>
      <c r="C10">
        <v>0.16532668471336365</v>
      </c>
      <c r="D10">
        <v>0.20450429618358612</v>
      </c>
      <c r="E10">
        <v>0.13950842618942261</v>
      </c>
      <c r="F10">
        <v>6.0646504163742065E-2</v>
      </c>
      <c r="G10">
        <v>0.15226066112518311</v>
      </c>
      <c r="H10">
        <v>0.27775344252586365</v>
      </c>
    </row>
    <row r="11" spans="1:8" x14ac:dyDescent="0.3">
      <c r="A11" t="s">
        <v>347</v>
      </c>
      <c r="B11" t="s">
        <v>348</v>
      </c>
      <c r="C11">
        <v>0.17653854191303253</v>
      </c>
      <c r="D11">
        <v>3.2702222466468811E-2</v>
      </c>
      <c r="E11">
        <v>3.3151555806398392E-2</v>
      </c>
      <c r="F11">
        <v>6.9358639419078827E-2</v>
      </c>
      <c r="G11">
        <v>4.0658514946699142E-2</v>
      </c>
      <c r="H11">
        <v>0.6475905179977417</v>
      </c>
    </row>
    <row r="12" spans="1:8" x14ac:dyDescent="0.3">
      <c r="A12" t="s">
        <v>347</v>
      </c>
      <c r="B12" t="s">
        <v>349</v>
      </c>
      <c r="C12">
        <v>0.10214518010616302</v>
      </c>
      <c r="D12">
        <v>3.4680306911468506E-2</v>
      </c>
      <c r="E12">
        <v>3.0200814828276634E-2</v>
      </c>
      <c r="F12">
        <v>5.3068127483129501E-2</v>
      </c>
      <c r="G12">
        <v>0</v>
      </c>
      <c r="H12">
        <v>0.77990555763244629</v>
      </c>
    </row>
    <row r="13" spans="1:8" x14ac:dyDescent="0.3">
      <c r="A13" t="s">
        <v>347</v>
      </c>
      <c r="B13" t="s">
        <v>350</v>
      </c>
      <c r="C13">
        <v>0.13515591621398926</v>
      </c>
      <c r="D13">
        <v>3.2647803425788879E-2</v>
      </c>
      <c r="E13">
        <v>7.2117517702281475E-3</v>
      </c>
      <c r="F13">
        <v>2.3465543985366821E-2</v>
      </c>
      <c r="G13">
        <v>2.3916773498058319E-2</v>
      </c>
      <c r="H13">
        <v>0.77760219573974609</v>
      </c>
    </row>
    <row r="14" spans="1:8" x14ac:dyDescent="0.3">
      <c r="A14" t="s">
        <v>347</v>
      </c>
      <c r="B14" t="s">
        <v>351</v>
      </c>
      <c r="C14">
        <v>0.23809453845024109</v>
      </c>
      <c r="D14">
        <v>4.8216897994279861E-2</v>
      </c>
      <c r="E14">
        <v>5.3306400775909424E-2</v>
      </c>
      <c r="F14">
        <v>5.5525001138448715E-2</v>
      </c>
      <c r="G14">
        <v>8.1453435122966766E-2</v>
      </c>
      <c r="H14">
        <v>0.52340370416641235</v>
      </c>
    </row>
    <row r="15" spans="1:8" x14ac:dyDescent="0.3">
      <c r="A15" t="s">
        <v>347</v>
      </c>
      <c r="B15" t="s">
        <v>352</v>
      </c>
      <c r="C15">
        <v>0.22390748560428619</v>
      </c>
      <c r="D15">
        <v>3.0653171241283417E-2</v>
      </c>
      <c r="E15">
        <v>9.370218962430954E-2</v>
      </c>
      <c r="F15">
        <v>0.12624247372150421</v>
      </c>
      <c r="G15">
        <v>3.3347070217132568E-2</v>
      </c>
      <c r="H15">
        <v>0.49214762449264526</v>
      </c>
    </row>
    <row r="16" spans="1:8" x14ac:dyDescent="0.3">
      <c r="A16" t="s">
        <v>347</v>
      </c>
      <c r="B16" t="s">
        <v>353</v>
      </c>
      <c r="C16">
        <v>0.14034034311771393</v>
      </c>
      <c r="D16">
        <v>4.2783781886100769E-2</v>
      </c>
      <c r="E16">
        <v>4.1162401437759399E-2</v>
      </c>
      <c r="F16">
        <v>3.8934633135795593E-2</v>
      </c>
      <c r="G16">
        <v>2.6976248249411583E-2</v>
      </c>
      <c r="H16">
        <v>0.70980256795883179</v>
      </c>
    </row>
    <row r="17" spans="1:8" x14ac:dyDescent="0.3">
      <c r="A17" t="s">
        <v>347</v>
      </c>
      <c r="B17" t="s">
        <v>354</v>
      </c>
      <c r="C17">
        <v>0.15970316529273987</v>
      </c>
      <c r="D17">
        <v>3.6238308995962143E-2</v>
      </c>
      <c r="E17">
        <v>4.4799633324146271E-3</v>
      </c>
      <c r="F17">
        <v>6.049007922410965E-2</v>
      </c>
      <c r="G17">
        <v>5.6351896375417709E-2</v>
      </c>
      <c r="H17">
        <v>0.68273657560348511</v>
      </c>
    </row>
    <row r="18" spans="1:8" x14ac:dyDescent="0.3">
      <c r="A18" t="s">
        <v>347</v>
      </c>
      <c r="B18" t="s">
        <v>355</v>
      </c>
      <c r="C18">
        <v>0.10945969820022583</v>
      </c>
      <c r="D18">
        <v>6.0791052877902985E-2</v>
      </c>
      <c r="E18">
        <v>4.0998578071594238E-2</v>
      </c>
      <c r="F18">
        <v>5.3629685193300247E-2</v>
      </c>
      <c r="G18">
        <v>9.9418416619300842E-2</v>
      </c>
      <c r="H18">
        <v>0.63570255041122437</v>
      </c>
    </row>
    <row r="19" spans="1:8" x14ac:dyDescent="0.3">
      <c r="A19" t="s">
        <v>347</v>
      </c>
      <c r="B19" t="s">
        <v>356</v>
      </c>
      <c r="C19">
        <v>0.11477610468864441</v>
      </c>
      <c r="D19">
        <v>7.5836427509784698E-2</v>
      </c>
      <c r="E19">
        <v>5.5304735898971558E-2</v>
      </c>
      <c r="F19">
        <v>4.3395604938268661E-2</v>
      </c>
      <c r="G19">
        <v>9.0673774480819702E-2</v>
      </c>
      <c r="H19">
        <v>0.62001335620880127</v>
      </c>
    </row>
    <row r="20" spans="1:8" x14ac:dyDescent="0.3">
      <c r="A20" t="s">
        <v>347</v>
      </c>
      <c r="B20" t="s">
        <v>357</v>
      </c>
      <c r="C20">
        <v>3.583124652504921E-2</v>
      </c>
      <c r="D20">
        <v>7.674679160118103E-2</v>
      </c>
      <c r="E20">
        <v>0.13443046808242798</v>
      </c>
      <c r="F20">
        <v>3.0759334564208984E-2</v>
      </c>
      <c r="G20">
        <v>4.7064412385225296E-2</v>
      </c>
      <c r="H20">
        <v>0.6751677393913269</v>
      </c>
    </row>
    <row r="21" spans="1:8" x14ac:dyDescent="0.3">
      <c r="A21" t="s">
        <v>142</v>
      </c>
      <c r="B21" t="s">
        <v>127</v>
      </c>
      <c r="C21">
        <v>0.17516833543777466</v>
      </c>
      <c r="D21">
        <v>3.5780079662799835E-2</v>
      </c>
      <c r="E21">
        <v>4.3514542281627655E-2</v>
      </c>
      <c r="F21">
        <v>6.5531954169273376E-2</v>
      </c>
      <c r="G21">
        <v>3.5875160247087479E-2</v>
      </c>
      <c r="H21">
        <v>0.64412993192672729</v>
      </c>
    </row>
    <row r="22" spans="1:8" x14ac:dyDescent="0.3">
      <c r="A22" t="s">
        <v>142</v>
      </c>
      <c r="B22" t="s">
        <v>128</v>
      </c>
      <c r="C22">
        <v>0.13106982409954071</v>
      </c>
      <c r="D22">
        <v>5.3912393748760223E-2</v>
      </c>
      <c r="E22">
        <v>3.5486418753862381E-2</v>
      </c>
      <c r="F22">
        <v>4.9112498760223389E-2</v>
      </c>
      <c r="G22">
        <v>6.8355083465576172E-2</v>
      </c>
      <c r="H22">
        <v>0.66206377744674683</v>
      </c>
    </row>
    <row r="23" spans="1:8" x14ac:dyDescent="0.3">
      <c r="A23" t="s">
        <v>142</v>
      </c>
      <c r="B23" t="s">
        <v>129</v>
      </c>
      <c r="C23">
        <v>3.583124652504921E-2</v>
      </c>
      <c r="D23">
        <v>7.674679160118103E-2</v>
      </c>
      <c r="E23">
        <v>0.13443046808242798</v>
      </c>
      <c r="F23">
        <v>3.0759334564208984E-2</v>
      </c>
      <c r="G23">
        <v>4.7064412385225296E-2</v>
      </c>
      <c r="H23">
        <v>0.6751677393913269</v>
      </c>
    </row>
    <row r="24" spans="1:8" x14ac:dyDescent="0.3">
      <c r="A24" t="s">
        <v>149</v>
      </c>
      <c r="B24" t="s">
        <v>185</v>
      </c>
      <c r="C24">
        <v>0.10862000286579132</v>
      </c>
      <c r="D24">
        <v>9.2079333961009979E-2</v>
      </c>
      <c r="E24">
        <v>0.11997202783823013</v>
      </c>
      <c r="F24">
        <v>4.8044811934232712E-2</v>
      </c>
      <c r="G24">
        <v>5.8929964900016785E-2</v>
      </c>
      <c r="H24">
        <v>0.57235383987426758</v>
      </c>
    </row>
    <row r="25" spans="1:8" x14ac:dyDescent="0.3">
      <c r="A25" t="s">
        <v>149</v>
      </c>
      <c r="B25" t="s">
        <v>186</v>
      </c>
      <c r="C25">
        <v>8.7978333234786987E-2</v>
      </c>
      <c r="D25">
        <v>3.5196229815483093E-2</v>
      </c>
      <c r="E25">
        <v>1.8711240962147713E-2</v>
      </c>
      <c r="F25">
        <v>3.9954140782356262E-2</v>
      </c>
      <c r="G25">
        <v>5.8979921042919159E-2</v>
      </c>
      <c r="H25">
        <v>0.75918012857437134</v>
      </c>
    </row>
    <row r="26" spans="1:8" x14ac:dyDescent="0.3">
      <c r="A26" t="s">
        <v>149</v>
      </c>
      <c r="B26" t="s">
        <v>187</v>
      </c>
      <c r="C26">
        <v>0.26470017433166504</v>
      </c>
      <c r="D26">
        <v>4.91182841360569E-2</v>
      </c>
      <c r="E26">
        <v>7.8337721526622772E-2</v>
      </c>
      <c r="F26">
        <v>5.3988110274076462E-2</v>
      </c>
      <c r="G26">
        <v>3.6729615181684494E-2</v>
      </c>
      <c r="H26">
        <v>0.51712608337402344</v>
      </c>
    </row>
    <row r="27" spans="1:8" x14ac:dyDescent="0.3">
      <c r="A27" t="s">
        <v>148</v>
      </c>
      <c r="B27" t="s">
        <v>183</v>
      </c>
      <c r="C27">
        <v>0.15400241315364838</v>
      </c>
      <c r="D27">
        <v>6.7648105323314667E-2</v>
      </c>
      <c r="E27">
        <v>6.6741809248924255E-2</v>
      </c>
      <c r="F27">
        <v>4.6280853450298309E-2</v>
      </c>
      <c r="G27">
        <v>8.1881508231163025E-2</v>
      </c>
      <c r="H27">
        <v>0.58344531059265137</v>
      </c>
    </row>
    <row r="28" spans="1:8" x14ac:dyDescent="0.3">
      <c r="A28" t="s">
        <v>148</v>
      </c>
      <c r="B28" t="s">
        <v>184</v>
      </c>
      <c r="C28">
        <v>0.18712137639522552</v>
      </c>
      <c r="D28">
        <v>6.9265015423297882E-2</v>
      </c>
      <c r="E28">
        <v>0.11083488166332245</v>
      </c>
      <c r="F28">
        <v>5.1918819546699524E-2</v>
      </c>
      <c r="G28">
        <v>2.7047527953982353E-2</v>
      </c>
      <c r="H28">
        <v>0.55381238460540771</v>
      </c>
    </row>
    <row r="29" spans="1:8" x14ac:dyDescent="0.3">
      <c r="A29" t="s">
        <v>151</v>
      </c>
      <c r="B29" t="s">
        <v>188</v>
      </c>
      <c r="C29">
        <v>7.9987764358520508E-2</v>
      </c>
      <c r="D29">
        <v>3.070259653031826E-2</v>
      </c>
      <c r="E29">
        <v>4.4692035764455795E-2</v>
      </c>
      <c r="F29">
        <v>4.1807852685451508E-2</v>
      </c>
      <c r="G29">
        <v>1.2724128551781178E-2</v>
      </c>
      <c r="H29">
        <v>0.79008561372756958</v>
      </c>
    </row>
    <row r="30" spans="1:8" x14ac:dyDescent="0.3">
      <c r="A30" t="s">
        <v>151</v>
      </c>
      <c r="B30" t="s">
        <v>189</v>
      </c>
      <c r="C30">
        <v>0.30635640025138855</v>
      </c>
      <c r="D30">
        <v>0.12933404743671417</v>
      </c>
      <c r="E30">
        <v>0.28966602683067322</v>
      </c>
      <c r="F30">
        <v>4.4578325003385544E-2</v>
      </c>
      <c r="G30">
        <v>9.3932896852493286E-2</v>
      </c>
      <c r="H30">
        <v>0.13613232970237732</v>
      </c>
    </row>
    <row r="31" spans="1:8" x14ac:dyDescent="0.3">
      <c r="A31" t="s">
        <v>151</v>
      </c>
      <c r="B31" t="s">
        <v>190</v>
      </c>
      <c r="C31">
        <v>0.17085425555706024</v>
      </c>
      <c r="D31">
        <v>2.6800159364938736E-2</v>
      </c>
      <c r="E31">
        <v>0</v>
      </c>
      <c r="F31">
        <v>1.4577721245586872E-2</v>
      </c>
      <c r="G31">
        <v>4.5815695077180862E-2</v>
      </c>
      <c r="H31">
        <v>0.74195218086242676</v>
      </c>
    </row>
    <row r="32" spans="1:8" x14ac:dyDescent="0.3">
      <c r="A32" t="s">
        <v>151</v>
      </c>
      <c r="B32" t="s">
        <v>191</v>
      </c>
      <c r="C32">
        <v>0.27502405643463135</v>
      </c>
      <c r="D32">
        <v>0.19267456233501434</v>
      </c>
      <c r="E32">
        <v>0.15882538259029388</v>
      </c>
      <c r="F32">
        <v>2.9607467353343964E-2</v>
      </c>
      <c r="G32">
        <v>7.5364463031291962E-2</v>
      </c>
      <c r="H32">
        <v>0.26850408315658569</v>
      </c>
    </row>
    <row r="33" spans="1:8" x14ac:dyDescent="0.3">
      <c r="A33" t="s">
        <v>151</v>
      </c>
      <c r="B33" t="s">
        <v>192</v>
      </c>
      <c r="C33">
        <v>8.3314955234527588E-2</v>
      </c>
      <c r="D33">
        <v>3.9593923836946487E-2</v>
      </c>
      <c r="E33">
        <v>2.1723825484514236E-2</v>
      </c>
      <c r="F33">
        <v>7.7627085149288177E-2</v>
      </c>
      <c r="G33">
        <v>4.9226932227611542E-2</v>
      </c>
      <c r="H33">
        <v>0.72851330041885376</v>
      </c>
    </row>
    <row r="34" spans="1:8" x14ac:dyDescent="0.3">
      <c r="A34" t="s">
        <v>151</v>
      </c>
      <c r="B34" t="s">
        <v>193</v>
      </c>
      <c r="C34">
        <v>0.33432877063751221</v>
      </c>
      <c r="D34">
        <v>8.7699837982654572E-2</v>
      </c>
      <c r="E34">
        <v>0.10053201764822006</v>
      </c>
      <c r="F34">
        <v>3.9374388754367828E-2</v>
      </c>
      <c r="G34">
        <v>7.1176789700984955E-2</v>
      </c>
      <c r="H34">
        <v>0.36688819527626038</v>
      </c>
    </row>
    <row r="35" spans="1:8" x14ac:dyDescent="0.3">
      <c r="A35" t="s">
        <v>151</v>
      </c>
      <c r="B35" t="s">
        <v>194</v>
      </c>
      <c r="C35">
        <v>0.21743190288543701</v>
      </c>
      <c r="D35">
        <v>5.4712217301130295E-2</v>
      </c>
      <c r="E35">
        <v>5.973111093044281E-2</v>
      </c>
      <c r="F35">
        <v>7.2882242500782013E-2</v>
      </c>
      <c r="G35">
        <v>4.1299939155578613E-2</v>
      </c>
      <c r="H35">
        <v>0.55394262075424194</v>
      </c>
    </row>
    <row r="36" spans="1:8" x14ac:dyDescent="0.3">
      <c r="A36" t="s">
        <v>151</v>
      </c>
      <c r="B36" t="s">
        <v>195</v>
      </c>
      <c r="C36">
        <v>0.18057475984096527</v>
      </c>
      <c r="D36">
        <v>0.1416245698928833</v>
      </c>
      <c r="E36">
        <v>0.40045586228370667</v>
      </c>
      <c r="F36">
        <v>0</v>
      </c>
      <c r="G36">
        <v>2.6412168517708778E-2</v>
      </c>
      <c r="H36">
        <v>0.25093260407447815</v>
      </c>
    </row>
    <row r="37" spans="1:8" x14ac:dyDescent="0.3">
      <c r="A37" t="s">
        <v>145</v>
      </c>
      <c r="B37" t="s">
        <v>175</v>
      </c>
      <c r="C37">
        <v>0.18696945905685425</v>
      </c>
      <c r="D37">
        <v>7.1393609046936035E-2</v>
      </c>
      <c r="E37">
        <v>0.10064933449029922</v>
      </c>
      <c r="F37">
        <v>3.9923228323459625E-2</v>
      </c>
      <c r="G37">
        <v>4.9448061734437943E-2</v>
      </c>
      <c r="H37">
        <v>0.55161631107330322</v>
      </c>
    </row>
    <row r="38" spans="1:8" x14ac:dyDescent="0.3">
      <c r="A38" t="s">
        <v>145</v>
      </c>
      <c r="B38" t="s">
        <v>177</v>
      </c>
      <c r="C38">
        <v>4.7914691269397736E-2</v>
      </c>
      <c r="D38">
        <v>4.2553186416625977E-2</v>
      </c>
      <c r="E38">
        <v>1.8582679331302643E-2</v>
      </c>
      <c r="F38">
        <v>0.13982342183589935</v>
      </c>
      <c r="G38">
        <v>5.1016654819250107E-2</v>
      </c>
      <c r="H38">
        <v>0.70010936260223389</v>
      </c>
    </row>
    <row r="39" spans="1:8" x14ac:dyDescent="0.3">
      <c r="A39" t="s">
        <v>143</v>
      </c>
      <c r="B39" t="s">
        <v>170</v>
      </c>
      <c r="C39">
        <v>0.16219262778759003</v>
      </c>
      <c r="D39">
        <v>9.7743988037109375E-2</v>
      </c>
      <c r="E39">
        <v>7.5483493506908417E-2</v>
      </c>
      <c r="F39">
        <v>9.5940485596656799E-2</v>
      </c>
      <c r="G39">
        <v>9.4661280512809753E-2</v>
      </c>
      <c r="H39">
        <v>0.47397813200950623</v>
      </c>
    </row>
    <row r="40" spans="1:8" x14ac:dyDescent="0.3">
      <c r="A40" t="s">
        <v>143</v>
      </c>
      <c r="B40" t="s">
        <v>171</v>
      </c>
      <c r="C40">
        <v>0.1760004460811615</v>
      </c>
      <c r="D40">
        <v>6.3956491649150848E-2</v>
      </c>
      <c r="E40">
        <v>9.3273505568504333E-2</v>
      </c>
      <c r="F40">
        <v>4.2008865624666214E-2</v>
      </c>
      <c r="G40">
        <v>4.1365873068571091E-2</v>
      </c>
      <c r="H40">
        <v>0.58339482545852661</v>
      </c>
    </row>
    <row r="41" spans="1:8" x14ac:dyDescent="0.3">
      <c r="A41" t="s">
        <v>156</v>
      </c>
      <c r="B41" t="s">
        <v>204</v>
      </c>
      <c r="C41">
        <v>0.16938972473144531</v>
      </c>
      <c r="D41">
        <v>4.4735930860042572E-2</v>
      </c>
      <c r="E41">
        <v>3.7443753331899643E-2</v>
      </c>
      <c r="F41">
        <v>4.3701399117708206E-2</v>
      </c>
      <c r="G41">
        <v>5.3633533418178558E-2</v>
      </c>
      <c r="H41">
        <v>0.65109562873840332</v>
      </c>
    </row>
    <row r="42" spans="1:8" x14ac:dyDescent="0.3">
      <c r="A42" t="s">
        <v>156</v>
      </c>
      <c r="B42" t="s">
        <v>205</v>
      </c>
      <c r="C42">
        <v>0.17401623725891113</v>
      </c>
      <c r="D42">
        <v>6.9702655076980591E-2</v>
      </c>
      <c r="E42">
        <v>8.8324159383773804E-2</v>
      </c>
      <c r="F42">
        <v>5.9255361557006836E-2</v>
      </c>
      <c r="G42">
        <v>4.9256019294261932E-2</v>
      </c>
      <c r="H42">
        <v>0.55944555997848511</v>
      </c>
    </row>
    <row r="43" spans="1:8" x14ac:dyDescent="0.3">
      <c r="A43" t="s">
        <v>156</v>
      </c>
      <c r="B43" t="s">
        <v>206</v>
      </c>
      <c r="C43">
        <v>0.17979373037815094</v>
      </c>
      <c r="D43">
        <v>8.2134604454040527E-2</v>
      </c>
      <c r="E43">
        <v>0.16258023679256439</v>
      </c>
      <c r="F43">
        <v>3.2644134014844894E-2</v>
      </c>
      <c r="G43">
        <v>4.1851453483104706E-2</v>
      </c>
      <c r="H43">
        <v>0.50099581480026245</v>
      </c>
    </row>
    <row r="44" spans="1:8" x14ac:dyDescent="0.3">
      <c r="A44" t="s">
        <v>156</v>
      </c>
      <c r="B44" t="s">
        <v>207</v>
      </c>
      <c r="C44">
        <v>0.1445939838886261</v>
      </c>
      <c r="D44">
        <v>0.40542247891426086</v>
      </c>
      <c r="E44">
        <v>0.33366206288337708</v>
      </c>
      <c r="F44">
        <v>0.11632147431373596</v>
      </c>
      <c r="G44">
        <v>0</v>
      </c>
      <c r="H44">
        <v>0</v>
      </c>
    </row>
    <row r="45" spans="1:8" x14ac:dyDescent="0.3">
      <c r="A45" t="s">
        <v>153</v>
      </c>
      <c r="B45" t="s">
        <v>198</v>
      </c>
      <c r="C45">
        <v>0.20427443087100983</v>
      </c>
      <c r="D45">
        <v>5.9901755303144455E-2</v>
      </c>
      <c r="E45">
        <v>7.6981261372566223E-2</v>
      </c>
      <c r="F45">
        <v>5.0157006829977036E-2</v>
      </c>
      <c r="G45">
        <v>4.9853026866912842E-2</v>
      </c>
      <c r="H45">
        <v>0.55883252620697021</v>
      </c>
    </row>
    <row r="46" spans="1:8" x14ac:dyDescent="0.3">
      <c r="A46" t="s">
        <v>153</v>
      </c>
      <c r="B46" t="s">
        <v>199</v>
      </c>
      <c r="C46">
        <v>0.12693336606025696</v>
      </c>
      <c r="D46">
        <v>8.1761837005615234E-2</v>
      </c>
      <c r="E46">
        <v>0.11648496985435486</v>
      </c>
      <c r="F46">
        <v>4.8757161945104599E-2</v>
      </c>
      <c r="G46">
        <v>4.9217134714126587E-2</v>
      </c>
      <c r="H46">
        <v>0.57684552669525146</v>
      </c>
    </row>
    <row r="47" spans="1:8" x14ac:dyDescent="0.3">
      <c r="A47" t="s">
        <v>152</v>
      </c>
      <c r="B47" t="s">
        <v>196</v>
      </c>
      <c r="C47">
        <v>0.1438651829957962</v>
      </c>
      <c r="D47">
        <v>6.335795670747757E-2</v>
      </c>
      <c r="E47">
        <v>8.5043571889400482E-2</v>
      </c>
      <c r="F47">
        <v>4.5698229223489761E-2</v>
      </c>
      <c r="G47">
        <v>4.3173465877771378E-2</v>
      </c>
      <c r="H47">
        <v>0.6188616156578064</v>
      </c>
    </row>
    <row r="48" spans="1:8" x14ac:dyDescent="0.3">
      <c r="A48" t="s">
        <v>152</v>
      </c>
      <c r="B48" t="s">
        <v>197</v>
      </c>
      <c r="C48">
        <v>0.2515978217124939</v>
      </c>
      <c r="D48">
        <v>8.2414552569389343E-2</v>
      </c>
      <c r="E48">
        <v>0.11287729442119598</v>
      </c>
      <c r="F48">
        <v>5.9882495552301407E-2</v>
      </c>
      <c r="G48">
        <v>6.6536106169223785E-2</v>
      </c>
      <c r="H48">
        <v>0.42669171094894409</v>
      </c>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8"/>
  <dimension ref="A1:H46"/>
  <sheetViews>
    <sheetView workbookViewId="0">
      <selection activeCell="E2" sqref="E2"/>
    </sheetView>
  </sheetViews>
  <sheetFormatPr baseColWidth="10" defaultColWidth="9.109375" defaultRowHeight="14.4" x14ac:dyDescent="0.3"/>
  <sheetData>
    <row r="1" spans="1:8" x14ac:dyDescent="0.3">
      <c r="A1" t="s">
        <v>138</v>
      </c>
      <c r="B1" t="s">
        <v>159</v>
      </c>
      <c r="C1" t="s">
        <v>333</v>
      </c>
      <c r="D1" t="s">
        <v>334</v>
      </c>
      <c r="E1" t="s">
        <v>337</v>
      </c>
      <c r="F1" t="s">
        <v>339</v>
      </c>
      <c r="G1" t="s">
        <v>338</v>
      </c>
      <c r="H1" t="s">
        <v>586</v>
      </c>
    </row>
    <row r="2" spans="1:8" x14ac:dyDescent="0.3">
      <c r="A2" t="s">
        <v>146</v>
      </c>
      <c r="B2" t="s">
        <v>178</v>
      </c>
      <c r="C2">
        <v>0.27342090010643005</v>
      </c>
      <c r="D2">
        <v>0.13124532997608185</v>
      </c>
      <c r="E2">
        <v>0.14753322303295135</v>
      </c>
      <c r="F2">
        <v>7.2708673775196075E-2</v>
      </c>
      <c r="G2">
        <v>2.0196855068206787E-2</v>
      </c>
      <c r="H2">
        <v>0.34883594512939453</v>
      </c>
    </row>
    <row r="3" spans="1:8" x14ac:dyDescent="0.3">
      <c r="A3" t="s">
        <v>146</v>
      </c>
      <c r="B3" t="s">
        <v>179</v>
      </c>
      <c r="C3">
        <v>0.24828356504440308</v>
      </c>
      <c r="D3">
        <v>0.16443973779678345</v>
      </c>
      <c r="E3">
        <v>0.15844041109085083</v>
      </c>
      <c r="F3">
        <v>7.8084059059619904E-2</v>
      </c>
      <c r="G3">
        <v>2.2557616233825684E-2</v>
      </c>
      <c r="H3">
        <v>0.32645940780639648</v>
      </c>
    </row>
    <row r="4" spans="1:8" x14ac:dyDescent="0.3">
      <c r="A4" t="s">
        <v>131</v>
      </c>
      <c r="B4" t="s">
        <v>132</v>
      </c>
      <c r="C4">
        <v>0.30302998423576355</v>
      </c>
      <c r="D4">
        <v>0.1295815110206604</v>
      </c>
      <c r="E4">
        <v>4.9941569566726685E-2</v>
      </c>
      <c r="F4">
        <v>7.5205355882644653E-2</v>
      </c>
      <c r="G4">
        <v>2.0510552451014519E-2</v>
      </c>
      <c r="H4">
        <v>0.42173102498054504</v>
      </c>
    </row>
    <row r="5" spans="1:8" x14ac:dyDescent="0.3">
      <c r="A5" t="s">
        <v>131</v>
      </c>
      <c r="B5" t="s">
        <v>133</v>
      </c>
      <c r="C5">
        <v>0.21019537746906281</v>
      </c>
      <c r="D5">
        <v>0.14558614790439606</v>
      </c>
      <c r="E5">
        <v>0.1571076363325119</v>
      </c>
      <c r="F5">
        <v>6.1450175940990448E-2</v>
      </c>
      <c r="G5">
        <v>2.1507561206817627E-2</v>
      </c>
      <c r="H5">
        <v>0.3980080783367157</v>
      </c>
    </row>
    <row r="6" spans="1:8" x14ac:dyDescent="0.3">
      <c r="A6" t="s">
        <v>131</v>
      </c>
      <c r="B6" t="s">
        <v>134</v>
      </c>
      <c r="C6">
        <v>0.26378154754638672</v>
      </c>
      <c r="D6">
        <v>0.15336097776889801</v>
      </c>
      <c r="E6">
        <v>0.17239348590373993</v>
      </c>
      <c r="F6">
        <v>9.4400599598884583E-2</v>
      </c>
      <c r="G6">
        <v>2.8320180252194405E-2</v>
      </c>
      <c r="H6">
        <v>0.2814498245716095</v>
      </c>
    </row>
    <row r="7" spans="1:8" x14ac:dyDescent="0.3">
      <c r="A7" t="s">
        <v>131</v>
      </c>
      <c r="B7" t="s">
        <v>135</v>
      </c>
      <c r="C7">
        <v>0.29053208231925964</v>
      </c>
      <c r="D7">
        <v>0.15848067402839661</v>
      </c>
      <c r="E7">
        <v>0.18138761818408966</v>
      </c>
      <c r="F7">
        <v>7.0946909487247467E-2</v>
      </c>
      <c r="G7">
        <v>1.4189382083714008E-2</v>
      </c>
      <c r="H7">
        <v>0.28446334600448608</v>
      </c>
    </row>
    <row r="8" spans="1:8" x14ac:dyDescent="0.3">
      <c r="A8" t="s">
        <v>140</v>
      </c>
      <c r="B8" t="s">
        <v>127</v>
      </c>
      <c r="C8">
        <v>0.2521284818649292</v>
      </c>
      <c r="D8">
        <v>0.12952403724193573</v>
      </c>
      <c r="E8">
        <v>0.18279355764389038</v>
      </c>
      <c r="F8">
        <v>7.397790253162384E-2</v>
      </c>
      <c r="G8">
        <v>1.7641358077526093E-2</v>
      </c>
      <c r="H8">
        <v>0.33646798133850098</v>
      </c>
    </row>
    <row r="9" spans="1:8" x14ac:dyDescent="0.3">
      <c r="A9" t="s">
        <v>140</v>
      </c>
      <c r="B9" t="s">
        <v>128</v>
      </c>
      <c r="C9">
        <v>0.27995026111602783</v>
      </c>
      <c r="D9">
        <v>0.15873275697231293</v>
      </c>
      <c r="E9">
        <v>0.11772982031106949</v>
      </c>
      <c r="F9">
        <v>6.5616875886917114E-2</v>
      </c>
      <c r="G9">
        <v>2.5784000754356384E-2</v>
      </c>
      <c r="H9">
        <v>0.35218629240989685</v>
      </c>
    </row>
    <row r="10" spans="1:8" x14ac:dyDescent="0.3">
      <c r="A10" t="s">
        <v>140</v>
      </c>
      <c r="B10" t="s">
        <v>129</v>
      </c>
      <c r="C10">
        <v>0.21855638921260834</v>
      </c>
      <c r="D10">
        <v>0.20844882726669312</v>
      </c>
      <c r="E10">
        <v>0.14911293983459473</v>
      </c>
      <c r="F10">
        <v>0.12364298105239868</v>
      </c>
      <c r="G10">
        <v>2.3323860019445419E-2</v>
      </c>
      <c r="H10">
        <v>0.27691501379013062</v>
      </c>
    </row>
    <row r="11" spans="1:8" x14ac:dyDescent="0.3">
      <c r="A11" t="s">
        <v>347</v>
      </c>
      <c r="B11" t="s">
        <v>348</v>
      </c>
      <c r="C11">
        <v>0.40396696329116821</v>
      </c>
      <c r="D11">
        <v>0.13150583207607269</v>
      </c>
      <c r="E11">
        <v>9.8379448056221008E-2</v>
      </c>
      <c r="F11">
        <v>8.7646529078483582E-2</v>
      </c>
      <c r="G11">
        <v>0</v>
      </c>
      <c r="H11">
        <v>0.2785012423992157</v>
      </c>
    </row>
    <row r="12" spans="1:8" x14ac:dyDescent="0.3">
      <c r="A12" t="s">
        <v>347</v>
      </c>
      <c r="B12" t="s">
        <v>349</v>
      </c>
      <c r="C12">
        <v>0.32505017518997192</v>
      </c>
      <c r="D12">
        <v>0.17415855824947357</v>
      </c>
      <c r="E12">
        <v>0.11929936707019806</v>
      </c>
      <c r="F12">
        <v>0.10175489634275436</v>
      </c>
      <c r="G12">
        <v>1.633172482252121E-2</v>
      </c>
      <c r="H12">
        <v>0.26054143905639648</v>
      </c>
    </row>
    <row r="13" spans="1:8" x14ac:dyDescent="0.3">
      <c r="A13" t="s">
        <v>347</v>
      </c>
      <c r="B13" t="s">
        <v>350</v>
      </c>
      <c r="C13">
        <v>0.22016593813896179</v>
      </c>
      <c r="D13">
        <v>0.18279235064983368</v>
      </c>
      <c r="E13">
        <v>7.5868569314479828E-2</v>
      </c>
      <c r="F13">
        <v>5.1930896937847137E-2</v>
      </c>
      <c r="G13">
        <v>1.0386179201304913E-2</v>
      </c>
      <c r="H13">
        <v>0.44846987724304199</v>
      </c>
    </row>
    <row r="14" spans="1:8" x14ac:dyDescent="0.3">
      <c r="A14" t="s">
        <v>347</v>
      </c>
      <c r="B14" t="s">
        <v>351</v>
      </c>
      <c r="C14">
        <v>0.19507066905498505</v>
      </c>
      <c r="D14">
        <v>0.18222934007644653</v>
      </c>
      <c r="E14">
        <v>0.22035710513591766</v>
      </c>
      <c r="F14">
        <v>7.2965212166309357E-2</v>
      </c>
      <c r="G14">
        <v>1.2197168543934822E-2</v>
      </c>
      <c r="H14">
        <v>0.30498334765434265</v>
      </c>
    </row>
    <row r="15" spans="1:8" x14ac:dyDescent="0.3">
      <c r="A15" t="s">
        <v>347</v>
      </c>
      <c r="B15" t="s">
        <v>352</v>
      </c>
      <c r="C15">
        <v>0.26820635795593262</v>
      </c>
      <c r="D15">
        <v>0.18649193644523621</v>
      </c>
      <c r="E15">
        <v>0.14808934926986694</v>
      </c>
      <c r="F15">
        <v>0.11927610635757446</v>
      </c>
      <c r="G15">
        <v>1.4884811826050282E-3</v>
      </c>
      <c r="H15">
        <v>0.27495929598808289</v>
      </c>
    </row>
    <row r="16" spans="1:8" x14ac:dyDescent="0.3">
      <c r="A16" t="s">
        <v>347</v>
      </c>
      <c r="B16" t="s">
        <v>353</v>
      </c>
      <c r="C16">
        <v>0.26041972637176514</v>
      </c>
      <c r="D16">
        <v>0.11536352336406708</v>
      </c>
      <c r="E16">
        <v>0.16897647082805634</v>
      </c>
      <c r="F16">
        <v>6.9792158901691437E-2</v>
      </c>
      <c r="G16">
        <v>2.5976503267884254E-2</v>
      </c>
      <c r="H16">
        <v>0.35297748446464539</v>
      </c>
    </row>
    <row r="17" spans="1:8" x14ac:dyDescent="0.3">
      <c r="A17" t="s">
        <v>347</v>
      </c>
      <c r="B17" t="s">
        <v>354</v>
      </c>
      <c r="C17">
        <v>0.26003900170326233</v>
      </c>
      <c r="D17">
        <v>0.10440036654472351</v>
      </c>
      <c r="E17">
        <v>0.1649211198091507</v>
      </c>
      <c r="F17">
        <v>5.7648219168186188E-2</v>
      </c>
      <c r="G17">
        <v>3.1206956133246422E-2</v>
      </c>
      <c r="H17">
        <v>0.37370660901069641</v>
      </c>
    </row>
    <row r="18" spans="1:8" x14ac:dyDescent="0.3">
      <c r="A18" t="s">
        <v>347</v>
      </c>
      <c r="B18" t="s">
        <v>355</v>
      </c>
      <c r="C18">
        <v>0.28547567129135132</v>
      </c>
      <c r="D18">
        <v>0.14484289288520813</v>
      </c>
      <c r="E18">
        <v>9.0176276862621307E-2</v>
      </c>
      <c r="F18">
        <v>6.5839260816574097E-2</v>
      </c>
      <c r="G18">
        <v>2.4689722806215286E-2</v>
      </c>
      <c r="H18">
        <v>0.3807462751865387</v>
      </c>
    </row>
    <row r="19" spans="1:8" x14ac:dyDescent="0.3">
      <c r="A19" t="s">
        <v>347</v>
      </c>
      <c r="B19" t="s">
        <v>356</v>
      </c>
      <c r="C19">
        <v>0.34465974569320679</v>
      </c>
      <c r="D19">
        <v>0.11560121178627014</v>
      </c>
      <c r="E19">
        <v>9.153265506029129E-2</v>
      </c>
      <c r="F19">
        <v>5.8390028774738312E-2</v>
      </c>
      <c r="G19">
        <v>1.8731432035565376E-2</v>
      </c>
      <c r="H19">
        <v>0.36695098876953125</v>
      </c>
    </row>
    <row r="20" spans="1:8" x14ac:dyDescent="0.3">
      <c r="A20" t="s">
        <v>347</v>
      </c>
      <c r="B20" t="s">
        <v>357</v>
      </c>
      <c r="C20">
        <v>0.29185712337493896</v>
      </c>
      <c r="D20">
        <v>0.13948369026184082</v>
      </c>
      <c r="E20">
        <v>0.10133250802755356</v>
      </c>
      <c r="F20">
        <v>8.2424156367778778E-2</v>
      </c>
      <c r="G20">
        <v>2.0606039091944695E-2</v>
      </c>
      <c r="H20">
        <v>0.36429646611213684</v>
      </c>
    </row>
    <row r="21" spans="1:8" x14ac:dyDescent="0.3">
      <c r="A21" t="s">
        <v>142</v>
      </c>
      <c r="B21" t="s">
        <v>127</v>
      </c>
      <c r="C21">
        <v>0.2824920117855072</v>
      </c>
      <c r="D21">
        <v>0.17143560945987701</v>
      </c>
      <c r="E21">
        <v>0.13239876925945282</v>
      </c>
      <c r="F21">
        <v>8.67147296667099E-2</v>
      </c>
      <c r="G21">
        <v>8.080710656940937E-3</v>
      </c>
      <c r="H21">
        <v>0.31349104642868042</v>
      </c>
    </row>
    <row r="22" spans="1:8" x14ac:dyDescent="0.3">
      <c r="A22" t="s">
        <v>142</v>
      </c>
      <c r="B22" t="s">
        <v>128</v>
      </c>
      <c r="C22">
        <v>0.2876485288143158</v>
      </c>
      <c r="D22">
        <v>0.12005200237035751</v>
      </c>
      <c r="E22">
        <v>0.12890163064002991</v>
      </c>
      <c r="F22">
        <v>6.2917418777942657E-2</v>
      </c>
      <c r="G22">
        <v>2.5151152163743973E-2</v>
      </c>
      <c r="H22">
        <v>0.36859533190727234</v>
      </c>
    </row>
    <row r="23" spans="1:8" x14ac:dyDescent="0.3">
      <c r="A23" t="s">
        <v>142</v>
      </c>
      <c r="B23" t="s">
        <v>129</v>
      </c>
      <c r="C23">
        <v>0.29185712337493896</v>
      </c>
      <c r="D23">
        <v>0.13948369026184082</v>
      </c>
      <c r="E23">
        <v>0.10133250802755356</v>
      </c>
      <c r="F23">
        <v>8.2424156367778778E-2</v>
      </c>
      <c r="G23">
        <v>2.0606039091944695E-2</v>
      </c>
      <c r="H23">
        <v>0.36429646611213684</v>
      </c>
    </row>
    <row r="24" spans="1:8" x14ac:dyDescent="0.3">
      <c r="A24" t="s">
        <v>149</v>
      </c>
      <c r="B24" t="s">
        <v>185</v>
      </c>
      <c r="C24">
        <v>0.24345776438713074</v>
      </c>
      <c r="D24">
        <v>0.1900370866060257</v>
      </c>
      <c r="E24">
        <v>0.13671755790710449</v>
      </c>
      <c r="F24">
        <v>8.4223002195358276E-2</v>
      </c>
      <c r="G24">
        <v>2.4954963475465775E-2</v>
      </c>
      <c r="H24">
        <v>0.31749024987220764</v>
      </c>
    </row>
    <row r="25" spans="1:8" x14ac:dyDescent="0.3">
      <c r="A25" t="s">
        <v>149</v>
      </c>
      <c r="B25" t="s">
        <v>186</v>
      </c>
      <c r="C25">
        <v>0.22091051936149597</v>
      </c>
      <c r="D25">
        <v>0.13145804405212402</v>
      </c>
      <c r="E25">
        <v>7.8811913728713989E-2</v>
      </c>
      <c r="F25">
        <v>5.3945571184158325E-2</v>
      </c>
      <c r="G25">
        <v>2.6972785592079163E-2</v>
      </c>
      <c r="H25">
        <v>0.48250660300254822</v>
      </c>
    </row>
    <row r="26" spans="1:8" x14ac:dyDescent="0.3">
      <c r="A26" t="s">
        <v>149</v>
      </c>
      <c r="B26" t="s">
        <v>187</v>
      </c>
      <c r="C26">
        <v>0.27890142798423767</v>
      </c>
      <c r="D26">
        <v>0.13428440690040588</v>
      </c>
      <c r="E26">
        <v>0.1910196840763092</v>
      </c>
      <c r="F26">
        <v>7.9351790249347687E-2</v>
      </c>
      <c r="G26">
        <v>1.8034497275948524E-2</v>
      </c>
      <c r="H26">
        <v>0.29480129480361938</v>
      </c>
    </row>
    <row r="27" spans="1:8" x14ac:dyDescent="0.3">
      <c r="A27" t="s">
        <v>148</v>
      </c>
      <c r="B27" t="s">
        <v>183</v>
      </c>
      <c r="C27">
        <v>0.24428677558898926</v>
      </c>
      <c r="D27">
        <v>0.14056149125099182</v>
      </c>
      <c r="E27">
        <v>0.12346479296684265</v>
      </c>
      <c r="F27">
        <v>5.7949572801589966E-2</v>
      </c>
      <c r="G27">
        <v>1.9316524267196655E-2</v>
      </c>
      <c r="H27">
        <v>0.40959170460700989</v>
      </c>
    </row>
    <row r="28" spans="1:8" x14ac:dyDescent="0.3">
      <c r="A28" t="s">
        <v>148</v>
      </c>
      <c r="B28" t="s">
        <v>184</v>
      </c>
      <c r="C28">
        <v>0.26973795890808105</v>
      </c>
      <c r="D28">
        <v>0.15448017418384552</v>
      </c>
      <c r="E28">
        <v>0.17226235568523407</v>
      </c>
      <c r="F28">
        <v>8.6721636354923248E-2</v>
      </c>
      <c r="G28">
        <v>2.2821482270956039E-2</v>
      </c>
      <c r="H28">
        <v>0.2909335196018219</v>
      </c>
    </row>
    <row r="29" spans="1:8" x14ac:dyDescent="0.3">
      <c r="A29" t="s">
        <v>151</v>
      </c>
      <c r="B29" t="s">
        <v>188</v>
      </c>
      <c r="C29">
        <v>0.19988487660884857</v>
      </c>
      <c r="D29">
        <v>0.13480575382709503</v>
      </c>
      <c r="E29">
        <v>0.18184259533882141</v>
      </c>
      <c r="F29">
        <v>6.6383212804794312E-2</v>
      </c>
      <c r="G29">
        <v>2.4893704801797867E-2</v>
      </c>
      <c r="H29">
        <v>0.38389194011688232</v>
      </c>
    </row>
    <row r="30" spans="1:8" x14ac:dyDescent="0.3">
      <c r="A30" t="s">
        <v>151</v>
      </c>
      <c r="B30" t="s">
        <v>189</v>
      </c>
      <c r="C30">
        <v>0.24638588726520538</v>
      </c>
      <c r="D30">
        <v>0.13652202486991882</v>
      </c>
      <c r="E30">
        <v>0.31569895148277283</v>
      </c>
      <c r="F30">
        <v>6.4827360212802887E-2</v>
      </c>
      <c r="G30">
        <v>1.4406079426407814E-2</v>
      </c>
      <c r="H30">
        <v>0.22215969860553741</v>
      </c>
    </row>
    <row r="31" spans="1:8" x14ac:dyDescent="0.3">
      <c r="A31" t="s">
        <v>151</v>
      </c>
      <c r="B31" t="s">
        <v>190</v>
      </c>
      <c r="C31">
        <v>0.23157645761966705</v>
      </c>
      <c r="D31">
        <v>0.21691539883613586</v>
      </c>
      <c r="E31">
        <v>0.11704088002443314</v>
      </c>
      <c r="F31">
        <v>0.14954374730587006</v>
      </c>
      <c r="G31">
        <v>2.1363392472267151E-2</v>
      </c>
      <c r="H31">
        <v>0.26356011629104614</v>
      </c>
    </row>
    <row r="32" spans="1:8" x14ac:dyDescent="0.3">
      <c r="A32" t="s">
        <v>151</v>
      </c>
      <c r="B32" t="s">
        <v>191</v>
      </c>
      <c r="C32">
        <v>0.37806129455566406</v>
      </c>
      <c r="D32">
        <v>0.16730377078056335</v>
      </c>
      <c r="E32">
        <v>0.15797595679759979</v>
      </c>
      <c r="F32">
        <v>4.3252866715192795E-2</v>
      </c>
      <c r="G32">
        <v>1.2357961386442184E-2</v>
      </c>
      <c r="H32">
        <v>0.22869020700454712</v>
      </c>
    </row>
    <row r="33" spans="1:8" x14ac:dyDescent="0.3">
      <c r="A33" t="s">
        <v>151</v>
      </c>
      <c r="B33" t="s">
        <v>192</v>
      </c>
      <c r="C33">
        <v>0.28509318828582764</v>
      </c>
      <c r="D33">
        <v>0.16740071773529053</v>
      </c>
      <c r="E33">
        <v>4.8388008028268814E-2</v>
      </c>
      <c r="F33">
        <v>0.16339625418186188</v>
      </c>
      <c r="G33">
        <v>8.832230232656002E-3</v>
      </c>
      <c r="H33">
        <v>0.32688960433006287</v>
      </c>
    </row>
    <row r="34" spans="1:8" x14ac:dyDescent="0.3">
      <c r="A34" t="s">
        <v>151</v>
      </c>
      <c r="B34" t="s">
        <v>193</v>
      </c>
      <c r="C34">
        <v>0.22240102291107178</v>
      </c>
      <c r="D34">
        <v>0.13273541629314423</v>
      </c>
      <c r="E34">
        <v>0.10444576293230057</v>
      </c>
      <c r="F34">
        <v>1.2255694717168808E-2</v>
      </c>
      <c r="G34">
        <v>3.6767084151506424E-2</v>
      </c>
      <c r="H34">
        <v>0.49139502644538879</v>
      </c>
    </row>
    <row r="35" spans="1:8" x14ac:dyDescent="0.3">
      <c r="A35" t="s">
        <v>151</v>
      </c>
      <c r="B35" t="s">
        <v>194</v>
      </c>
      <c r="C35">
        <v>0.13952474296092987</v>
      </c>
      <c r="D35">
        <v>6.5345726907253265E-2</v>
      </c>
      <c r="E35">
        <v>0.35258546471595764</v>
      </c>
      <c r="F35">
        <v>0.14480367302894592</v>
      </c>
      <c r="G35">
        <v>0</v>
      </c>
      <c r="H35">
        <v>0.2977403998374939</v>
      </c>
    </row>
    <row r="36" spans="1:8" x14ac:dyDescent="0.3">
      <c r="A36" t="s">
        <v>151</v>
      </c>
      <c r="B36" t="s">
        <v>195</v>
      </c>
      <c r="C36">
        <v>0.23834024369716644</v>
      </c>
      <c r="D36">
        <v>8.3719111979007721E-2</v>
      </c>
      <c r="E36">
        <v>0.28232660889625549</v>
      </c>
      <c r="F36">
        <v>0</v>
      </c>
      <c r="G36">
        <v>4.6379599720239639E-2</v>
      </c>
      <c r="H36">
        <v>0.33377456665039063</v>
      </c>
    </row>
    <row r="37" spans="1:8" x14ac:dyDescent="0.3">
      <c r="A37" t="s">
        <v>143</v>
      </c>
      <c r="B37" t="s">
        <v>170</v>
      </c>
      <c r="C37">
        <v>0.28733310103416443</v>
      </c>
      <c r="D37">
        <v>0.15139243006706238</v>
      </c>
      <c r="E37">
        <v>6.1883866786956787E-2</v>
      </c>
      <c r="F37">
        <v>4.7441605478525162E-2</v>
      </c>
      <c r="G37">
        <v>3.0498174950480461E-2</v>
      </c>
      <c r="H37">
        <v>0.41806212067604065</v>
      </c>
    </row>
    <row r="38" spans="1:8" x14ac:dyDescent="0.3">
      <c r="A38" t="s">
        <v>143</v>
      </c>
      <c r="B38" t="s">
        <v>171</v>
      </c>
      <c r="C38">
        <v>0.24877037107944489</v>
      </c>
      <c r="D38">
        <v>0.15330313146114349</v>
      </c>
      <c r="E38">
        <v>0.29778358340263367</v>
      </c>
      <c r="F38">
        <v>6.3413277268409729E-2</v>
      </c>
      <c r="G38">
        <v>2.2647598758339882E-2</v>
      </c>
      <c r="H38">
        <v>0.20955251157283783</v>
      </c>
    </row>
    <row r="39" spans="1:8" x14ac:dyDescent="0.3">
      <c r="A39" t="s">
        <v>156</v>
      </c>
      <c r="B39" t="s">
        <v>204</v>
      </c>
      <c r="C39">
        <v>0.2395520806312561</v>
      </c>
      <c r="D39">
        <v>6.465362012386322E-2</v>
      </c>
      <c r="E39">
        <v>0.1436445564031601</v>
      </c>
      <c r="F39">
        <v>6.1802737414836884E-2</v>
      </c>
      <c r="G39">
        <v>1.4046076685190201E-2</v>
      </c>
      <c r="H39">
        <v>0.46787327527999878</v>
      </c>
    </row>
    <row r="40" spans="1:8" x14ac:dyDescent="0.3">
      <c r="A40" t="s">
        <v>156</v>
      </c>
      <c r="B40" t="s">
        <v>205</v>
      </c>
      <c r="C40">
        <v>0.2816537618637085</v>
      </c>
      <c r="D40">
        <v>0.19865503907203674</v>
      </c>
      <c r="E40">
        <v>0.14461894333362579</v>
      </c>
      <c r="F40">
        <v>9.3166574835777283E-2</v>
      </c>
      <c r="G40">
        <v>2.3291643708944321E-2</v>
      </c>
      <c r="H40">
        <v>0.25861406326293945</v>
      </c>
    </row>
    <row r="41" spans="1:8" x14ac:dyDescent="0.3">
      <c r="A41" t="s">
        <v>156</v>
      </c>
      <c r="B41" t="s">
        <v>206</v>
      </c>
      <c r="C41">
        <v>0.28401908278465271</v>
      </c>
      <c r="D41">
        <v>0.18743579089641571</v>
      </c>
      <c r="E41">
        <v>0.19574436545372009</v>
      </c>
      <c r="F41">
        <v>5.3593631833791733E-2</v>
      </c>
      <c r="G41">
        <v>2.6796815916895866E-2</v>
      </c>
      <c r="H41">
        <v>0.247944176197052</v>
      </c>
    </row>
    <row r="42" spans="1:8" x14ac:dyDescent="0.3">
      <c r="A42" t="s">
        <v>156</v>
      </c>
      <c r="B42" t="s">
        <v>207</v>
      </c>
      <c r="C42">
        <v>0.13933143019676208</v>
      </c>
      <c r="D42">
        <v>0.13983255624771118</v>
      </c>
      <c r="E42">
        <v>0.15089869499206543</v>
      </c>
      <c r="F42">
        <v>8.263031393289566E-2</v>
      </c>
      <c r="G42">
        <v>4.131515696644783E-2</v>
      </c>
      <c r="H42">
        <v>0.44599184393882751</v>
      </c>
    </row>
    <row r="43" spans="1:8" x14ac:dyDescent="0.3">
      <c r="A43" t="s">
        <v>153</v>
      </c>
      <c r="B43" t="s">
        <v>198</v>
      </c>
      <c r="C43">
        <v>0.25964012742042542</v>
      </c>
      <c r="D43">
        <v>0.13081339001655579</v>
      </c>
      <c r="E43">
        <v>0.15408940613269806</v>
      </c>
      <c r="F43">
        <v>5.0354316830635071E-2</v>
      </c>
      <c r="G43">
        <v>2.041391097009182E-2</v>
      </c>
      <c r="H43">
        <v>0.38196700811386108</v>
      </c>
    </row>
    <row r="44" spans="1:8" x14ac:dyDescent="0.3">
      <c r="A44" t="s">
        <v>153</v>
      </c>
      <c r="B44" t="s">
        <v>199</v>
      </c>
      <c r="C44">
        <v>0.26046720147132874</v>
      </c>
      <c r="D44">
        <v>0.18901519477367401</v>
      </c>
      <c r="E44">
        <v>0.15189522504806519</v>
      </c>
      <c r="F44">
        <v>0.13070513308048248</v>
      </c>
      <c r="G44">
        <v>2.376457117497921E-2</v>
      </c>
      <c r="H44">
        <v>0.23821154236793518</v>
      </c>
    </row>
    <row r="45" spans="1:8" x14ac:dyDescent="0.3">
      <c r="A45" t="s">
        <v>152</v>
      </c>
      <c r="B45" t="s">
        <v>196</v>
      </c>
      <c r="C45">
        <v>0.26445350050926208</v>
      </c>
      <c r="D45">
        <v>0.1503959596157074</v>
      </c>
      <c r="E45">
        <v>0.15911576151847839</v>
      </c>
      <c r="F45">
        <v>7.6238639652729034E-2</v>
      </c>
      <c r="G45">
        <v>2.0693344995379448E-2</v>
      </c>
      <c r="H45">
        <v>0.32583543658256531</v>
      </c>
    </row>
    <row r="46" spans="1:8" x14ac:dyDescent="0.3">
      <c r="A46" t="s">
        <v>152</v>
      </c>
      <c r="B46" t="s">
        <v>197</v>
      </c>
      <c r="C46">
        <v>0.23262012004852295</v>
      </c>
      <c r="D46">
        <v>0.14133597910404205</v>
      </c>
      <c r="E46">
        <v>0.11915711313486099</v>
      </c>
      <c r="F46">
        <v>7.1773901581764221E-2</v>
      </c>
      <c r="G46">
        <v>2.609960176050663E-2</v>
      </c>
      <c r="H46">
        <v>0.40248838067054749</v>
      </c>
    </row>
  </sheetData>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9"/>
  <dimension ref="A1:D55"/>
  <sheetViews>
    <sheetView workbookViewId="0">
      <selection activeCell="E2" sqref="E2"/>
    </sheetView>
  </sheetViews>
  <sheetFormatPr baseColWidth="10" defaultColWidth="9.109375" defaultRowHeight="14.4" x14ac:dyDescent="0.3"/>
  <sheetData>
    <row r="1" spans="1:4" x14ac:dyDescent="0.3">
      <c r="A1" t="s">
        <v>138</v>
      </c>
      <c r="B1" t="s">
        <v>159</v>
      </c>
      <c r="C1" t="s">
        <v>366</v>
      </c>
      <c r="D1" t="s">
        <v>367</v>
      </c>
    </row>
    <row r="2" spans="1:4" x14ac:dyDescent="0.3">
      <c r="A2" t="s">
        <v>146</v>
      </c>
      <c r="B2" t="s">
        <v>178</v>
      </c>
      <c r="C2">
        <v>0.58195209503173828</v>
      </c>
      <c r="D2">
        <v>0.81468528509140015</v>
      </c>
    </row>
    <row r="3" spans="1:4" x14ac:dyDescent="0.3">
      <c r="A3" t="s">
        <v>146</v>
      </c>
      <c r="B3" t="s">
        <v>179</v>
      </c>
      <c r="C3">
        <v>0.5416293740272522</v>
      </c>
      <c r="D3">
        <v>0.76880735158920288</v>
      </c>
    </row>
    <row r="4" spans="1:4" x14ac:dyDescent="0.3">
      <c r="A4" t="s">
        <v>131</v>
      </c>
      <c r="B4" t="s">
        <v>132</v>
      </c>
      <c r="C4">
        <v>0.70230609178543091</v>
      </c>
      <c r="D4">
        <v>0.91983121633529663</v>
      </c>
    </row>
    <row r="5" spans="1:4" x14ac:dyDescent="0.3">
      <c r="A5" t="s">
        <v>131</v>
      </c>
      <c r="B5" t="s">
        <v>133</v>
      </c>
      <c r="C5">
        <v>0.61356931924819946</v>
      </c>
      <c r="D5">
        <v>0.84637683629989624</v>
      </c>
    </row>
    <row r="6" spans="1:4" x14ac:dyDescent="0.3">
      <c r="A6" t="s">
        <v>131</v>
      </c>
      <c r="B6" t="s">
        <v>134</v>
      </c>
      <c r="C6">
        <v>0.50336700677871704</v>
      </c>
      <c r="D6">
        <v>0.77377051115036011</v>
      </c>
    </row>
    <row r="7" spans="1:4" x14ac:dyDescent="0.3">
      <c r="A7" t="s">
        <v>131</v>
      </c>
      <c r="B7" t="s">
        <v>135</v>
      </c>
      <c r="C7">
        <v>0.41189426183700562</v>
      </c>
      <c r="D7">
        <v>0.604347825050354</v>
      </c>
    </row>
    <row r="8" spans="1:4" x14ac:dyDescent="0.3">
      <c r="A8" t="s">
        <v>140</v>
      </c>
      <c r="B8" t="s">
        <v>127</v>
      </c>
      <c r="C8">
        <v>0.52932435274124146</v>
      </c>
      <c r="D8">
        <v>0.76659423112869263</v>
      </c>
    </row>
    <row r="9" spans="1:4" x14ac:dyDescent="0.3">
      <c r="A9" t="s">
        <v>140</v>
      </c>
      <c r="B9" t="s">
        <v>128</v>
      </c>
      <c r="C9">
        <v>0.58092433214187622</v>
      </c>
      <c r="D9">
        <v>0.82320547103881836</v>
      </c>
    </row>
    <row r="10" spans="1:4" x14ac:dyDescent="0.3">
      <c r="A10" t="s">
        <v>140</v>
      </c>
      <c r="B10" t="s">
        <v>129</v>
      </c>
      <c r="C10">
        <v>0.63895851373672485</v>
      </c>
      <c r="D10">
        <v>0.80416983366012573</v>
      </c>
    </row>
    <row r="11" spans="1:4" x14ac:dyDescent="0.3">
      <c r="A11" t="s">
        <v>347</v>
      </c>
      <c r="B11" t="s">
        <v>348</v>
      </c>
      <c r="C11">
        <v>0.58063018321990967</v>
      </c>
      <c r="D11">
        <v>0.78995364904403687</v>
      </c>
    </row>
    <row r="12" spans="1:4" x14ac:dyDescent="0.3">
      <c r="A12" t="s">
        <v>347</v>
      </c>
      <c r="B12" t="s">
        <v>349</v>
      </c>
      <c r="C12">
        <v>0.53478771448135376</v>
      </c>
      <c r="D12">
        <v>0.80062192678451538</v>
      </c>
    </row>
    <row r="13" spans="1:4" x14ac:dyDescent="0.3">
      <c r="A13" t="s">
        <v>347</v>
      </c>
      <c r="B13" t="s">
        <v>350</v>
      </c>
      <c r="C13">
        <v>0.54337209463119507</v>
      </c>
      <c r="D13">
        <v>0.77094143629074097</v>
      </c>
    </row>
    <row r="14" spans="1:4" x14ac:dyDescent="0.3">
      <c r="A14" t="s">
        <v>347</v>
      </c>
      <c r="B14" t="s">
        <v>351</v>
      </c>
      <c r="C14">
        <v>0.57799965143203735</v>
      </c>
      <c r="D14">
        <v>0.76344084739685059</v>
      </c>
    </row>
    <row r="15" spans="1:4" x14ac:dyDescent="0.3">
      <c r="A15" t="s">
        <v>347</v>
      </c>
      <c r="B15" t="s">
        <v>352</v>
      </c>
      <c r="C15">
        <v>0.59886759519577026</v>
      </c>
      <c r="D15">
        <v>0.78163033723831177</v>
      </c>
    </row>
    <row r="16" spans="1:4" x14ac:dyDescent="0.3">
      <c r="A16" t="s">
        <v>347</v>
      </c>
      <c r="B16" t="s">
        <v>353</v>
      </c>
      <c r="C16">
        <v>0.5861777663230896</v>
      </c>
      <c r="D16">
        <v>0.79957318305969238</v>
      </c>
    </row>
    <row r="17" spans="1:4" x14ac:dyDescent="0.3">
      <c r="A17" t="s">
        <v>347</v>
      </c>
      <c r="B17" t="s">
        <v>354</v>
      </c>
      <c r="C17">
        <v>0.5443037748336792</v>
      </c>
      <c r="D17">
        <v>0.79000002145767212</v>
      </c>
    </row>
    <row r="18" spans="1:4" x14ac:dyDescent="0.3">
      <c r="A18" t="s">
        <v>347</v>
      </c>
      <c r="B18" t="s">
        <v>355</v>
      </c>
      <c r="C18">
        <v>0.48902952671051025</v>
      </c>
      <c r="D18">
        <v>0.79305100440979004</v>
      </c>
    </row>
    <row r="19" spans="1:4" x14ac:dyDescent="0.3">
      <c r="A19" t="s">
        <v>347</v>
      </c>
      <c r="B19" t="s">
        <v>356</v>
      </c>
      <c r="C19">
        <v>0.44532468914985657</v>
      </c>
      <c r="D19">
        <v>0.78618097305297852</v>
      </c>
    </row>
    <row r="20" spans="1:4" x14ac:dyDescent="0.3">
      <c r="A20" t="s">
        <v>347</v>
      </c>
      <c r="B20" t="s">
        <v>357</v>
      </c>
      <c r="C20">
        <v>0.42758703231811523</v>
      </c>
      <c r="D20">
        <v>0.76380586624145508</v>
      </c>
    </row>
    <row r="21" spans="1:4" x14ac:dyDescent="0.3">
      <c r="A21" t="s">
        <v>142</v>
      </c>
      <c r="B21" t="s">
        <v>127</v>
      </c>
      <c r="C21">
        <v>0.56700766086578369</v>
      </c>
      <c r="D21">
        <v>0.78152424097061157</v>
      </c>
    </row>
    <row r="22" spans="1:4" x14ac:dyDescent="0.3">
      <c r="A22" t="s">
        <v>142</v>
      </c>
      <c r="B22" t="s">
        <v>128</v>
      </c>
      <c r="C22">
        <v>0.5155339241027832</v>
      </c>
      <c r="D22">
        <v>0.79194831848144531</v>
      </c>
    </row>
    <row r="23" spans="1:4" x14ac:dyDescent="0.3">
      <c r="A23" t="s">
        <v>142</v>
      </c>
      <c r="B23" t="s">
        <v>129</v>
      </c>
      <c r="C23">
        <v>0.42758703231811523</v>
      </c>
      <c r="D23">
        <v>0.76380586624145508</v>
      </c>
    </row>
    <row r="24" spans="1:4" x14ac:dyDescent="0.3">
      <c r="A24" t="s">
        <v>149</v>
      </c>
      <c r="B24" t="s">
        <v>185</v>
      </c>
      <c r="C24">
        <v>0.53697746992111206</v>
      </c>
      <c r="D24">
        <v>0.73333334922790527</v>
      </c>
    </row>
    <row r="25" spans="1:4" x14ac:dyDescent="0.3">
      <c r="A25" t="s">
        <v>149</v>
      </c>
      <c r="B25" t="s">
        <v>186</v>
      </c>
      <c r="C25">
        <v>0.67796611785888672</v>
      </c>
      <c r="D25">
        <v>0.86938774585723877</v>
      </c>
    </row>
    <row r="26" spans="1:4" x14ac:dyDescent="0.3">
      <c r="A26" t="s">
        <v>149</v>
      </c>
      <c r="B26" t="s">
        <v>187</v>
      </c>
      <c r="C26">
        <v>0.52930402755737305</v>
      </c>
      <c r="D26">
        <v>0.79003560543060303</v>
      </c>
    </row>
    <row r="27" spans="1:4" x14ac:dyDescent="0.3">
      <c r="A27" t="s">
        <v>148</v>
      </c>
      <c r="B27" t="s">
        <v>183</v>
      </c>
      <c r="C27">
        <v>0.64040404558181763</v>
      </c>
      <c r="D27">
        <v>0.87349396944046021</v>
      </c>
    </row>
    <row r="28" spans="1:4" x14ac:dyDescent="0.3">
      <c r="A28" t="s">
        <v>148</v>
      </c>
      <c r="B28" t="s">
        <v>184</v>
      </c>
      <c r="C28">
        <v>0.49711459875106812</v>
      </c>
      <c r="D28">
        <v>0.72697901725769043</v>
      </c>
    </row>
    <row r="29" spans="1:4" x14ac:dyDescent="0.3">
      <c r="A29" t="s">
        <v>151</v>
      </c>
      <c r="B29" t="s">
        <v>188</v>
      </c>
      <c r="C29">
        <v>0.59051722288131714</v>
      </c>
      <c r="D29">
        <v>0.82051283121109009</v>
      </c>
    </row>
    <row r="30" spans="1:4" x14ac:dyDescent="0.3">
      <c r="A30" t="s">
        <v>151</v>
      </c>
      <c r="B30" t="s">
        <v>189</v>
      </c>
      <c r="C30">
        <v>0.65797102451324463</v>
      </c>
      <c r="D30">
        <v>0.82424241304397583</v>
      </c>
    </row>
    <row r="31" spans="1:4" x14ac:dyDescent="0.3">
      <c r="A31" t="s">
        <v>151</v>
      </c>
      <c r="B31" t="s">
        <v>190</v>
      </c>
      <c r="C31">
        <v>0.40000000596046448</v>
      </c>
      <c r="D31">
        <v>0.79365080595016479</v>
      </c>
    </row>
    <row r="32" spans="1:4" x14ac:dyDescent="0.3">
      <c r="A32" t="s">
        <v>151</v>
      </c>
      <c r="B32" t="s">
        <v>191</v>
      </c>
      <c r="C32">
        <v>0.54961830377578735</v>
      </c>
      <c r="D32">
        <v>0.78770947456359863</v>
      </c>
    </row>
    <row r="33" spans="1:4" x14ac:dyDescent="0.3">
      <c r="A33" t="s">
        <v>151</v>
      </c>
      <c r="B33" t="s">
        <v>192</v>
      </c>
      <c r="C33">
        <v>0.56405353546142578</v>
      </c>
      <c r="D33">
        <v>0.78571426868438721</v>
      </c>
    </row>
    <row r="34" spans="1:4" x14ac:dyDescent="0.3">
      <c r="A34" t="s">
        <v>151</v>
      </c>
      <c r="B34" t="s">
        <v>193</v>
      </c>
      <c r="C34">
        <v>0.5161290168762207</v>
      </c>
      <c r="D34">
        <v>0.75949364900588989</v>
      </c>
    </row>
    <row r="35" spans="1:4" x14ac:dyDescent="0.3">
      <c r="A35" t="s">
        <v>151</v>
      </c>
      <c r="B35" t="s">
        <v>194</v>
      </c>
      <c r="C35">
        <v>0.75</v>
      </c>
      <c r="D35">
        <v>0.66666668653488159</v>
      </c>
    </row>
    <row r="36" spans="1:4" x14ac:dyDescent="0.3">
      <c r="A36" t="s">
        <v>151</v>
      </c>
      <c r="B36" t="s">
        <v>195</v>
      </c>
      <c r="C36">
        <v>0.50943398475646973</v>
      </c>
      <c r="D36">
        <v>0.89473682641983032</v>
      </c>
    </row>
    <row r="37" spans="1:4" x14ac:dyDescent="0.3">
      <c r="A37" t="s">
        <v>156</v>
      </c>
      <c r="B37" t="s">
        <v>204</v>
      </c>
      <c r="C37">
        <v>0.71868979930877686</v>
      </c>
      <c r="D37">
        <v>0.90810811519622803</v>
      </c>
    </row>
    <row r="38" spans="1:4" x14ac:dyDescent="0.3">
      <c r="A38" t="s">
        <v>156</v>
      </c>
      <c r="B38" t="s">
        <v>205</v>
      </c>
      <c r="C38">
        <v>0.45844155550003052</v>
      </c>
      <c r="D38">
        <v>0.73670214414596558</v>
      </c>
    </row>
    <row r="39" spans="1:4" x14ac:dyDescent="0.3">
      <c r="A39" t="s">
        <v>156</v>
      </c>
      <c r="B39" t="s">
        <v>206</v>
      </c>
      <c r="C39">
        <v>0.34969323873519897</v>
      </c>
      <c r="D39">
        <v>0.54545456171035767</v>
      </c>
    </row>
    <row r="40" spans="1:4" x14ac:dyDescent="0.3">
      <c r="A40" t="s">
        <v>156</v>
      </c>
      <c r="B40" t="s">
        <v>207</v>
      </c>
      <c r="C40">
        <v>0.27659574151039124</v>
      </c>
      <c r="D40">
        <v>0.5</v>
      </c>
    </row>
    <row r="41" spans="1:4" x14ac:dyDescent="0.3">
      <c r="A41" t="s">
        <v>153</v>
      </c>
      <c r="B41" t="s">
        <v>198</v>
      </c>
      <c r="C41">
        <v>0.59096693992614746</v>
      </c>
      <c r="D41">
        <v>0.81093937158584595</v>
      </c>
    </row>
    <row r="42" spans="1:4" x14ac:dyDescent="0.3">
      <c r="A42" t="s">
        <v>153</v>
      </c>
      <c r="B42" t="s">
        <v>199</v>
      </c>
      <c r="C42">
        <v>0.4881141185760498</v>
      </c>
      <c r="D42">
        <v>0.73550724983215332</v>
      </c>
    </row>
    <row r="43" spans="1:4" x14ac:dyDescent="0.3">
      <c r="A43" t="s">
        <v>330</v>
      </c>
      <c r="B43" t="s">
        <v>331</v>
      </c>
      <c r="C43">
        <v>0.58431857824325562</v>
      </c>
      <c r="D43">
        <v>0.81939393281936646</v>
      </c>
    </row>
    <row r="44" spans="1:4" x14ac:dyDescent="0.3">
      <c r="A44" t="s">
        <v>330</v>
      </c>
      <c r="B44" t="s">
        <v>332</v>
      </c>
      <c r="C44">
        <v>0.5</v>
      </c>
      <c r="D44">
        <v>0.71575343608856201</v>
      </c>
    </row>
    <row r="45" spans="1:4" x14ac:dyDescent="0.3">
      <c r="A45" t="s">
        <v>374</v>
      </c>
      <c r="B45" t="s">
        <v>161</v>
      </c>
      <c r="C45">
        <v>0.63235294818878174</v>
      </c>
      <c r="D45">
        <v>0.89823007583618164</v>
      </c>
    </row>
    <row r="46" spans="1:4" x14ac:dyDescent="0.3">
      <c r="A46" t="s">
        <v>374</v>
      </c>
      <c r="B46" t="s">
        <v>162</v>
      </c>
      <c r="C46">
        <v>0.60841423273086548</v>
      </c>
      <c r="D46">
        <v>0.82236844301223755</v>
      </c>
    </row>
    <row r="47" spans="1:4" x14ac:dyDescent="0.3">
      <c r="A47" t="s">
        <v>374</v>
      </c>
      <c r="B47" t="s">
        <v>163</v>
      </c>
      <c r="C47">
        <v>0.52773922681808472</v>
      </c>
      <c r="D47">
        <v>0.75034672021865845</v>
      </c>
    </row>
    <row r="48" spans="1:4" x14ac:dyDescent="0.3">
      <c r="A48" t="s">
        <v>152</v>
      </c>
      <c r="B48" t="s">
        <v>196</v>
      </c>
      <c r="C48">
        <v>0.56144958734512329</v>
      </c>
      <c r="D48">
        <v>0.80041795969009399</v>
      </c>
    </row>
    <row r="49" spans="1:4" x14ac:dyDescent="0.3">
      <c r="A49" t="s">
        <v>152</v>
      </c>
      <c r="B49" t="s">
        <v>197</v>
      </c>
      <c r="C49">
        <v>0.56187289953231812</v>
      </c>
      <c r="D49">
        <v>0.74374997615814209</v>
      </c>
    </row>
    <row r="50" spans="1:4" x14ac:dyDescent="0.3">
      <c r="A50" t="s">
        <v>158</v>
      </c>
      <c r="B50" t="s">
        <v>160</v>
      </c>
      <c r="C50">
        <v>0.55970150232315063</v>
      </c>
      <c r="D50">
        <v>0.78113663196563721</v>
      </c>
    </row>
    <row r="51" spans="1:4" x14ac:dyDescent="0.3">
      <c r="A51" t="s">
        <v>158</v>
      </c>
      <c r="B51" t="s">
        <v>161</v>
      </c>
      <c r="C51">
        <v>0.56638658046722412</v>
      </c>
      <c r="D51">
        <v>0.82413792610168457</v>
      </c>
    </row>
    <row r="52" spans="1:4" x14ac:dyDescent="0.3">
      <c r="A52" t="s">
        <v>150</v>
      </c>
      <c r="B52" t="s">
        <v>160</v>
      </c>
      <c r="C52">
        <v>0.59365993738174438</v>
      </c>
      <c r="D52">
        <v>0.87577641010284424</v>
      </c>
    </row>
    <row r="53" spans="1:4" x14ac:dyDescent="0.3">
      <c r="A53" t="s">
        <v>150</v>
      </c>
      <c r="B53" t="s">
        <v>161</v>
      </c>
      <c r="C53">
        <v>0.55457550287246704</v>
      </c>
      <c r="D53">
        <v>0.77623128890991211</v>
      </c>
    </row>
    <row r="54" spans="1:4" x14ac:dyDescent="0.3">
      <c r="A54" t="s">
        <v>375</v>
      </c>
      <c r="B54" t="s">
        <v>160</v>
      </c>
      <c r="C54">
        <v>0.52528899908065796</v>
      </c>
      <c r="D54">
        <v>0.75536483526229858</v>
      </c>
    </row>
    <row r="55" spans="1:4" x14ac:dyDescent="0.3">
      <c r="A55" t="s">
        <v>375</v>
      </c>
      <c r="B55" t="s">
        <v>161</v>
      </c>
      <c r="C55">
        <v>0.63411456346511841</v>
      </c>
      <c r="D55">
        <v>0.86069649457931519</v>
      </c>
    </row>
  </sheetData>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0"/>
  <dimension ref="A1:L16"/>
  <sheetViews>
    <sheetView workbookViewId="0">
      <selection activeCell="E2" sqref="E2"/>
    </sheetView>
  </sheetViews>
  <sheetFormatPr baseColWidth="10" defaultColWidth="9.109375" defaultRowHeight="14.4" x14ac:dyDescent="0.3"/>
  <sheetData>
    <row r="1" spans="1:12" x14ac:dyDescent="0.3">
      <c r="A1" t="s">
        <v>0</v>
      </c>
      <c r="B1" t="s">
        <v>376</v>
      </c>
      <c r="C1" t="s">
        <v>377</v>
      </c>
      <c r="D1" t="s">
        <v>378</v>
      </c>
      <c r="E1" t="s">
        <v>97</v>
      </c>
      <c r="F1" t="s">
        <v>98</v>
      </c>
      <c r="G1" t="s">
        <v>99</v>
      </c>
      <c r="H1" t="s">
        <v>100</v>
      </c>
      <c r="I1" t="s">
        <v>101</v>
      </c>
      <c r="J1" t="s">
        <v>102</v>
      </c>
      <c r="K1" t="s">
        <v>379</v>
      </c>
      <c r="L1" t="s">
        <v>99</v>
      </c>
    </row>
    <row r="2" spans="1:12" x14ac:dyDescent="0.3">
      <c r="A2">
        <v>2002</v>
      </c>
      <c r="B2" t="s">
        <v>185</v>
      </c>
      <c r="E2">
        <v>0.41238471865653992</v>
      </c>
      <c r="F2">
        <v>0.58761531114578247</v>
      </c>
      <c r="G2">
        <v>0.16864295303821564</v>
      </c>
      <c r="H2">
        <v>0.33201581239700317</v>
      </c>
      <c r="I2">
        <v>0.43873518705368042</v>
      </c>
      <c r="J2">
        <v>6.0606062412261963E-2</v>
      </c>
      <c r="K2">
        <v>0.83135706186294556</v>
      </c>
      <c r="L2">
        <v>0.16864295303821564</v>
      </c>
    </row>
    <row r="3" spans="1:12" x14ac:dyDescent="0.3">
      <c r="A3">
        <v>2002</v>
      </c>
      <c r="B3" t="s">
        <v>186</v>
      </c>
      <c r="E3">
        <v>0.44520547986030579</v>
      </c>
      <c r="F3">
        <v>0.5547945499420166</v>
      </c>
      <c r="G3">
        <v>0.31506848335266113</v>
      </c>
      <c r="H3">
        <v>0.41780820488929749</v>
      </c>
      <c r="I3">
        <v>0.15753424167633057</v>
      </c>
      <c r="J3">
        <v>0.10958904027938843</v>
      </c>
      <c r="K3">
        <v>0.68493151664733887</v>
      </c>
      <c r="L3">
        <v>0.31506848335266113</v>
      </c>
    </row>
    <row r="4" spans="1:12" x14ac:dyDescent="0.3">
      <c r="A4">
        <v>2002</v>
      </c>
      <c r="B4" t="s">
        <v>187</v>
      </c>
      <c r="E4">
        <v>0.67374002933502197</v>
      </c>
      <c r="F4">
        <v>0.32625994086265564</v>
      </c>
      <c r="G4">
        <v>0.41379311680793762</v>
      </c>
      <c r="H4">
        <v>0.14058355987071991</v>
      </c>
      <c r="I4">
        <v>0.25994694232940674</v>
      </c>
      <c r="J4">
        <v>0.18567639589309692</v>
      </c>
      <c r="K4">
        <v>0.58620691299438477</v>
      </c>
      <c r="L4">
        <v>0.41379311680793762</v>
      </c>
    </row>
    <row r="5" spans="1:12" x14ac:dyDescent="0.3">
      <c r="A5">
        <v>2012</v>
      </c>
      <c r="B5" t="s">
        <v>185</v>
      </c>
      <c r="C5">
        <v>0.52832967042922974</v>
      </c>
      <c r="D5">
        <v>0.47167035937309265</v>
      </c>
      <c r="E5">
        <v>0.25091978907585144</v>
      </c>
      <c r="F5">
        <v>0.74908018112182617</v>
      </c>
      <c r="G5">
        <v>8.4253124892711639E-2</v>
      </c>
      <c r="H5">
        <v>0.38484179973602295</v>
      </c>
      <c r="I5">
        <v>0.46909493207931519</v>
      </c>
      <c r="J5">
        <v>6.1810154467821121E-2</v>
      </c>
      <c r="K5">
        <v>0.91574686765670776</v>
      </c>
      <c r="L5">
        <v>8.4253124892711639E-2</v>
      </c>
    </row>
    <row r="6" spans="1:12" x14ac:dyDescent="0.3">
      <c r="A6">
        <v>2012</v>
      </c>
      <c r="B6" t="s">
        <v>186</v>
      </c>
      <c r="E6">
        <v>0.33989500999450684</v>
      </c>
      <c r="F6">
        <v>0.66010499000549316</v>
      </c>
      <c r="G6">
        <v>0.35695537924766541</v>
      </c>
      <c r="H6">
        <v>0.47244095802307129</v>
      </c>
      <c r="I6">
        <v>0.14304462075233459</v>
      </c>
      <c r="J6">
        <v>2.7559055015444756E-2</v>
      </c>
      <c r="K6">
        <v>0.64304459095001221</v>
      </c>
      <c r="L6">
        <v>0.35695537924766541</v>
      </c>
    </row>
    <row r="7" spans="1:12" x14ac:dyDescent="0.3">
      <c r="A7">
        <v>2012</v>
      </c>
      <c r="B7" t="s">
        <v>187</v>
      </c>
      <c r="E7">
        <v>0.7060091495513916</v>
      </c>
      <c r="F7">
        <v>0.2939908504486084</v>
      </c>
      <c r="G7">
        <v>0.28860145807266235</v>
      </c>
      <c r="H7">
        <v>0.16437618434429169</v>
      </c>
      <c r="I7">
        <v>0.24710319936275482</v>
      </c>
      <c r="J7">
        <v>0.29991915822029114</v>
      </c>
      <c r="K7">
        <v>0.71139854192733765</v>
      </c>
      <c r="L7">
        <v>0.28860145807266235</v>
      </c>
    </row>
    <row r="8" spans="1:12" x14ac:dyDescent="0.3">
      <c r="A8">
        <v>2014</v>
      </c>
      <c r="B8" t="s">
        <v>185</v>
      </c>
      <c r="C8">
        <v>0.53209108114242554</v>
      </c>
      <c r="D8">
        <v>0.46790888905525208</v>
      </c>
      <c r="E8">
        <v>0.25672876834869385</v>
      </c>
      <c r="F8">
        <v>0.74327123165130615</v>
      </c>
      <c r="G8">
        <v>0.10559006035327911</v>
      </c>
      <c r="H8">
        <v>0.29606625437736511</v>
      </c>
      <c r="I8">
        <v>0.50310558080673218</v>
      </c>
      <c r="J8">
        <v>9.5238097012042999E-2</v>
      </c>
      <c r="K8">
        <v>0.89440995454788208</v>
      </c>
      <c r="L8">
        <v>0.10559006035327911</v>
      </c>
    </row>
    <row r="9" spans="1:12" x14ac:dyDescent="0.3">
      <c r="A9">
        <v>2014</v>
      </c>
      <c r="B9" t="s">
        <v>186</v>
      </c>
      <c r="C9">
        <v>0.89473682641983032</v>
      </c>
      <c r="D9">
        <v>0.10526315867900848</v>
      </c>
      <c r="E9">
        <v>0.35443037748336792</v>
      </c>
      <c r="F9">
        <v>0.64556962251663208</v>
      </c>
      <c r="G9">
        <v>0.43037974834442139</v>
      </c>
      <c r="H9">
        <v>0.41139239072799683</v>
      </c>
      <c r="I9">
        <v>0.14556962251663208</v>
      </c>
      <c r="J9">
        <v>1.2658228166401386E-2</v>
      </c>
      <c r="K9">
        <v>0.56962025165557861</v>
      </c>
      <c r="L9">
        <v>0.43037974834442139</v>
      </c>
    </row>
    <row r="10" spans="1:12" x14ac:dyDescent="0.3">
      <c r="A10">
        <v>2014</v>
      </c>
      <c r="B10" t="s">
        <v>187</v>
      </c>
      <c r="C10">
        <v>0.25</v>
      </c>
      <c r="D10">
        <v>0.75</v>
      </c>
      <c r="E10">
        <v>0.73703038692474365</v>
      </c>
      <c r="F10">
        <v>0.26296958327293396</v>
      </c>
      <c r="G10">
        <v>0.36135956645011902</v>
      </c>
      <c r="H10">
        <v>0.12164579331874847</v>
      </c>
      <c r="I10">
        <v>0.24150268733501434</v>
      </c>
      <c r="J10">
        <v>0.27549195289611816</v>
      </c>
      <c r="K10">
        <v>0.63864040374755859</v>
      </c>
      <c r="L10">
        <v>0.36135956645011902</v>
      </c>
    </row>
    <row r="11" spans="1:12" x14ac:dyDescent="0.3">
      <c r="A11">
        <v>2015</v>
      </c>
      <c r="B11" t="s">
        <v>185</v>
      </c>
      <c r="C11">
        <v>0.58034402132034302</v>
      </c>
      <c r="D11">
        <v>0.41965597867965698</v>
      </c>
      <c r="E11">
        <v>0.30020004510879517</v>
      </c>
      <c r="F11">
        <v>0.69979995489120483</v>
      </c>
      <c r="G11">
        <v>0.33634999394416809</v>
      </c>
      <c r="H11">
        <v>0.27998122572898865</v>
      </c>
      <c r="I11">
        <v>0.19655328989028931</v>
      </c>
      <c r="J11">
        <v>0.18711550533771515</v>
      </c>
      <c r="K11">
        <v>0.6636500358581543</v>
      </c>
      <c r="L11">
        <v>0.33634999394416809</v>
      </c>
    </row>
    <row r="12" spans="1:12" x14ac:dyDescent="0.3">
      <c r="A12">
        <v>2015</v>
      </c>
      <c r="B12" t="s">
        <v>186</v>
      </c>
      <c r="E12">
        <v>0.27796617150306702</v>
      </c>
      <c r="F12">
        <v>0.72203385829925537</v>
      </c>
      <c r="G12">
        <v>0.35478198528289795</v>
      </c>
      <c r="H12">
        <v>8.9136630296707153E-2</v>
      </c>
      <c r="I12">
        <v>0</v>
      </c>
      <c r="J12">
        <v>0.55608141422271729</v>
      </c>
      <c r="K12">
        <v>0.64521801471710205</v>
      </c>
      <c r="L12">
        <v>0.35478198528289795</v>
      </c>
    </row>
    <row r="13" spans="1:12" x14ac:dyDescent="0.3">
      <c r="A13">
        <v>2015</v>
      </c>
      <c r="B13" t="s">
        <v>187</v>
      </c>
      <c r="C13">
        <v>0.97360086441040039</v>
      </c>
      <c r="D13">
        <v>2.6399163529276848E-2</v>
      </c>
      <c r="E13">
        <v>0.68608886003494263</v>
      </c>
      <c r="F13">
        <v>0.31391113996505737</v>
      </c>
      <c r="G13">
        <v>0.12236331403255463</v>
      </c>
      <c r="H13">
        <v>0.14001685380935669</v>
      </c>
      <c r="I13">
        <v>0.27040430903434753</v>
      </c>
      <c r="J13">
        <v>0.46721550822257996</v>
      </c>
      <c r="K13">
        <v>0.87763667106628418</v>
      </c>
      <c r="L13">
        <v>0.12236331403255463</v>
      </c>
    </row>
    <row r="14" spans="1:12" x14ac:dyDescent="0.3">
      <c r="A14">
        <v>2017</v>
      </c>
      <c r="B14" t="s">
        <v>185</v>
      </c>
      <c r="C14">
        <v>0.64300352334976196</v>
      </c>
      <c r="D14">
        <v>0.35699650645256042</v>
      </c>
      <c r="E14">
        <v>0.231477290391922</v>
      </c>
      <c r="F14">
        <v>0.76852273941040039</v>
      </c>
      <c r="G14">
        <v>1.2235419824719429E-2</v>
      </c>
      <c r="H14">
        <v>0.33117902278900146</v>
      </c>
      <c r="I14">
        <v>0.59847497940063477</v>
      </c>
      <c r="J14">
        <v>5.8110538870096207E-2</v>
      </c>
      <c r="K14">
        <v>0.98776459693908691</v>
      </c>
      <c r="L14">
        <v>1.2235419824719429E-2</v>
      </c>
    </row>
    <row r="15" spans="1:12" x14ac:dyDescent="0.3">
      <c r="A15">
        <v>2017</v>
      </c>
      <c r="B15" t="s">
        <v>186</v>
      </c>
      <c r="E15">
        <v>0.40607243776321411</v>
      </c>
      <c r="F15">
        <v>0.59392756223678589</v>
      </c>
      <c r="G15">
        <v>0.12296418100595474</v>
      </c>
      <c r="H15">
        <v>0.62587976455688477</v>
      </c>
      <c r="I15">
        <v>0.22498616576194763</v>
      </c>
      <c r="J15">
        <v>2.6169918477535248E-2</v>
      </c>
      <c r="K15">
        <v>0.87703579664230347</v>
      </c>
      <c r="L15">
        <v>0.12296418100595474</v>
      </c>
    </row>
    <row r="16" spans="1:12" x14ac:dyDescent="0.3">
      <c r="A16">
        <v>2017</v>
      </c>
      <c r="B16" t="s">
        <v>187</v>
      </c>
      <c r="E16">
        <v>0.73476386070251465</v>
      </c>
      <c r="F16">
        <v>0.26523613929748535</v>
      </c>
      <c r="G16">
        <v>5.4862342774868011E-2</v>
      </c>
      <c r="H16">
        <v>0.16355083882808685</v>
      </c>
      <c r="I16">
        <v>0.43966451287269592</v>
      </c>
      <c r="J16">
        <v>0.34192228317260742</v>
      </c>
      <c r="K16">
        <v>0.94513767957687378</v>
      </c>
      <c r="L16">
        <v>5.4862342774868011E-2</v>
      </c>
    </row>
  </sheetData>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1"/>
  <dimension ref="A1:G19"/>
  <sheetViews>
    <sheetView workbookViewId="0">
      <selection activeCell="E2" sqref="E2"/>
    </sheetView>
  </sheetViews>
  <sheetFormatPr baseColWidth="10" defaultColWidth="9.109375" defaultRowHeight="14.4" x14ac:dyDescent="0.3"/>
  <sheetData>
    <row r="1" spans="1:7" x14ac:dyDescent="0.3">
      <c r="A1" t="s">
        <v>138</v>
      </c>
      <c r="B1" t="s">
        <v>159</v>
      </c>
      <c r="C1" t="s">
        <v>58</v>
      </c>
      <c r="D1" t="s">
        <v>363</v>
      </c>
      <c r="E1" t="s">
        <v>59</v>
      </c>
      <c r="F1" t="s">
        <v>60</v>
      </c>
      <c r="G1" t="s">
        <v>364</v>
      </c>
    </row>
    <row r="2" spans="1:7" x14ac:dyDescent="0.3">
      <c r="A2" t="s">
        <v>140</v>
      </c>
      <c r="B2" t="s">
        <v>127</v>
      </c>
      <c r="C2">
        <v>0.63814866542816162</v>
      </c>
      <c r="D2">
        <v>0.3754621148109436</v>
      </c>
      <c r="E2">
        <v>0.39047619700431824</v>
      </c>
      <c r="F2">
        <v>0.35269176959991455</v>
      </c>
      <c r="G2">
        <v>0.23452769219875336</v>
      </c>
    </row>
    <row r="3" spans="1:7" x14ac:dyDescent="0.3">
      <c r="A3" t="s">
        <v>140</v>
      </c>
      <c r="B3" t="s">
        <v>128</v>
      </c>
      <c r="C3">
        <v>0.6468842625617981</v>
      </c>
      <c r="D3">
        <v>0.53685128688812256</v>
      </c>
      <c r="E3">
        <v>0.50090092420578003</v>
      </c>
      <c r="F3">
        <v>0.40927588939666748</v>
      </c>
      <c r="G3">
        <v>0.35581395030021667</v>
      </c>
    </row>
    <row r="4" spans="1:7" x14ac:dyDescent="0.3">
      <c r="A4" t="s">
        <v>140</v>
      </c>
      <c r="B4" t="s">
        <v>129</v>
      </c>
      <c r="C4">
        <v>0.66666668653488159</v>
      </c>
      <c r="D4">
        <v>0.64048868417739868</v>
      </c>
      <c r="E4">
        <v>0.29032257199287415</v>
      </c>
      <c r="F4">
        <v>0.68962585926055908</v>
      </c>
      <c r="G4">
        <v>0.38536584377288818</v>
      </c>
    </row>
    <row r="5" spans="1:7" x14ac:dyDescent="0.3">
      <c r="A5" t="s">
        <v>142</v>
      </c>
      <c r="B5" t="s">
        <v>127</v>
      </c>
      <c r="C5">
        <v>0.61010485887527466</v>
      </c>
      <c r="D5">
        <v>0.37712177634239197</v>
      </c>
      <c r="E5">
        <v>0.42894735932350159</v>
      </c>
      <c r="G5">
        <v>0.30696201324462891</v>
      </c>
    </row>
    <row r="6" spans="1:7" x14ac:dyDescent="0.3">
      <c r="A6" t="s">
        <v>142</v>
      </c>
      <c r="B6" t="s">
        <v>128</v>
      </c>
      <c r="C6">
        <v>0.67117726802825928</v>
      </c>
      <c r="D6">
        <v>0.49833887815475464</v>
      </c>
      <c r="E6">
        <v>0.42163008451461792</v>
      </c>
      <c r="G6">
        <v>0.29264909029006958</v>
      </c>
    </row>
    <row r="7" spans="1:7" x14ac:dyDescent="0.3">
      <c r="A7" t="s">
        <v>142</v>
      </c>
      <c r="B7" t="s">
        <v>129</v>
      </c>
      <c r="C7">
        <v>0.67105263471603394</v>
      </c>
      <c r="D7">
        <v>0.73015874624252319</v>
      </c>
      <c r="E7">
        <v>0.44117647409439087</v>
      </c>
      <c r="G7">
        <v>0.3303571343421936</v>
      </c>
    </row>
    <row r="8" spans="1:7" x14ac:dyDescent="0.3">
      <c r="A8" t="s">
        <v>146</v>
      </c>
      <c r="B8" t="s">
        <v>178</v>
      </c>
      <c r="C8">
        <v>0.49525317549705505</v>
      </c>
      <c r="D8">
        <v>0.19151923060417175</v>
      </c>
      <c r="E8">
        <v>0.20945945382118225</v>
      </c>
      <c r="F8">
        <v>0.25347477197647095</v>
      </c>
      <c r="G8">
        <v>0.13840830326080322</v>
      </c>
    </row>
    <row r="9" spans="1:7" x14ac:dyDescent="0.3">
      <c r="A9" t="s">
        <v>146</v>
      </c>
      <c r="B9" t="s">
        <v>179</v>
      </c>
      <c r="C9">
        <v>0.6861538290977478</v>
      </c>
      <c r="D9">
        <v>0.56088155508041382</v>
      </c>
      <c r="E9">
        <v>0.59046053886413574</v>
      </c>
      <c r="F9">
        <v>0.59106248617172241</v>
      </c>
      <c r="G9">
        <v>0.41450777649879456</v>
      </c>
    </row>
    <row r="10" spans="1:7" x14ac:dyDescent="0.3">
      <c r="A10" t="s">
        <v>152</v>
      </c>
      <c r="B10" t="s">
        <v>196</v>
      </c>
      <c r="C10">
        <v>0.58255034685134888</v>
      </c>
      <c r="D10">
        <v>0.37595745921134949</v>
      </c>
      <c r="E10">
        <v>0.40806451439857483</v>
      </c>
      <c r="F10">
        <v>0.42945188283920288</v>
      </c>
      <c r="G10">
        <v>0.28521302342414856</v>
      </c>
    </row>
    <row r="11" spans="1:7" x14ac:dyDescent="0.3">
      <c r="A11" t="s">
        <v>152</v>
      </c>
      <c r="B11" t="s">
        <v>197</v>
      </c>
      <c r="C11">
        <v>0.60373830795288086</v>
      </c>
      <c r="D11">
        <v>0.38177439570426941</v>
      </c>
      <c r="E11">
        <v>0.39655172824859619</v>
      </c>
      <c r="F11">
        <v>0.40834930539131165</v>
      </c>
      <c r="G11">
        <v>0.22257053852081299</v>
      </c>
    </row>
    <row r="12" spans="1:7" x14ac:dyDescent="0.3">
      <c r="A12" t="s">
        <v>131</v>
      </c>
      <c r="B12" t="s">
        <v>132</v>
      </c>
      <c r="C12">
        <v>0.38787877559661865</v>
      </c>
      <c r="D12">
        <v>0.14567430317401886</v>
      </c>
      <c r="E12">
        <v>0.15887850522994995</v>
      </c>
      <c r="F12">
        <v>0.62881076335906982</v>
      </c>
      <c r="G12">
        <v>8.7209299206733704E-2</v>
      </c>
    </row>
    <row r="13" spans="1:7" x14ac:dyDescent="0.3">
      <c r="A13" t="s">
        <v>131</v>
      </c>
      <c r="B13" t="s">
        <v>133</v>
      </c>
      <c r="C13">
        <v>0.68852460384368896</v>
      </c>
      <c r="D13">
        <v>0.51884919404983521</v>
      </c>
      <c r="E13">
        <v>0.51811593770980835</v>
      </c>
      <c r="F13">
        <v>0.60242724418640137</v>
      </c>
      <c r="G13">
        <v>0.39311334490776062</v>
      </c>
    </row>
    <row r="14" spans="1:7" x14ac:dyDescent="0.3">
      <c r="A14" t="s">
        <v>131</v>
      </c>
      <c r="B14" t="s">
        <v>134</v>
      </c>
      <c r="C14">
        <v>0.73348015546798706</v>
      </c>
      <c r="D14">
        <v>0.55410689115524292</v>
      </c>
      <c r="E14">
        <v>0.60598504543304443</v>
      </c>
      <c r="F14">
        <v>0.37061318755149841</v>
      </c>
      <c r="G14">
        <v>0.44607841968536377</v>
      </c>
    </row>
    <row r="15" spans="1:7" x14ac:dyDescent="0.3">
      <c r="A15" t="s">
        <v>131</v>
      </c>
      <c r="B15" t="s">
        <v>135</v>
      </c>
      <c r="C15">
        <v>0.34848484396934509</v>
      </c>
      <c r="D15">
        <v>0.12903225421905518</v>
      </c>
      <c r="E15">
        <v>0.22772277891635895</v>
      </c>
      <c r="F15">
        <v>0.2232060581445694</v>
      </c>
      <c r="G15">
        <v>9.8159506916999817E-2</v>
      </c>
    </row>
    <row r="16" spans="1:7" x14ac:dyDescent="0.3">
      <c r="A16" t="s">
        <v>157</v>
      </c>
      <c r="B16" t="s">
        <v>208</v>
      </c>
      <c r="C16">
        <v>0.6628151535987854</v>
      </c>
      <c r="D16">
        <v>0.44296139478683472</v>
      </c>
      <c r="E16">
        <v>0.49146756529808044</v>
      </c>
      <c r="F16">
        <v>0.36197581887245178</v>
      </c>
      <c r="G16">
        <v>0.33092325925827026</v>
      </c>
    </row>
    <row r="17" spans="1:7" x14ac:dyDescent="0.3">
      <c r="A17" t="s">
        <v>157</v>
      </c>
      <c r="B17" t="s">
        <v>132</v>
      </c>
      <c r="C17">
        <v>0.38787877559661865</v>
      </c>
      <c r="D17">
        <v>0.14567430317401886</v>
      </c>
      <c r="E17">
        <v>0.15887850522994995</v>
      </c>
      <c r="F17">
        <v>0.62881076335906982</v>
      </c>
      <c r="G17">
        <v>8.7209299206733704E-2</v>
      </c>
    </row>
    <row r="18" spans="1:7" x14ac:dyDescent="0.3">
      <c r="A18" t="s">
        <v>380</v>
      </c>
      <c r="B18" t="s">
        <v>381</v>
      </c>
      <c r="D18">
        <v>1</v>
      </c>
      <c r="E18">
        <v>0.82371795177459717</v>
      </c>
      <c r="F18">
        <v>0.48695874214172363</v>
      </c>
      <c r="G18">
        <v>1</v>
      </c>
    </row>
    <row r="19" spans="1:7" x14ac:dyDescent="0.3">
      <c r="A19" t="s">
        <v>380</v>
      </c>
      <c r="B19" t="s">
        <v>382</v>
      </c>
      <c r="D19">
        <v>1</v>
      </c>
      <c r="E19">
        <v>0.7713310718536377</v>
      </c>
      <c r="F19">
        <v>0.96199554204940796</v>
      </c>
      <c r="G19">
        <v>1</v>
      </c>
    </row>
  </sheetDat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2"/>
  <dimension ref="A1:F65"/>
  <sheetViews>
    <sheetView workbookViewId="0">
      <selection activeCell="E2" sqref="E2"/>
    </sheetView>
  </sheetViews>
  <sheetFormatPr baseColWidth="10" defaultColWidth="9.109375" defaultRowHeight="14.4" x14ac:dyDescent="0.3"/>
  <sheetData>
    <row r="1" spans="1:6" x14ac:dyDescent="0.3">
      <c r="A1" t="s">
        <v>385</v>
      </c>
      <c r="B1" t="s">
        <v>417</v>
      </c>
      <c r="C1" t="s">
        <v>453</v>
      </c>
      <c r="D1" t="s">
        <v>492</v>
      </c>
      <c r="E1" t="s">
        <v>495</v>
      </c>
      <c r="F1" t="s">
        <v>498</v>
      </c>
    </row>
    <row r="2" spans="1:6" x14ac:dyDescent="0.3">
      <c r="A2" t="s">
        <v>365</v>
      </c>
      <c r="B2" t="s">
        <v>418</v>
      </c>
      <c r="C2" t="s">
        <v>454</v>
      </c>
      <c r="D2" t="s">
        <v>493</v>
      </c>
      <c r="E2" t="s">
        <v>496</v>
      </c>
      <c r="F2" t="s">
        <v>499</v>
      </c>
    </row>
    <row r="3" spans="1:6" x14ac:dyDescent="0.3">
      <c r="A3" t="s">
        <v>365</v>
      </c>
      <c r="B3" t="s">
        <v>419</v>
      </c>
      <c r="C3" t="s">
        <v>455</v>
      </c>
      <c r="D3" t="s">
        <v>494</v>
      </c>
      <c r="E3" t="s">
        <v>497</v>
      </c>
      <c r="F3" t="s">
        <v>500</v>
      </c>
    </row>
    <row r="4" spans="1:6" x14ac:dyDescent="0.3">
      <c r="A4" t="s">
        <v>386</v>
      </c>
      <c r="B4" t="s">
        <v>420</v>
      </c>
      <c r="C4" t="s">
        <v>420</v>
      </c>
      <c r="D4" t="s">
        <v>420</v>
      </c>
      <c r="E4" t="s">
        <v>420</v>
      </c>
      <c r="F4" t="s">
        <v>420</v>
      </c>
    </row>
    <row r="5" spans="1:6" x14ac:dyDescent="0.3">
      <c r="A5" t="s">
        <v>365</v>
      </c>
      <c r="B5" t="s">
        <v>421</v>
      </c>
      <c r="C5" t="s">
        <v>421</v>
      </c>
      <c r="D5" t="s">
        <v>421</v>
      </c>
      <c r="E5" t="s">
        <v>421</v>
      </c>
      <c r="F5" t="s">
        <v>421</v>
      </c>
    </row>
    <row r="6" spans="1:6" x14ac:dyDescent="0.3">
      <c r="A6" t="s">
        <v>387</v>
      </c>
      <c r="B6" t="s">
        <v>422</v>
      </c>
      <c r="C6" t="s">
        <v>456</v>
      </c>
      <c r="D6" t="s">
        <v>501</v>
      </c>
      <c r="E6" t="s">
        <v>533</v>
      </c>
      <c r="F6" t="s">
        <v>563</v>
      </c>
    </row>
    <row r="7" spans="1:6" x14ac:dyDescent="0.3">
      <c r="A7" t="s">
        <v>365</v>
      </c>
      <c r="B7" t="s">
        <v>423</v>
      </c>
      <c r="C7" t="s">
        <v>457</v>
      </c>
      <c r="D7" t="s">
        <v>444</v>
      </c>
      <c r="E7" t="s">
        <v>534</v>
      </c>
      <c r="F7" t="s">
        <v>567</v>
      </c>
    </row>
    <row r="8" spans="1:6" x14ac:dyDescent="0.3">
      <c r="A8" t="s">
        <v>388</v>
      </c>
      <c r="B8" t="s">
        <v>424</v>
      </c>
      <c r="C8" t="s">
        <v>458</v>
      </c>
      <c r="D8" t="s">
        <v>502</v>
      </c>
      <c r="E8" t="s">
        <v>535</v>
      </c>
      <c r="F8" t="s">
        <v>568</v>
      </c>
    </row>
    <row r="9" spans="1:6" x14ac:dyDescent="0.3">
      <c r="A9" t="s">
        <v>365</v>
      </c>
      <c r="B9" t="s">
        <v>425</v>
      </c>
      <c r="C9" t="s">
        <v>459</v>
      </c>
      <c r="D9" t="s">
        <v>503</v>
      </c>
      <c r="E9" t="s">
        <v>429</v>
      </c>
      <c r="F9" t="s">
        <v>565</v>
      </c>
    </row>
    <row r="10" spans="1:6" x14ac:dyDescent="0.3">
      <c r="A10" t="s">
        <v>389</v>
      </c>
      <c r="B10" t="s">
        <v>426</v>
      </c>
      <c r="C10" t="s">
        <v>460</v>
      </c>
      <c r="D10" t="s">
        <v>504</v>
      </c>
      <c r="E10" t="s">
        <v>536</v>
      </c>
      <c r="F10" t="s">
        <v>569</v>
      </c>
    </row>
    <row r="11" spans="1:6" x14ac:dyDescent="0.3">
      <c r="A11" t="s">
        <v>365</v>
      </c>
      <c r="B11" t="s">
        <v>427</v>
      </c>
      <c r="C11" t="s">
        <v>461</v>
      </c>
      <c r="D11" t="s">
        <v>472</v>
      </c>
      <c r="E11" t="s">
        <v>537</v>
      </c>
      <c r="F11" t="s">
        <v>543</v>
      </c>
    </row>
    <row r="12" spans="1:6" x14ac:dyDescent="0.3">
      <c r="A12" t="s">
        <v>390</v>
      </c>
      <c r="B12" t="s">
        <v>420</v>
      </c>
      <c r="C12" t="s">
        <v>420</v>
      </c>
      <c r="D12" t="s">
        <v>420</v>
      </c>
      <c r="E12" t="s">
        <v>420</v>
      </c>
      <c r="F12" t="s">
        <v>420</v>
      </c>
    </row>
    <row r="13" spans="1:6" x14ac:dyDescent="0.3">
      <c r="A13" t="s">
        <v>365</v>
      </c>
      <c r="B13" t="s">
        <v>421</v>
      </c>
      <c r="C13" t="s">
        <v>421</v>
      </c>
      <c r="D13" t="s">
        <v>421</v>
      </c>
      <c r="E13" t="s">
        <v>421</v>
      </c>
      <c r="F13" t="s">
        <v>421</v>
      </c>
    </row>
    <row r="14" spans="1:6" x14ac:dyDescent="0.3">
      <c r="A14" t="s">
        <v>391</v>
      </c>
      <c r="B14" t="s">
        <v>428</v>
      </c>
      <c r="C14" t="s">
        <v>462</v>
      </c>
      <c r="D14" t="s">
        <v>505</v>
      </c>
      <c r="E14" t="s">
        <v>538</v>
      </c>
      <c r="F14" t="s">
        <v>570</v>
      </c>
    </row>
    <row r="15" spans="1:6" x14ac:dyDescent="0.3">
      <c r="A15" t="s">
        <v>365</v>
      </c>
      <c r="B15" t="s">
        <v>429</v>
      </c>
      <c r="C15" t="s">
        <v>463</v>
      </c>
      <c r="D15" t="s">
        <v>449</v>
      </c>
      <c r="E15" t="s">
        <v>534</v>
      </c>
      <c r="F15" t="s">
        <v>511</v>
      </c>
    </row>
    <row r="16" spans="1:6" x14ac:dyDescent="0.3">
      <c r="A16" t="s">
        <v>392</v>
      </c>
      <c r="B16" t="s">
        <v>430</v>
      </c>
      <c r="C16" t="s">
        <v>464</v>
      </c>
      <c r="D16" t="s">
        <v>506</v>
      </c>
      <c r="E16" t="s">
        <v>539</v>
      </c>
      <c r="F16" t="s">
        <v>514</v>
      </c>
    </row>
    <row r="17" spans="1:6" x14ac:dyDescent="0.3">
      <c r="A17" t="s">
        <v>365</v>
      </c>
      <c r="B17" t="s">
        <v>431</v>
      </c>
      <c r="C17" t="s">
        <v>465</v>
      </c>
      <c r="D17" t="s">
        <v>507</v>
      </c>
      <c r="E17" t="s">
        <v>440</v>
      </c>
      <c r="F17" t="s">
        <v>566</v>
      </c>
    </row>
    <row r="18" spans="1:6" x14ac:dyDescent="0.3">
      <c r="A18" t="s">
        <v>393</v>
      </c>
      <c r="B18" t="s">
        <v>432</v>
      </c>
      <c r="C18" t="s">
        <v>466</v>
      </c>
      <c r="D18" t="s">
        <v>508</v>
      </c>
      <c r="E18" t="s">
        <v>445</v>
      </c>
      <c r="F18" t="s">
        <v>563</v>
      </c>
    </row>
    <row r="19" spans="1:6" x14ac:dyDescent="0.3">
      <c r="A19" t="s">
        <v>365</v>
      </c>
      <c r="B19" t="s">
        <v>429</v>
      </c>
      <c r="C19" t="s">
        <v>467</v>
      </c>
      <c r="D19" t="s">
        <v>509</v>
      </c>
      <c r="E19" t="s">
        <v>540</v>
      </c>
      <c r="F19" t="s">
        <v>571</v>
      </c>
    </row>
    <row r="20" spans="1:6" x14ac:dyDescent="0.3">
      <c r="A20" t="s">
        <v>394</v>
      </c>
      <c r="B20" t="s">
        <v>433</v>
      </c>
      <c r="C20" t="s">
        <v>468</v>
      </c>
      <c r="D20" t="s">
        <v>510</v>
      </c>
      <c r="E20" t="s">
        <v>541</v>
      </c>
      <c r="F20" t="s">
        <v>471</v>
      </c>
    </row>
    <row r="21" spans="1:6" x14ac:dyDescent="0.3">
      <c r="A21" t="s">
        <v>365</v>
      </c>
      <c r="B21" t="s">
        <v>434</v>
      </c>
      <c r="C21" t="s">
        <v>463</v>
      </c>
      <c r="D21" t="s">
        <v>423</v>
      </c>
      <c r="E21" t="s">
        <v>429</v>
      </c>
      <c r="F21" t="s">
        <v>436</v>
      </c>
    </row>
    <row r="22" spans="1:6" x14ac:dyDescent="0.3">
      <c r="A22" t="s">
        <v>20</v>
      </c>
      <c r="B22" t="s">
        <v>435</v>
      </c>
      <c r="C22" t="s">
        <v>422</v>
      </c>
      <c r="D22" t="s">
        <v>420</v>
      </c>
      <c r="E22" t="s">
        <v>542</v>
      </c>
      <c r="F22" t="s">
        <v>572</v>
      </c>
    </row>
    <row r="23" spans="1:6" x14ac:dyDescent="0.3">
      <c r="A23" t="s">
        <v>365</v>
      </c>
      <c r="B23" t="s">
        <v>436</v>
      </c>
      <c r="C23" t="s">
        <v>431</v>
      </c>
      <c r="D23" t="s">
        <v>511</v>
      </c>
      <c r="E23" t="s">
        <v>543</v>
      </c>
      <c r="F23" t="s">
        <v>562</v>
      </c>
    </row>
    <row r="24" spans="1:6" x14ac:dyDescent="0.3">
      <c r="A24" t="s">
        <v>395</v>
      </c>
      <c r="B24" t="s">
        <v>420</v>
      </c>
      <c r="C24" t="s">
        <v>420</v>
      </c>
      <c r="D24" t="s">
        <v>420</v>
      </c>
      <c r="E24" t="s">
        <v>420</v>
      </c>
      <c r="F24" t="s">
        <v>420</v>
      </c>
    </row>
    <row r="25" spans="1:6" x14ac:dyDescent="0.3">
      <c r="A25" t="s">
        <v>365</v>
      </c>
      <c r="B25" t="s">
        <v>421</v>
      </c>
      <c r="C25" t="s">
        <v>421</v>
      </c>
      <c r="D25" t="s">
        <v>421</v>
      </c>
      <c r="E25" t="s">
        <v>421</v>
      </c>
      <c r="F25" t="s">
        <v>421</v>
      </c>
    </row>
    <row r="26" spans="1:6" x14ac:dyDescent="0.3">
      <c r="A26" t="s">
        <v>396</v>
      </c>
      <c r="B26" t="s">
        <v>437</v>
      </c>
      <c r="C26" t="s">
        <v>469</v>
      </c>
      <c r="D26" t="s">
        <v>512</v>
      </c>
      <c r="E26" t="s">
        <v>544</v>
      </c>
      <c r="F26" t="s">
        <v>573</v>
      </c>
    </row>
    <row r="27" spans="1:6" x14ac:dyDescent="0.3">
      <c r="A27" t="s">
        <v>365</v>
      </c>
      <c r="B27" t="s">
        <v>438</v>
      </c>
      <c r="C27" t="s">
        <v>457</v>
      </c>
      <c r="D27" t="s">
        <v>513</v>
      </c>
      <c r="E27" t="s">
        <v>545</v>
      </c>
      <c r="F27" t="s">
        <v>565</v>
      </c>
    </row>
    <row r="28" spans="1:6" x14ac:dyDescent="0.3">
      <c r="A28" t="s">
        <v>397</v>
      </c>
      <c r="B28" t="s">
        <v>439</v>
      </c>
      <c r="C28" t="s">
        <v>470</v>
      </c>
      <c r="D28" t="s">
        <v>514</v>
      </c>
      <c r="E28" t="s">
        <v>420</v>
      </c>
      <c r="F28" t="s">
        <v>574</v>
      </c>
    </row>
    <row r="29" spans="1:6" x14ac:dyDescent="0.3">
      <c r="A29" t="s">
        <v>365</v>
      </c>
      <c r="B29" t="s">
        <v>440</v>
      </c>
      <c r="C29" t="s">
        <v>457</v>
      </c>
      <c r="D29" t="s">
        <v>515</v>
      </c>
      <c r="E29" t="s">
        <v>425</v>
      </c>
      <c r="F29" t="s">
        <v>567</v>
      </c>
    </row>
    <row r="30" spans="1:6" x14ac:dyDescent="0.3">
      <c r="A30" t="s">
        <v>398</v>
      </c>
      <c r="B30" t="s">
        <v>420</v>
      </c>
      <c r="C30" t="s">
        <v>420</v>
      </c>
      <c r="D30" t="s">
        <v>420</v>
      </c>
      <c r="E30" t="s">
        <v>365</v>
      </c>
      <c r="F30" t="s">
        <v>365</v>
      </c>
    </row>
    <row r="31" spans="1:6" x14ac:dyDescent="0.3">
      <c r="A31" t="s">
        <v>365</v>
      </c>
      <c r="B31" t="s">
        <v>421</v>
      </c>
      <c r="C31" t="s">
        <v>421</v>
      </c>
      <c r="D31" t="s">
        <v>421</v>
      </c>
      <c r="E31" t="s">
        <v>365</v>
      </c>
      <c r="F31" t="s">
        <v>365</v>
      </c>
    </row>
    <row r="32" spans="1:6" x14ac:dyDescent="0.3">
      <c r="A32" t="s">
        <v>399</v>
      </c>
      <c r="B32" t="s">
        <v>441</v>
      </c>
      <c r="C32" t="s">
        <v>365</v>
      </c>
      <c r="D32" t="s">
        <v>516</v>
      </c>
      <c r="E32" t="s">
        <v>365</v>
      </c>
      <c r="F32" t="s">
        <v>365</v>
      </c>
    </row>
    <row r="33" spans="1:6" x14ac:dyDescent="0.3">
      <c r="A33" t="s">
        <v>365</v>
      </c>
      <c r="B33" t="s">
        <v>442</v>
      </c>
      <c r="C33" t="s">
        <v>365</v>
      </c>
      <c r="D33" t="s">
        <v>517</v>
      </c>
      <c r="E33" t="s">
        <v>365</v>
      </c>
      <c r="F33" t="s">
        <v>365</v>
      </c>
    </row>
    <row r="34" spans="1:6" x14ac:dyDescent="0.3">
      <c r="A34" t="s">
        <v>400</v>
      </c>
      <c r="B34" t="s">
        <v>443</v>
      </c>
      <c r="C34" t="s">
        <v>471</v>
      </c>
      <c r="D34" t="s">
        <v>518</v>
      </c>
      <c r="E34" t="s">
        <v>365</v>
      </c>
      <c r="F34" t="s">
        <v>365</v>
      </c>
    </row>
    <row r="35" spans="1:6" x14ac:dyDescent="0.3">
      <c r="A35" t="s">
        <v>365</v>
      </c>
      <c r="B35" t="s">
        <v>444</v>
      </c>
      <c r="C35" t="s">
        <v>472</v>
      </c>
      <c r="D35" t="s">
        <v>519</v>
      </c>
      <c r="E35" t="s">
        <v>365</v>
      </c>
      <c r="F35" t="s">
        <v>365</v>
      </c>
    </row>
    <row r="36" spans="1:6" x14ac:dyDescent="0.3">
      <c r="A36" t="s">
        <v>401</v>
      </c>
      <c r="B36" t="s">
        <v>420</v>
      </c>
      <c r="C36" t="s">
        <v>420</v>
      </c>
      <c r="D36" t="s">
        <v>420</v>
      </c>
      <c r="E36" t="s">
        <v>420</v>
      </c>
      <c r="F36" t="s">
        <v>420</v>
      </c>
    </row>
    <row r="37" spans="1:6" x14ac:dyDescent="0.3">
      <c r="A37" t="s">
        <v>365</v>
      </c>
      <c r="B37" t="s">
        <v>421</v>
      </c>
      <c r="C37" t="s">
        <v>421</v>
      </c>
      <c r="D37" t="s">
        <v>421</v>
      </c>
      <c r="E37" t="s">
        <v>421</v>
      </c>
      <c r="F37" t="s">
        <v>421</v>
      </c>
    </row>
    <row r="38" spans="1:6" x14ac:dyDescent="0.3">
      <c r="A38" t="s">
        <v>402</v>
      </c>
      <c r="B38" t="s">
        <v>445</v>
      </c>
      <c r="C38" t="s">
        <v>473</v>
      </c>
      <c r="D38" t="s">
        <v>520</v>
      </c>
      <c r="E38" t="s">
        <v>546</v>
      </c>
      <c r="F38" t="s">
        <v>575</v>
      </c>
    </row>
    <row r="39" spans="1:6" x14ac:dyDescent="0.3">
      <c r="A39" t="s">
        <v>365</v>
      </c>
      <c r="B39" t="s">
        <v>446</v>
      </c>
      <c r="C39" t="s">
        <v>474</v>
      </c>
      <c r="D39" t="s">
        <v>511</v>
      </c>
      <c r="E39" t="s">
        <v>423</v>
      </c>
      <c r="F39" t="s">
        <v>561</v>
      </c>
    </row>
    <row r="40" spans="1:6" x14ac:dyDescent="0.3">
      <c r="A40" t="s">
        <v>403</v>
      </c>
      <c r="B40" t="s">
        <v>420</v>
      </c>
      <c r="C40" t="s">
        <v>420</v>
      </c>
      <c r="D40" t="s">
        <v>420</v>
      </c>
      <c r="E40" t="s">
        <v>420</v>
      </c>
      <c r="F40" t="s">
        <v>420</v>
      </c>
    </row>
    <row r="41" spans="1:6" x14ac:dyDescent="0.3">
      <c r="A41" t="s">
        <v>365</v>
      </c>
      <c r="B41" t="s">
        <v>421</v>
      </c>
      <c r="C41" t="s">
        <v>421</v>
      </c>
      <c r="D41" t="s">
        <v>421</v>
      </c>
      <c r="E41" t="s">
        <v>421</v>
      </c>
      <c r="F41" t="s">
        <v>421</v>
      </c>
    </row>
    <row r="42" spans="1:6" x14ac:dyDescent="0.3">
      <c r="A42" t="s">
        <v>404</v>
      </c>
      <c r="B42" t="s">
        <v>447</v>
      </c>
      <c r="C42" t="s">
        <v>475</v>
      </c>
      <c r="D42" t="s">
        <v>521</v>
      </c>
      <c r="E42" t="s">
        <v>547</v>
      </c>
      <c r="F42" t="s">
        <v>576</v>
      </c>
    </row>
    <row r="43" spans="1:6" x14ac:dyDescent="0.3">
      <c r="A43" t="s">
        <v>365</v>
      </c>
      <c r="B43" t="s">
        <v>434</v>
      </c>
      <c r="C43" t="s">
        <v>476</v>
      </c>
      <c r="D43" t="s">
        <v>438</v>
      </c>
      <c r="E43" t="s">
        <v>540</v>
      </c>
      <c r="F43" t="s">
        <v>577</v>
      </c>
    </row>
    <row r="44" spans="1:6" x14ac:dyDescent="0.3">
      <c r="A44" t="s">
        <v>405</v>
      </c>
      <c r="B44" t="s">
        <v>448</v>
      </c>
      <c r="C44" t="s">
        <v>477</v>
      </c>
      <c r="D44" t="s">
        <v>522</v>
      </c>
      <c r="E44" t="s">
        <v>548</v>
      </c>
      <c r="F44" t="s">
        <v>578</v>
      </c>
    </row>
    <row r="45" spans="1:6" x14ac:dyDescent="0.3">
      <c r="A45" t="s">
        <v>365</v>
      </c>
      <c r="B45" t="s">
        <v>449</v>
      </c>
      <c r="C45" t="s">
        <v>467</v>
      </c>
      <c r="D45" t="s">
        <v>436</v>
      </c>
      <c r="E45" t="s">
        <v>549</v>
      </c>
      <c r="F45" t="s">
        <v>579</v>
      </c>
    </row>
    <row r="46" spans="1:6" x14ac:dyDescent="0.3">
      <c r="A46" t="s">
        <v>406</v>
      </c>
      <c r="B46" t="s">
        <v>365</v>
      </c>
      <c r="C46" t="s">
        <v>420</v>
      </c>
      <c r="D46" t="s">
        <v>420</v>
      </c>
      <c r="E46" t="s">
        <v>420</v>
      </c>
      <c r="F46" t="s">
        <v>420</v>
      </c>
    </row>
    <row r="47" spans="1:6" x14ac:dyDescent="0.3">
      <c r="A47" t="s">
        <v>365</v>
      </c>
      <c r="B47" t="s">
        <v>365</v>
      </c>
      <c r="C47" t="s">
        <v>421</v>
      </c>
      <c r="D47" t="s">
        <v>421</v>
      </c>
      <c r="E47" t="s">
        <v>421</v>
      </c>
      <c r="F47" t="s">
        <v>421</v>
      </c>
    </row>
    <row r="48" spans="1:6" x14ac:dyDescent="0.3">
      <c r="A48" t="s">
        <v>407</v>
      </c>
      <c r="B48" t="s">
        <v>365</v>
      </c>
      <c r="C48" t="s">
        <v>478</v>
      </c>
      <c r="D48" t="s">
        <v>435</v>
      </c>
      <c r="E48" t="s">
        <v>550</v>
      </c>
      <c r="F48" t="s">
        <v>580</v>
      </c>
    </row>
    <row r="49" spans="1:6" x14ac:dyDescent="0.3">
      <c r="A49" t="s">
        <v>365</v>
      </c>
      <c r="B49" t="s">
        <v>365</v>
      </c>
      <c r="C49" t="s">
        <v>479</v>
      </c>
      <c r="D49" t="s">
        <v>515</v>
      </c>
      <c r="E49" t="s">
        <v>551</v>
      </c>
      <c r="F49" t="s">
        <v>503</v>
      </c>
    </row>
    <row r="50" spans="1:6" x14ac:dyDescent="0.3">
      <c r="A50" t="s">
        <v>408</v>
      </c>
      <c r="B50" t="s">
        <v>365</v>
      </c>
      <c r="C50" t="s">
        <v>475</v>
      </c>
      <c r="D50" t="s">
        <v>523</v>
      </c>
      <c r="E50" t="s">
        <v>552</v>
      </c>
      <c r="F50" t="s">
        <v>581</v>
      </c>
    </row>
    <row r="51" spans="1:6" x14ac:dyDescent="0.3">
      <c r="A51" t="s">
        <v>365</v>
      </c>
      <c r="B51" t="s">
        <v>365</v>
      </c>
      <c r="C51" t="s">
        <v>480</v>
      </c>
      <c r="D51" t="s">
        <v>524</v>
      </c>
      <c r="E51" t="s">
        <v>553</v>
      </c>
      <c r="F51" t="s">
        <v>434</v>
      </c>
    </row>
    <row r="52" spans="1:6" x14ac:dyDescent="0.3">
      <c r="A52" t="s">
        <v>409</v>
      </c>
      <c r="B52" t="s">
        <v>365</v>
      </c>
      <c r="C52" t="s">
        <v>481</v>
      </c>
      <c r="D52" t="s">
        <v>525</v>
      </c>
      <c r="E52" t="s">
        <v>554</v>
      </c>
      <c r="F52" t="s">
        <v>582</v>
      </c>
    </row>
    <row r="53" spans="1:6" x14ac:dyDescent="0.3">
      <c r="A53" t="s">
        <v>365</v>
      </c>
      <c r="B53" t="s">
        <v>365</v>
      </c>
      <c r="C53" t="s">
        <v>482</v>
      </c>
      <c r="D53" t="s">
        <v>526</v>
      </c>
      <c r="E53" t="s">
        <v>463</v>
      </c>
      <c r="F53" t="s">
        <v>425</v>
      </c>
    </row>
    <row r="54" spans="1:6" x14ac:dyDescent="0.3">
      <c r="A54" t="s">
        <v>410</v>
      </c>
      <c r="B54" t="s">
        <v>365</v>
      </c>
      <c r="C54" t="s">
        <v>483</v>
      </c>
      <c r="D54" t="s">
        <v>527</v>
      </c>
      <c r="E54" t="s">
        <v>555</v>
      </c>
      <c r="F54" t="s">
        <v>583</v>
      </c>
    </row>
    <row r="55" spans="1:6" x14ac:dyDescent="0.3">
      <c r="A55" t="s">
        <v>365</v>
      </c>
      <c r="B55" t="s">
        <v>365</v>
      </c>
      <c r="C55" t="s">
        <v>440</v>
      </c>
      <c r="D55" t="s">
        <v>423</v>
      </c>
      <c r="E55" t="s">
        <v>556</v>
      </c>
      <c r="F55" t="s">
        <v>513</v>
      </c>
    </row>
    <row r="56" spans="1:6" x14ac:dyDescent="0.3">
      <c r="A56" t="s">
        <v>411</v>
      </c>
      <c r="B56" t="s">
        <v>365</v>
      </c>
      <c r="C56" t="s">
        <v>484</v>
      </c>
      <c r="D56" t="s">
        <v>528</v>
      </c>
      <c r="E56" t="s">
        <v>557</v>
      </c>
      <c r="F56" t="s">
        <v>584</v>
      </c>
    </row>
    <row r="57" spans="1:6" x14ac:dyDescent="0.3">
      <c r="A57" t="s">
        <v>365</v>
      </c>
      <c r="B57" t="s">
        <v>365</v>
      </c>
      <c r="C57" t="s">
        <v>485</v>
      </c>
      <c r="D57" t="s">
        <v>529</v>
      </c>
      <c r="E57" t="s">
        <v>457</v>
      </c>
      <c r="F57" t="s">
        <v>446</v>
      </c>
    </row>
    <row r="58" spans="1:6" x14ac:dyDescent="0.3">
      <c r="A58" t="s">
        <v>412</v>
      </c>
      <c r="B58" t="s">
        <v>365</v>
      </c>
      <c r="C58" t="s">
        <v>486</v>
      </c>
      <c r="D58" t="s">
        <v>530</v>
      </c>
      <c r="E58" t="s">
        <v>558</v>
      </c>
      <c r="F58" t="s">
        <v>512</v>
      </c>
    </row>
    <row r="59" spans="1:6" x14ac:dyDescent="0.3">
      <c r="A59" t="s">
        <v>365</v>
      </c>
      <c r="B59" t="s">
        <v>365</v>
      </c>
      <c r="C59" t="s">
        <v>451</v>
      </c>
      <c r="D59" t="s">
        <v>474</v>
      </c>
      <c r="E59" t="s">
        <v>551</v>
      </c>
      <c r="F59" t="s">
        <v>564</v>
      </c>
    </row>
    <row r="60" spans="1:6" x14ac:dyDescent="0.3">
      <c r="A60" t="s">
        <v>413</v>
      </c>
      <c r="B60" t="s">
        <v>365</v>
      </c>
      <c r="C60" t="s">
        <v>487</v>
      </c>
      <c r="D60" t="s">
        <v>365</v>
      </c>
      <c r="E60" t="s">
        <v>559</v>
      </c>
      <c r="F60" t="s">
        <v>512</v>
      </c>
    </row>
    <row r="61" spans="1:6" x14ac:dyDescent="0.3">
      <c r="A61" t="s">
        <v>365</v>
      </c>
      <c r="B61" t="s">
        <v>365</v>
      </c>
      <c r="C61" t="s">
        <v>488</v>
      </c>
      <c r="D61" t="s">
        <v>365</v>
      </c>
      <c r="E61" t="s">
        <v>476</v>
      </c>
      <c r="F61" t="s">
        <v>457</v>
      </c>
    </row>
    <row r="62" spans="1:6" x14ac:dyDescent="0.3">
      <c r="A62" t="s">
        <v>414</v>
      </c>
      <c r="B62" t="s">
        <v>450</v>
      </c>
      <c r="C62" t="s">
        <v>489</v>
      </c>
      <c r="D62" t="s">
        <v>531</v>
      </c>
      <c r="E62" t="s">
        <v>560</v>
      </c>
      <c r="F62" t="s">
        <v>580</v>
      </c>
    </row>
    <row r="63" spans="1:6" x14ac:dyDescent="0.3">
      <c r="A63" t="s">
        <v>365</v>
      </c>
      <c r="B63" t="s">
        <v>451</v>
      </c>
      <c r="C63" t="s">
        <v>490</v>
      </c>
      <c r="D63" t="s">
        <v>434</v>
      </c>
      <c r="E63" t="s">
        <v>485</v>
      </c>
      <c r="F63" t="s">
        <v>515</v>
      </c>
    </row>
    <row r="64" spans="1:6" x14ac:dyDescent="0.3">
      <c r="A64" t="s">
        <v>415</v>
      </c>
      <c r="B64" t="s">
        <v>452</v>
      </c>
      <c r="C64" t="s">
        <v>491</v>
      </c>
      <c r="D64" t="s">
        <v>532</v>
      </c>
      <c r="E64" t="s">
        <v>452</v>
      </c>
      <c r="F64" t="s">
        <v>585</v>
      </c>
    </row>
    <row r="65" spans="1:6" x14ac:dyDescent="0.3">
      <c r="A65" t="s">
        <v>416</v>
      </c>
      <c r="B65" t="s">
        <v>365</v>
      </c>
      <c r="C65" t="s">
        <v>365</v>
      </c>
      <c r="D65" t="s">
        <v>365</v>
      </c>
      <c r="E65" t="s">
        <v>365</v>
      </c>
      <c r="F65" t="s">
        <v>365</v>
      </c>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3"/>
  <dimension ref="A1:G73"/>
  <sheetViews>
    <sheetView topLeftCell="A51" workbookViewId="0">
      <selection activeCell="E2" sqref="E2"/>
    </sheetView>
  </sheetViews>
  <sheetFormatPr baseColWidth="10" defaultColWidth="9.109375" defaultRowHeight="14.4" x14ac:dyDescent="0.3"/>
  <sheetData>
    <row r="1" spans="1:7" x14ac:dyDescent="0.3">
      <c r="A1" t="s">
        <v>138</v>
      </c>
      <c r="B1" t="s">
        <v>159</v>
      </c>
      <c r="C1" t="s">
        <v>58</v>
      </c>
      <c r="D1" t="s">
        <v>363</v>
      </c>
      <c r="E1" t="s">
        <v>59</v>
      </c>
      <c r="F1" t="s">
        <v>60</v>
      </c>
      <c r="G1" t="s">
        <v>364</v>
      </c>
    </row>
    <row r="2" spans="1:7" x14ac:dyDescent="0.3">
      <c r="A2" t="s">
        <v>139</v>
      </c>
      <c r="B2" t="s">
        <v>160</v>
      </c>
      <c r="C2">
        <v>0.2083333</v>
      </c>
      <c r="D2" t="s">
        <v>365</v>
      </c>
      <c r="E2" t="s">
        <v>365</v>
      </c>
      <c r="F2" t="s">
        <v>365</v>
      </c>
      <c r="G2" t="s">
        <v>365</v>
      </c>
    </row>
    <row r="3" spans="1:7" x14ac:dyDescent="0.3">
      <c r="A3" t="s">
        <v>139</v>
      </c>
      <c r="B3" t="s">
        <v>161</v>
      </c>
      <c r="C3">
        <v>8.4506999999999999E-2</v>
      </c>
      <c r="D3">
        <v>9.5715599999999998E-2</v>
      </c>
      <c r="E3" t="s">
        <v>365</v>
      </c>
      <c r="F3" t="s">
        <v>365</v>
      </c>
      <c r="G3">
        <v>0.1800766</v>
      </c>
    </row>
    <row r="4" spans="1:7" x14ac:dyDescent="0.3">
      <c r="A4" t="s">
        <v>139</v>
      </c>
      <c r="B4" t="s">
        <v>162</v>
      </c>
      <c r="C4">
        <v>0.1666667</v>
      </c>
      <c r="D4">
        <v>0.1306851</v>
      </c>
      <c r="E4" t="s">
        <v>365</v>
      </c>
      <c r="F4" t="s">
        <v>365</v>
      </c>
      <c r="G4">
        <v>0.25653209999999999</v>
      </c>
    </row>
    <row r="5" spans="1:7" x14ac:dyDescent="0.3">
      <c r="A5" t="s">
        <v>139</v>
      </c>
      <c r="B5" t="s">
        <v>163</v>
      </c>
      <c r="C5">
        <v>0.18032790000000001</v>
      </c>
      <c r="D5">
        <v>0.20489470000000001</v>
      </c>
      <c r="E5" t="s">
        <v>365</v>
      </c>
      <c r="F5" t="s">
        <v>365</v>
      </c>
      <c r="G5">
        <v>0.20588239999999999</v>
      </c>
    </row>
    <row r="6" spans="1:7" x14ac:dyDescent="0.3">
      <c r="A6" t="s">
        <v>139</v>
      </c>
      <c r="B6" t="s">
        <v>164</v>
      </c>
      <c r="C6">
        <v>0.2215569</v>
      </c>
      <c r="D6">
        <v>0.33587210000000001</v>
      </c>
      <c r="E6" t="s">
        <v>365</v>
      </c>
      <c r="F6" t="s">
        <v>365</v>
      </c>
      <c r="G6">
        <v>0.24081630000000001</v>
      </c>
    </row>
    <row r="7" spans="1:7" x14ac:dyDescent="0.3">
      <c r="A7" t="s">
        <v>139</v>
      </c>
      <c r="B7" t="s">
        <v>165</v>
      </c>
      <c r="C7">
        <v>0.30459770000000003</v>
      </c>
      <c r="D7">
        <v>0.24574670000000001</v>
      </c>
      <c r="E7" t="s">
        <v>365</v>
      </c>
      <c r="F7" t="s">
        <v>365</v>
      </c>
      <c r="G7">
        <v>0.32083329999999999</v>
      </c>
    </row>
    <row r="8" spans="1:7" x14ac:dyDescent="0.3">
      <c r="A8" t="s">
        <v>139</v>
      </c>
      <c r="B8" t="s">
        <v>166</v>
      </c>
      <c r="C8">
        <v>0.2943925</v>
      </c>
      <c r="D8">
        <v>0.3422733</v>
      </c>
      <c r="E8" t="s">
        <v>365</v>
      </c>
      <c r="F8" t="s">
        <v>365</v>
      </c>
      <c r="G8">
        <v>0.2991453</v>
      </c>
    </row>
    <row r="9" spans="1:7" x14ac:dyDescent="0.3">
      <c r="A9" t="s">
        <v>139</v>
      </c>
      <c r="B9" t="s">
        <v>167</v>
      </c>
      <c r="C9">
        <v>0.35582819999999998</v>
      </c>
      <c r="D9">
        <v>0.44444440000000002</v>
      </c>
      <c r="E9" t="s">
        <v>365</v>
      </c>
      <c r="F9" t="s">
        <v>365</v>
      </c>
      <c r="G9">
        <v>0.3842795</v>
      </c>
    </row>
    <row r="10" spans="1:7" x14ac:dyDescent="0.3">
      <c r="A10" t="s">
        <v>139</v>
      </c>
      <c r="B10" t="s">
        <v>168</v>
      </c>
      <c r="C10">
        <v>0.40873009999999999</v>
      </c>
      <c r="D10" t="s">
        <v>365</v>
      </c>
      <c r="E10" t="s">
        <v>365</v>
      </c>
      <c r="F10" t="s">
        <v>365</v>
      </c>
      <c r="G10" t="s">
        <v>365</v>
      </c>
    </row>
    <row r="11" spans="1:7" x14ac:dyDescent="0.3">
      <c r="A11" t="s">
        <v>139</v>
      </c>
      <c r="B11" t="s">
        <v>169</v>
      </c>
      <c r="C11" t="s">
        <v>365</v>
      </c>
      <c r="D11" t="s">
        <v>365</v>
      </c>
      <c r="E11" t="s">
        <v>365</v>
      </c>
      <c r="F11" t="s">
        <v>365</v>
      </c>
      <c r="G11" t="s">
        <v>365</v>
      </c>
    </row>
    <row r="12" spans="1:7" x14ac:dyDescent="0.3">
      <c r="A12" t="s">
        <v>140</v>
      </c>
      <c r="B12" t="s">
        <v>127</v>
      </c>
      <c r="C12">
        <v>0.2142665</v>
      </c>
      <c r="D12">
        <v>0.13614390000000001</v>
      </c>
      <c r="E12" t="s">
        <v>365</v>
      </c>
      <c r="F12" t="s">
        <v>365</v>
      </c>
      <c r="G12">
        <v>0.22270799999999999</v>
      </c>
    </row>
    <row r="13" spans="1:7" x14ac:dyDescent="0.3">
      <c r="A13" t="s">
        <v>140</v>
      </c>
      <c r="B13" t="s">
        <v>128</v>
      </c>
      <c r="C13">
        <v>0.34176279999999998</v>
      </c>
      <c r="D13">
        <v>0.27547959999999999</v>
      </c>
      <c r="E13" t="s">
        <v>365</v>
      </c>
      <c r="F13" t="s">
        <v>365</v>
      </c>
      <c r="G13">
        <v>0.2830897</v>
      </c>
    </row>
    <row r="14" spans="1:7" x14ac:dyDescent="0.3">
      <c r="A14" t="s">
        <v>140</v>
      </c>
      <c r="B14" t="s">
        <v>129</v>
      </c>
      <c r="C14">
        <v>0.40873009999999999</v>
      </c>
      <c r="D14">
        <v>0.3448156</v>
      </c>
      <c r="E14" t="s">
        <v>365</v>
      </c>
      <c r="F14" t="s">
        <v>365</v>
      </c>
      <c r="G14">
        <v>0.38274619999999998</v>
      </c>
    </row>
    <row r="15" spans="1:7" x14ac:dyDescent="0.3">
      <c r="A15" t="s">
        <v>141</v>
      </c>
      <c r="B15" t="s">
        <v>62</v>
      </c>
      <c r="C15">
        <v>0.25478260000000003</v>
      </c>
      <c r="D15">
        <v>0.1825464</v>
      </c>
      <c r="E15" t="s">
        <v>365</v>
      </c>
      <c r="F15" t="s">
        <v>365</v>
      </c>
      <c r="G15">
        <v>0.2028826</v>
      </c>
    </row>
    <row r="16" spans="1:7" x14ac:dyDescent="0.3">
      <c r="A16" t="s">
        <v>141</v>
      </c>
      <c r="B16" t="s">
        <v>63</v>
      </c>
      <c r="C16">
        <v>0.2784431</v>
      </c>
      <c r="D16">
        <v>0.19108269999999999</v>
      </c>
      <c r="E16" t="s">
        <v>365</v>
      </c>
      <c r="F16" t="s">
        <v>365</v>
      </c>
      <c r="G16">
        <v>0.25800840000000003</v>
      </c>
    </row>
    <row r="17" spans="1:7" x14ac:dyDescent="0.3">
      <c r="A17" t="s">
        <v>141</v>
      </c>
      <c r="B17" t="s">
        <v>64</v>
      </c>
      <c r="C17">
        <v>0.26330589999999998</v>
      </c>
      <c r="D17">
        <v>0.18766969999999999</v>
      </c>
      <c r="E17" t="s">
        <v>365</v>
      </c>
      <c r="F17" t="s">
        <v>365</v>
      </c>
      <c r="G17">
        <v>0.28550599999999998</v>
      </c>
    </row>
    <row r="18" spans="1:7" x14ac:dyDescent="0.3">
      <c r="A18" t="s">
        <v>141</v>
      </c>
      <c r="B18" t="s">
        <v>65</v>
      </c>
      <c r="C18">
        <v>0.29303990000000002</v>
      </c>
      <c r="D18">
        <v>0.2422928</v>
      </c>
      <c r="E18" t="s">
        <v>365</v>
      </c>
      <c r="F18" t="s">
        <v>365</v>
      </c>
      <c r="G18">
        <v>0.25833640000000002</v>
      </c>
    </row>
    <row r="19" spans="1:7" x14ac:dyDescent="0.3">
      <c r="A19" t="s">
        <v>141</v>
      </c>
      <c r="B19" t="s">
        <v>66</v>
      </c>
      <c r="C19">
        <v>0.3472655</v>
      </c>
      <c r="D19">
        <v>0.25724750000000002</v>
      </c>
      <c r="E19" t="s">
        <v>365</v>
      </c>
      <c r="F19" t="s">
        <v>365</v>
      </c>
      <c r="G19">
        <v>0.33051199999999997</v>
      </c>
    </row>
    <row r="20" spans="1:7" x14ac:dyDescent="0.3">
      <c r="A20" t="s">
        <v>142</v>
      </c>
      <c r="B20" t="s">
        <v>127</v>
      </c>
      <c r="C20">
        <v>0.26646750000000002</v>
      </c>
      <c r="D20">
        <v>0.19782189999999999</v>
      </c>
      <c r="E20" t="s">
        <v>365</v>
      </c>
      <c r="F20" t="s">
        <v>365</v>
      </c>
      <c r="G20">
        <v>0.24495220000000001</v>
      </c>
    </row>
    <row r="21" spans="1:7" x14ac:dyDescent="0.3">
      <c r="A21" t="s">
        <v>142</v>
      </c>
      <c r="B21" t="s">
        <v>128</v>
      </c>
      <c r="C21">
        <v>0.29329070000000002</v>
      </c>
      <c r="D21">
        <v>0.21834970000000001</v>
      </c>
      <c r="E21" t="s">
        <v>365</v>
      </c>
      <c r="F21" t="s">
        <v>365</v>
      </c>
      <c r="G21">
        <v>0.2770666</v>
      </c>
    </row>
    <row r="22" spans="1:7" x14ac:dyDescent="0.3">
      <c r="A22" t="s">
        <v>142</v>
      </c>
      <c r="B22" t="s">
        <v>129</v>
      </c>
      <c r="C22">
        <v>0.36817420000000001</v>
      </c>
      <c r="D22">
        <v>0.25916980000000001</v>
      </c>
      <c r="E22" t="s">
        <v>365</v>
      </c>
      <c r="F22" t="s">
        <v>365</v>
      </c>
      <c r="G22">
        <v>0.33746320000000002</v>
      </c>
    </row>
    <row r="23" spans="1:7" x14ac:dyDescent="0.3">
      <c r="A23" t="s">
        <v>143</v>
      </c>
      <c r="B23" t="s">
        <v>170</v>
      </c>
      <c r="C23" t="s">
        <v>365</v>
      </c>
      <c r="D23">
        <v>0.2372242</v>
      </c>
      <c r="E23" t="s">
        <v>365</v>
      </c>
      <c r="F23" t="s">
        <v>365</v>
      </c>
      <c r="G23">
        <v>0.23615820000000001</v>
      </c>
    </row>
    <row r="24" spans="1:7" x14ac:dyDescent="0.3">
      <c r="A24" t="s">
        <v>143</v>
      </c>
      <c r="B24" t="s">
        <v>171</v>
      </c>
      <c r="C24" t="s">
        <v>365</v>
      </c>
      <c r="D24">
        <v>0.18679850000000001</v>
      </c>
      <c r="E24" t="s">
        <v>365</v>
      </c>
      <c r="F24" t="s">
        <v>365</v>
      </c>
      <c r="G24">
        <v>0.35775859999999998</v>
      </c>
    </row>
    <row r="25" spans="1:7" x14ac:dyDescent="0.3">
      <c r="A25" t="s">
        <v>144</v>
      </c>
      <c r="B25" t="s">
        <v>172</v>
      </c>
      <c r="C25">
        <v>0.32272729999999999</v>
      </c>
      <c r="D25" t="s">
        <v>365</v>
      </c>
      <c r="E25" t="s">
        <v>365</v>
      </c>
      <c r="F25" t="s">
        <v>365</v>
      </c>
      <c r="G25" t="s">
        <v>365</v>
      </c>
    </row>
    <row r="26" spans="1:7" x14ac:dyDescent="0.3">
      <c r="A26" t="s">
        <v>144</v>
      </c>
      <c r="B26" t="s">
        <v>173</v>
      </c>
      <c r="C26">
        <v>0.31117820000000002</v>
      </c>
      <c r="D26" t="s">
        <v>365</v>
      </c>
      <c r="E26" t="s">
        <v>365</v>
      </c>
      <c r="F26" t="s">
        <v>365</v>
      </c>
      <c r="G26" t="s">
        <v>365</v>
      </c>
    </row>
    <row r="27" spans="1:7" x14ac:dyDescent="0.3">
      <c r="A27" t="s">
        <v>144</v>
      </c>
      <c r="B27" t="s">
        <v>174</v>
      </c>
      <c r="C27">
        <v>0.26280989999999999</v>
      </c>
      <c r="D27" t="s">
        <v>365</v>
      </c>
      <c r="E27" t="s">
        <v>365</v>
      </c>
      <c r="F27" t="s">
        <v>365</v>
      </c>
      <c r="G27" t="s">
        <v>365</v>
      </c>
    </row>
    <row r="28" spans="1:7" x14ac:dyDescent="0.3">
      <c r="A28" t="s">
        <v>145</v>
      </c>
      <c r="B28" t="s">
        <v>175</v>
      </c>
      <c r="C28">
        <v>0.2865065</v>
      </c>
      <c r="D28">
        <v>0.21465049999999999</v>
      </c>
      <c r="E28" t="s">
        <v>365</v>
      </c>
      <c r="F28" t="s">
        <v>365</v>
      </c>
      <c r="G28" t="s">
        <v>365</v>
      </c>
    </row>
    <row r="29" spans="1:7" x14ac:dyDescent="0.3">
      <c r="A29" t="s">
        <v>145</v>
      </c>
      <c r="B29" t="s">
        <v>176</v>
      </c>
      <c r="C29">
        <v>0.51724139999999996</v>
      </c>
      <c r="D29" t="s">
        <v>365</v>
      </c>
      <c r="E29" t="s">
        <v>365</v>
      </c>
      <c r="F29" t="s">
        <v>365</v>
      </c>
      <c r="G29" t="s">
        <v>365</v>
      </c>
    </row>
    <row r="30" spans="1:7" x14ac:dyDescent="0.3">
      <c r="A30" t="s">
        <v>145</v>
      </c>
      <c r="B30" t="s">
        <v>177</v>
      </c>
      <c r="C30">
        <v>0.23030300000000001</v>
      </c>
      <c r="D30">
        <v>0.17847769999999999</v>
      </c>
      <c r="E30" t="s">
        <v>365</v>
      </c>
      <c r="F30" t="s">
        <v>365</v>
      </c>
      <c r="G30" t="s">
        <v>365</v>
      </c>
    </row>
    <row r="31" spans="1:7" x14ac:dyDescent="0.3">
      <c r="A31" t="s">
        <v>146</v>
      </c>
      <c r="B31" t="s">
        <v>178</v>
      </c>
      <c r="C31">
        <v>0.25158229999999998</v>
      </c>
      <c r="D31">
        <v>0.141232</v>
      </c>
      <c r="E31" t="s">
        <v>365</v>
      </c>
      <c r="F31" t="s">
        <v>365</v>
      </c>
      <c r="G31">
        <v>0.23519309999999999</v>
      </c>
    </row>
    <row r="32" spans="1:7" x14ac:dyDescent="0.3">
      <c r="A32" t="s">
        <v>146</v>
      </c>
      <c r="B32" t="s">
        <v>179</v>
      </c>
      <c r="C32">
        <v>0.31692310000000001</v>
      </c>
      <c r="D32">
        <v>0.28374660000000002</v>
      </c>
      <c r="E32" t="s">
        <v>365</v>
      </c>
      <c r="F32" t="s">
        <v>365</v>
      </c>
      <c r="G32">
        <v>0.29048839999999998</v>
      </c>
    </row>
    <row r="33" spans="1:7" x14ac:dyDescent="0.3">
      <c r="A33" t="s">
        <v>147</v>
      </c>
      <c r="B33" t="s">
        <v>180</v>
      </c>
      <c r="C33">
        <v>0.31524249999999998</v>
      </c>
      <c r="D33">
        <v>0.26457609999999998</v>
      </c>
      <c r="E33" t="s">
        <v>365</v>
      </c>
      <c r="F33" t="s">
        <v>365</v>
      </c>
      <c r="G33">
        <v>0.27291959999999998</v>
      </c>
    </row>
    <row r="34" spans="1:7" x14ac:dyDescent="0.3">
      <c r="A34" t="s">
        <v>147</v>
      </c>
      <c r="B34" t="s">
        <v>181</v>
      </c>
      <c r="C34">
        <v>0.2358209</v>
      </c>
      <c r="D34">
        <v>0.171093</v>
      </c>
      <c r="E34" t="s">
        <v>365</v>
      </c>
      <c r="F34" t="s">
        <v>365</v>
      </c>
      <c r="G34">
        <v>0.25812269999999998</v>
      </c>
    </row>
    <row r="35" spans="1:7" x14ac:dyDescent="0.3">
      <c r="A35" t="s">
        <v>147</v>
      </c>
      <c r="B35" t="s">
        <v>182</v>
      </c>
      <c r="C35">
        <v>0.16049379999999999</v>
      </c>
      <c r="D35">
        <v>6.6941299999999995E-2</v>
      </c>
      <c r="E35" t="s">
        <v>365</v>
      </c>
      <c r="F35" t="s">
        <v>365</v>
      </c>
      <c r="G35">
        <v>0.23249300000000001</v>
      </c>
    </row>
    <row r="36" spans="1:7" x14ac:dyDescent="0.3">
      <c r="A36" t="s">
        <v>148</v>
      </c>
      <c r="B36" t="s">
        <v>183</v>
      </c>
      <c r="C36">
        <v>0.32573289999999999</v>
      </c>
      <c r="D36">
        <v>0.27237250000000002</v>
      </c>
      <c r="E36" t="s">
        <v>365</v>
      </c>
      <c r="F36" t="s">
        <v>365</v>
      </c>
      <c r="G36">
        <v>0.28503790000000001</v>
      </c>
    </row>
    <row r="37" spans="1:7" x14ac:dyDescent="0.3">
      <c r="A37" t="s">
        <v>148</v>
      </c>
      <c r="B37" t="s">
        <v>184</v>
      </c>
      <c r="C37">
        <v>0.24345149999999999</v>
      </c>
      <c r="D37">
        <v>0.14513280000000001</v>
      </c>
      <c r="E37" t="s">
        <v>365</v>
      </c>
      <c r="F37" t="s">
        <v>365</v>
      </c>
      <c r="G37">
        <v>0.24451410000000001</v>
      </c>
    </row>
    <row r="38" spans="1:7" x14ac:dyDescent="0.3">
      <c r="A38" t="s">
        <v>149</v>
      </c>
      <c r="B38" t="s">
        <v>185</v>
      </c>
      <c r="C38">
        <v>0.2964427</v>
      </c>
      <c r="D38">
        <v>0.2637969</v>
      </c>
      <c r="E38" t="s">
        <v>365</v>
      </c>
      <c r="F38" t="s">
        <v>365</v>
      </c>
      <c r="G38">
        <v>0.29375000000000001</v>
      </c>
    </row>
    <row r="39" spans="1:7" x14ac:dyDescent="0.3">
      <c r="A39" t="s">
        <v>149</v>
      </c>
      <c r="B39" t="s">
        <v>186</v>
      </c>
      <c r="C39">
        <v>0.28082190000000001</v>
      </c>
      <c r="D39">
        <v>0.25459320000000002</v>
      </c>
      <c r="E39" t="s">
        <v>365</v>
      </c>
      <c r="F39" t="s">
        <v>365</v>
      </c>
      <c r="G39">
        <v>0.2676056</v>
      </c>
    </row>
    <row r="40" spans="1:7" x14ac:dyDescent="0.3">
      <c r="A40" t="s">
        <v>149</v>
      </c>
      <c r="B40" t="s">
        <v>187</v>
      </c>
      <c r="C40">
        <v>0.26259949999999999</v>
      </c>
      <c r="D40">
        <v>0.16787930000000001</v>
      </c>
      <c r="E40" t="s">
        <v>365</v>
      </c>
      <c r="F40" t="s">
        <v>365</v>
      </c>
      <c r="G40">
        <v>0.2429907</v>
      </c>
    </row>
    <row r="41" spans="1:7" x14ac:dyDescent="0.3">
      <c r="A41" t="s">
        <v>150</v>
      </c>
      <c r="B41" t="s">
        <v>160</v>
      </c>
      <c r="C41">
        <v>0.26844259999999998</v>
      </c>
      <c r="D41">
        <v>0.2130872</v>
      </c>
      <c r="E41" t="s">
        <v>365</v>
      </c>
      <c r="F41" t="s">
        <v>365</v>
      </c>
      <c r="G41">
        <v>0.32526880000000002</v>
      </c>
    </row>
    <row r="42" spans="1:7" x14ac:dyDescent="0.3">
      <c r="A42" t="s">
        <v>150</v>
      </c>
      <c r="B42" t="s">
        <v>161</v>
      </c>
      <c r="C42">
        <v>0.30341879999999999</v>
      </c>
      <c r="D42">
        <v>0.20454549999999999</v>
      </c>
      <c r="E42" t="s">
        <v>365</v>
      </c>
      <c r="F42" t="s">
        <v>365</v>
      </c>
      <c r="G42">
        <v>0.24895619999999999</v>
      </c>
    </row>
    <row r="43" spans="1:7" x14ac:dyDescent="0.3">
      <c r="A43" t="s">
        <v>151</v>
      </c>
      <c r="B43" t="s">
        <v>188</v>
      </c>
      <c r="C43" t="s">
        <v>365</v>
      </c>
      <c r="D43">
        <v>0.19467960000000001</v>
      </c>
      <c r="E43" t="s">
        <v>365</v>
      </c>
      <c r="F43" t="s">
        <v>365</v>
      </c>
      <c r="G43">
        <v>0.3125</v>
      </c>
    </row>
    <row r="44" spans="1:7" x14ac:dyDescent="0.3">
      <c r="A44" t="s">
        <v>151</v>
      </c>
      <c r="B44" t="s">
        <v>189</v>
      </c>
      <c r="C44" t="s">
        <v>365</v>
      </c>
      <c r="D44">
        <v>0.1783276</v>
      </c>
      <c r="E44" t="s">
        <v>365</v>
      </c>
      <c r="F44" t="s">
        <v>365</v>
      </c>
      <c r="G44">
        <v>0.29679139999999998</v>
      </c>
    </row>
    <row r="45" spans="1:7" x14ac:dyDescent="0.3">
      <c r="A45" t="s">
        <v>151</v>
      </c>
      <c r="B45" t="s">
        <v>190</v>
      </c>
      <c r="C45" t="s">
        <v>365</v>
      </c>
      <c r="D45">
        <v>0.227991</v>
      </c>
      <c r="E45" t="s">
        <v>365</v>
      </c>
      <c r="F45" t="s">
        <v>365</v>
      </c>
      <c r="G45">
        <v>0.32</v>
      </c>
    </row>
    <row r="46" spans="1:7" x14ac:dyDescent="0.3">
      <c r="A46" t="s">
        <v>151</v>
      </c>
      <c r="B46" t="s">
        <v>191</v>
      </c>
      <c r="C46" t="s">
        <v>365</v>
      </c>
      <c r="D46">
        <v>0.25472889999999998</v>
      </c>
      <c r="E46" t="s">
        <v>365</v>
      </c>
      <c r="F46" t="s">
        <v>365</v>
      </c>
      <c r="G46">
        <v>0.3719807</v>
      </c>
    </row>
    <row r="47" spans="1:7" x14ac:dyDescent="0.3">
      <c r="A47" t="s">
        <v>151</v>
      </c>
      <c r="B47" t="s">
        <v>192</v>
      </c>
      <c r="C47" t="s">
        <v>365</v>
      </c>
      <c r="D47">
        <v>0.2008962</v>
      </c>
      <c r="E47" t="s">
        <v>365</v>
      </c>
      <c r="F47" t="s">
        <v>365</v>
      </c>
      <c r="G47">
        <v>0.2490975</v>
      </c>
    </row>
    <row r="48" spans="1:7" x14ac:dyDescent="0.3">
      <c r="A48" t="s">
        <v>151</v>
      </c>
      <c r="B48" t="s">
        <v>193</v>
      </c>
      <c r="C48" t="s">
        <v>365</v>
      </c>
      <c r="D48">
        <v>0.21329819999999999</v>
      </c>
      <c r="E48" t="s">
        <v>365</v>
      </c>
      <c r="F48" t="s">
        <v>365</v>
      </c>
      <c r="G48">
        <v>0.1223529</v>
      </c>
    </row>
    <row r="49" spans="1:7" x14ac:dyDescent="0.3">
      <c r="A49" t="s">
        <v>151</v>
      </c>
      <c r="B49" t="s">
        <v>194</v>
      </c>
      <c r="C49" t="s">
        <v>365</v>
      </c>
      <c r="D49">
        <v>0.22759599999999999</v>
      </c>
      <c r="E49" t="s">
        <v>365</v>
      </c>
      <c r="F49" t="s">
        <v>365</v>
      </c>
      <c r="G49">
        <v>0.35</v>
      </c>
    </row>
    <row r="50" spans="1:7" x14ac:dyDescent="0.3">
      <c r="A50" t="s">
        <v>151</v>
      </c>
      <c r="B50" t="s">
        <v>195</v>
      </c>
      <c r="C50" t="s">
        <v>365</v>
      </c>
      <c r="D50">
        <v>0.25799090000000002</v>
      </c>
      <c r="E50" t="s">
        <v>365</v>
      </c>
      <c r="F50" t="s">
        <v>365</v>
      </c>
      <c r="G50">
        <v>0.1217391</v>
      </c>
    </row>
    <row r="51" spans="1:7" x14ac:dyDescent="0.3">
      <c r="A51" t="s">
        <v>152</v>
      </c>
      <c r="B51" t="s">
        <v>196</v>
      </c>
      <c r="C51">
        <v>0.29798659999999999</v>
      </c>
      <c r="D51">
        <v>0.21931120000000001</v>
      </c>
      <c r="E51" t="s">
        <v>365</v>
      </c>
      <c r="F51" t="s">
        <v>365</v>
      </c>
      <c r="G51">
        <v>0.2676617</v>
      </c>
    </row>
    <row r="52" spans="1:7" x14ac:dyDescent="0.3">
      <c r="A52" t="s">
        <v>152</v>
      </c>
      <c r="B52" t="s">
        <v>197</v>
      </c>
      <c r="C52">
        <v>0.26728970000000002</v>
      </c>
      <c r="D52">
        <v>0.2003199</v>
      </c>
      <c r="E52" t="s">
        <v>365</v>
      </c>
      <c r="F52" t="s">
        <v>365</v>
      </c>
      <c r="G52">
        <v>0.2329193</v>
      </c>
    </row>
    <row r="53" spans="1:7" x14ac:dyDescent="0.3">
      <c r="A53" t="s">
        <v>154</v>
      </c>
      <c r="B53" t="s">
        <v>200</v>
      </c>
      <c r="C53">
        <v>0.2488688</v>
      </c>
      <c r="D53">
        <v>0.1846361</v>
      </c>
      <c r="E53" t="s">
        <v>365</v>
      </c>
      <c r="F53" t="s">
        <v>365</v>
      </c>
      <c r="G53" t="s">
        <v>365</v>
      </c>
    </row>
    <row r="54" spans="1:7" x14ac:dyDescent="0.3">
      <c r="A54" t="s">
        <v>154</v>
      </c>
      <c r="B54" t="s">
        <v>201</v>
      </c>
      <c r="C54">
        <v>0.27546300000000001</v>
      </c>
      <c r="D54">
        <v>0.22234699999999999</v>
      </c>
      <c r="E54" t="s">
        <v>365</v>
      </c>
      <c r="F54" t="s">
        <v>365</v>
      </c>
      <c r="G54" t="s">
        <v>365</v>
      </c>
    </row>
    <row r="55" spans="1:7" x14ac:dyDescent="0.3">
      <c r="A55" t="s">
        <v>154</v>
      </c>
      <c r="B55" t="s">
        <v>173</v>
      </c>
      <c r="C55">
        <v>0.33076919999999999</v>
      </c>
      <c r="D55">
        <v>0.25852269999999999</v>
      </c>
      <c r="E55" t="s">
        <v>365</v>
      </c>
      <c r="F55" t="s">
        <v>365</v>
      </c>
      <c r="G55" t="s">
        <v>365</v>
      </c>
    </row>
    <row r="56" spans="1:7" x14ac:dyDescent="0.3">
      <c r="A56" t="s">
        <v>154</v>
      </c>
      <c r="B56" t="s">
        <v>174</v>
      </c>
      <c r="C56">
        <v>0.28282829999999998</v>
      </c>
      <c r="D56">
        <v>0.17060810000000001</v>
      </c>
      <c r="E56" t="s">
        <v>365</v>
      </c>
      <c r="F56" t="s">
        <v>365</v>
      </c>
      <c r="G56" t="s">
        <v>365</v>
      </c>
    </row>
    <row r="57" spans="1:7" x14ac:dyDescent="0.3">
      <c r="A57" t="s">
        <v>155</v>
      </c>
      <c r="B57" t="s">
        <v>202</v>
      </c>
      <c r="C57">
        <v>0.18181820000000001</v>
      </c>
      <c r="D57">
        <v>0.18811</v>
      </c>
      <c r="E57" t="s">
        <v>365</v>
      </c>
      <c r="F57" t="s">
        <v>365</v>
      </c>
      <c r="G57">
        <v>0.21556890000000001</v>
      </c>
    </row>
    <row r="58" spans="1:7" x14ac:dyDescent="0.3">
      <c r="A58" t="s">
        <v>155</v>
      </c>
      <c r="B58" t="s">
        <v>203</v>
      </c>
      <c r="C58">
        <v>0.33566430000000003</v>
      </c>
      <c r="D58">
        <v>0.27635779999999999</v>
      </c>
      <c r="E58" t="s">
        <v>365</v>
      </c>
      <c r="F58" t="s">
        <v>365</v>
      </c>
      <c r="G58">
        <v>0.34361229999999998</v>
      </c>
    </row>
    <row r="59" spans="1:7" x14ac:dyDescent="0.3">
      <c r="A59" t="s">
        <v>156</v>
      </c>
      <c r="B59" t="s">
        <v>204</v>
      </c>
      <c r="C59">
        <v>0.15909090000000001</v>
      </c>
      <c r="D59">
        <v>0.18216679999999999</v>
      </c>
      <c r="E59" t="s">
        <v>365</v>
      </c>
      <c r="F59" t="s">
        <v>365</v>
      </c>
      <c r="G59">
        <v>0.2</v>
      </c>
    </row>
    <row r="60" spans="1:7" x14ac:dyDescent="0.3">
      <c r="A60" t="s">
        <v>156</v>
      </c>
      <c r="B60" t="s">
        <v>205</v>
      </c>
      <c r="C60">
        <v>0.29900330000000003</v>
      </c>
      <c r="D60">
        <v>0.20849799999999999</v>
      </c>
      <c r="E60" t="s">
        <v>365</v>
      </c>
      <c r="F60" t="s">
        <v>365</v>
      </c>
      <c r="G60">
        <v>0.3111931</v>
      </c>
    </row>
    <row r="61" spans="1:7" x14ac:dyDescent="0.3">
      <c r="A61" t="s">
        <v>156</v>
      </c>
      <c r="B61" t="s">
        <v>206</v>
      </c>
      <c r="C61">
        <v>0.35714289999999999</v>
      </c>
      <c r="D61">
        <v>0.31623040000000002</v>
      </c>
      <c r="E61" t="s">
        <v>365</v>
      </c>
      <c r="F61" t="s">
        <v>365</v>
      </c>
      <c r="G61">
        <v>0.34821429999999998</v>
      </c>
    </row>
    <row r="62" spans="1:7" x14ac:dyDescent="0.3">
      <c r="A62" t="s">
        <v>156</v>
      </c>
      <c r="B62" t="s">
        <v>207</v>
      </c>
      <c r="C62">
        <v>0.4946237</v>
      </c>
      <c r="D62">
        <v>0.18823529999999999</v>
      </c>
      <c r="E62" t="s">
        <v>365</v>
      </c>
      <c r="F62" t="s">
        <v>365</v>
      </c>
      <c r="G62">
        <v>0.30612250000000002</v>
      </c>
    </row>
    <row r="63" spans="1:7" x14ac:dyDescent="0.3">
      <c r="A63" t="s">
        <v>158</v>
      </c>
      <c r="B63" t="s">
        <v>160</v>
      </c>
      <c r="C63">
        <v>0.29274840000000002</v>
      </c>
      <c r="D63">
        <v>0.2178988</v>
      </c>
      <c r="E63" t="s">
        <v>365</v>
      </c>
      <c r="F63" t="s">
        <v>365</v>
      </c>
      <c r="G63">
        <v>0.22424959999999999</v>
      </c>
    </row>
    <row r="64" spans="1:7" x14ac:dyDescent="0.3">
      <c r="A64" t="s">
        <v>158</v>
      </c>
      <c r="B64" t="s">
        <v>161</v>
      </c>
      <c r="C64">
        <v>0.23030300000000001</v>
      </c>
      <c r="D64">
        <v>0.1976048</v>
      </c>
      <c r="E64" t="s">
        <v>365</v>
      </c>
      <c r="F64" t="s">
        <v>365</v>
      </c>
      <c r="G64">
        <v>0.36650870000000002</v>
      </c>
    </row>
    <row r="65" spans="1:7" x14ac:dyDescent="0.3">
      <c r="A65" t="s">
        <v>131</v>
      </c>
      <c r="B65" t="s">
        <v>132</v>
      </c>
      <c r="C65">
        <v>0.33030300000000001</v>
      </c>
      <c r="D65">
        <v>0.35447050000000002</v>
      </c>
      <c r="E65" t="s">
        <v>365</v>
      </c>
      <c r="F65" t="s">
        <v>365</v>
      </c>
      <c r="G65">
        <v>0.3</v>
      </c>
    </row>
    <row r="66" spans="1:7" x14ac:dyDescent="0.3">
      <c r="A66" t="s">
        <v>131</v>
      </c>
      <c r="B66" t="s">
        <v>133</v>
      </c>
      <c r="C66">
        <v>0.3169399</v>
      </c>
      <c r="D66">
        <v>0.22216749999999999</v>
      </c>
      <c r="E66" t="s">
        <v>365</v>
      </c>
      <c r="F66" t="s">
        <v>365</v>
      </c>
      <c r="G66">
        <v>0.27246789999999999</v>
      </c>
    </row>
    <row r="67" spans="1:7" x14ac:dyDescent="0.3">
      <c r="A67" t="s">
        <v>131</v>
      </c>
      <c r="B67" t="s">
        <v>134</v>
      </c>
      <c r="C67">
        <v>0.25550659999999997</v>
      </c>
      <c r="D67">
        <v>0.1786644</v>
      </c>
      <c r="E67" t="s">
        <v>365</v>
      </c>
      <c r="F67" t="s">
        <v>365</v>
      </c>
      <c r="G67">
        <v>0.24394179999999999</v>
      </c>
    </row>
    <row r="68" spans="1:7" x14ac:dyDescent="0.3">
      <c r="A68" t="s">
        <v>131</v>
      </c>
      <c r="B68" t="s">
        <v>135</v>
      </c>
      <c r="C68">
        <v>0.18181820000000001</v>
      </c>
      <c r="D68">
        <v>8.8569300000000004E-2</v>
      </c>
      <c r="E68" t="s">
        <v>365</v>
      </c>
      <c r="F68" t="s">
        <v>365</v>
      </c>
      <c r="G68">
        <v>0.2337398</v>
      </c>
    </row>
    <row r="69" spans="1:7" x14ac:dyDescent="0.3">
      <c r="A69" t="s">
        <v>157</v>
      </c>
      <c r="B69" t="s">
        <v>208</v>
      </c>
      <c r="C69">
        <v>0.26890760000000002</v>
      </c>
      <c r="D69">
        <v>0.17323669999999999</v>
      </c>
      <c r="E69" t="s">
        <v>365</v>
      </c>
      <c r="F69" t="s">
        <v>365</v>
      </c>
      <c r="G69">
        <v>0.25220749999999997</v>
      </c>
    </row>
    <row r="70" spans="1:7" x14ac:dyDescent="0.3">
      <c r="A70" t="s">
        <v>157</v>
      </c>
      <c r="B70" t="s">
        <v>132</v>
      </c>
      <c r="C70">
        <v>0.33030300000000001</v>
      </c>
      <c r="D70">
        <v>0.35447050000000002</v>
      </c>
      <c r="E70" t="s">
        <v>365</v>
      </c>
      <c r="F70" t="s">
        <v>365</v>
      </c>
      <c r="G70">
        <v>0.3</v>
      </c>
    </row>
    <row r="71" spans="1:7" x14ac:dyDescent="0.3">
      <c r="A71" t="s">
        <v>329</v>
      </c>
      <c r="B71" t="s">
        <v>127</v>
      </c>
      <c r="C71">
        <v>0.28054089999999998</v>
      </c>
      <c r="D71">
        <v>0.24773780000000001</v>
      </c>
      <c r="E71" t="s">
        <v>365</v>
      </c>
      <c r="F71" t="s">
        <v>365</v>
      </c>
      <c r="G71">
        <v>0.27770519999999999</v>
      </c>
    </row>
    <row r="72" spans="1:7" x14ac:dyDescent="0.3">
      <c r="A72" t="s">
        <v>329</v>
      </c>
      <c r="B72" t="s">
        <v>128</v>
      </c>
      <c r="C72">
        <v>0.31212450000000003</v>
      </c>
      <c r="D72">
        <v>0.21781890000000001</v>
      </c>
      <c r="E72" t="s">
        <v>365</v>
      </c>
      <c r="F72" t="s">
        <v>365</v>
      </c>
      <c r="G72">
        <v>0.35170109999999999</v>
      </c>
    </row>
    <row r="73" spans="1:7" x14ac:dyDescent="0.3">
      <c r="A73" t="s">
        <v>329</v>
      </c>
      <c r="B73" t="s">
        <v>129</v>
      </c>
      <c r="C73">
        <v>0.45385199999999998</v>
      </c>
      <c r="D73">
        <v>0.29412159999999998</v>
      </c>
      <c r="E73" t="s">
        <v>365</v>
      </c>
      <c r="F73" t="s">
        <v>365</v>
      </c>
      <c r="G73">
        <v>0.33829290000000001</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8">
    <tabColor theme="9"/>
  </sheetPr>
  <dimension ref="A1:F58"/>
  <sheetViews>
    <sheetView view="pageLayout" topLeftCell="B1" zoomScaleNormal="70" workbookViewId="0">
      <selection activeCell="B19" sqref="B19"/>
    </sheetView>
  </sheetViews>
  <sheetFormatPr baseColWidth="10" defaultColWidth="11.44140625" defaultRowHeight="14.4" x14ac:dyDescent="0.3"/>
  <cols>
    <col min="1" max="1" width="35.88671875" customWidth="1"/>
    <col min="2" max="4" width="15.33203125" style="5" customWidth="1"/>
    <col min="5" max="6" width="15.33203125" customWidth="1"/>
  </cols>
  <sheetData>
    <row r="1" spans="1:6" ht="27" customHeight="1" thickBot="1" x14ac:dyDescent="0.35">
      <c r="A1" s="98" t="s">
        <v>758</v>
      </c>
      <c r="B1" s="99"/>
      <c r="C1" s="99"/>
      <c r="D1" s="99"/>
      <c r="E1" s="99"/>
      <c r="F1" s="100"/>
    </row>
    <row r="2" spans="1:6" ht="17.100000000000001" customHeight="1" thickBot="1" x14ac:dyDescent="0.35">
      <c r="A2" s="6"/>
      <c r="B2" s="95" t="s">
        <v>340</v>
      </c>
      <c r="C2" s="96"/>
      <c r="D2" s="96"/>
      <c r="E2" s="96"/>
      <c r="F2" s="97"/>
    </row>
    <row r="3" spans="1:6" ht="46.5" customHeight="1" thickBot="1" x14ac:dyDescent="0.35">
      <c r="A3" s="19"/>
      <c r="B3" s="26" t="str">
        <f>r_vote_2002!C1</f>
        <v>FLN</v>
      </c>
      <c r="C3" s="27" t="str">
        <f>r_vote_2002!D1</f>
        <v>RND</v>
      </c>
      <c r="D3" s="27" t="str">
        <f>r_vote_2002!E1</f>
        <v>Islamic opposition (Hamas/MRN)</v>
      </c>
      <c r="E3" s="27" t="str">
        <f>r_vote_2002!F1</f>
        <v>Secular opposition (FFS/RCD)</v>
      </c>
      <c r="F3" s="28" t="s">
        <v>586</v>
      </c>
    </row>
    <row r="4" spans="1:6" ht="26.25" customHeight="1" thickBot="1" x14ac:dyDescent="0.35">
      <c r="A4" s="40" t="s">
        <v>341</v>
      </c>
      <c r="B4" s="7">
        <v>0.3528</v>
      </c>
      <c r="C4" s="8">
        <v>8.2299999999999998E-2</v>
      </c>
      <c r="D4" s="8">
        <v>0.17199999999999999</v>
      </c>
      <c r="E4" s="8">
        <v>3.3300000000000003E-2</v>
      </c>
      <c r="F4" s="9">
        <v>0.35959999999999998</v>
      </c>
    </row>
    <row r="5" spans="1:6" x14ac:dyDescent="0.3">
      <c r="A5" s="18" t="s">
        <v>325</v>
      </c>
      <c r="B5" s="12"/>
      <c r="C5" s="13"/>
      <c r="D5" s="13"/>
      <c r="E5" s="13"/>
      <c r="F5" s="14"/>
    </row>
    <row r="6" spans="1:6" x14ac:dyDescent="0.3">
      <c r="A6" s="19" t="str">
        <f>r_vote_2002!B2</f>
        <v>Woman</v>
      </c>
      <c r="B6" s="12">
        <f>r_vote_2002!C2</f>
        <v>0.3962073028087616</v>
      </c>
      <c r="C6" s="13">
        <f>r_vote_2002!D2</f>
        <v>0.1081511527299881</v>
      </c>
      <c r="D6" s="13">
        <f>r_vote_2002!E2</f>
        <v>0.14680705964565277</v>
      </c>
      <c r="E6" s="13">
        <f>r_vote_2002!F2</f>
        <v>3.3798795193433762E-2</v>
      </c>
      <c r="F6" s="14">
        <f>r_vote_2002!G2</f>
        <v>0.31503567099571228</v>
      </c>
    </row>
    <row r="7" spans="1:6" x14ac:dyDescent="0.3">
      <c r="A7" s="19" t="str">
        <f>r_vote_2002!B3</f>
        <v>Man</v>
      </c>
      <c r="B7" s="12">
        <f>r_vote_2002!C3</f>
        <v>0.31815060973167419</v>
      </c>
      <c r="C7" s="13">
        <f>r_vote_2002!D3</f>
        <v>6.1664607375860214E-2</v>
      </c>
      <c r="D7" s="13">
        <f>r_vote_2002!E3</f>
        <v>0.19210998713970184</v>
      </c>
      <c r="E7" s="13">
        <f>r_vote_2002!F3</f>
        <v>3.2901842147111893E-2</v>
      </c>
      <c r="F7" s="14">
        <f>r_vote_2002!G3</f>
        <v>0.39517295360565186</v>
      </c>
    </row>
    <row r="8" spans="1:6" x14ac:dyDescent="0.3">
      <c r="A8" s="18" t="s">
        <v>324</v>
      </c>
      <c r="B8" s="12"/>
      <c r="C8" s="13"/>
      <c r="D8" s="13"/>
      <c r="E8" s="13"/>
      <c r="F8" s="14"/>
    </row>
    <row r="9" spans="1:6" x14ac:dyDescent="0.3">
      <c r="A9" s="19" t="str">
        <f>r_vote_2002!B4</f>
        <v>Below 25</v>
      </c>
      <c r="B9" s="12">
        <f>r_vote_2002!C4</f>
        <v>0.27079960703849792</v>
      </c>
      <c r="C9" s="13">
        <f>r_vote_2002!D4</f>
        <v>9.8255552351474762E-2</v>
      </c>
      <c r="D9" s="13">
        <f>r_vote_2002!E4</f>
        <v>0.19556738436222076</v>
      </c>
      <c r="E9" s="13">
        <f>r_vote_2002!F4</f>
        <v>3.7862755358219147E-2</v>
      </c>
      <c r="F9" s="14">
        <f>r_vote_2002!G4</f>
        <v>0.3975147008895874</v>
      </c>
    </row>
    <row r="10" spans="1:6" x14ac:dyDescent="0.3">
      <c r="A10" s="19" t="str">
        <f>r_vote_2002!B5</f>
        <v>25-35</v>
      </c>
      <c r="B10" s="12">
        <f>r_vote_2002!C5</f>
        <v>0.31536698341369629</v>
      </c>
      <c r="C10" s="13">
        <f>r_vote_2002!D5</f>
        <v>9.0703658759593964E-2</v>
      </c>
      <c r="D10" s="13">
        <f>r_vote_2002!E5</f>
        <v>0.16876202821731567</v>
      </c>
      <c r="E10" s="13">
        <f>r_vote_2002!F5</f>
        <v>2.1509313955903053E-2</v>
      </c>
      <c r="F10" s="14">
        <f>r_vote_2002!G5</f>
        <v>0.40365800261497498</v>
      </c>
    </row>
    <row r="11" spans="1:6" x14ac:dyDescent="0.3">
      <c r="A11" s="19" t="str">
        <f>r_vote_2002!B6</f>
        <v>35-55</v>
      </c>
      <c r="B11" s="12">
        <f>r_vote_2002!C6</f>
        <v>0.39743480086326599</v>
      </c>
      <c r="C11" s="13">
        <f>r_vote_2002!D6</f>
        <v>7.9820513725280762E-2</v>
      </c>
      <c r="D11" s="13">
        <f>r_vote_2002!E6</f>
        <v>0.17466312646865845</v>
      </c>
      <c r="E11" s="13">
        <f>r_vote_2002!F6</f>
        <v>4.3603159487247467E-2</v>
      </c>
      <c r="F11" s="14">
        <f>r_vote_2002!G6</f>
        <v>0.30447840690612793</v>
      </c>
    </row>
    <row r="12" spans="1:6" x14ac:dyDescent="0.3">
      <c r="A12" s="19" t="str">
        <f>r_vote_2002!B7</f>
        <v>55+</v>
      </c>
      <c r="B12" s="12">
        <f>r_vote_2002!C7</f>
        <v>0.47981008887290955</v>
      </c>
      <c r="C12" s="13">
        <f>r_vote_2002!D7</f>
        <v>3.5584811121225357E-2</v>
      </c>
      <c r="D12" s="13">
        <f>r_vote_2002!E7</f>
        <v>0.12009937316179276</v>
      </c>
      <c r="E12" s="13">
        <f>r_vote_2002!F7</f>
        <v>1.8986675888299942E-2</v>
      </c>
      <c r="F12" s="14">
        <f>r_vote_2002!G7</f>
        <v>0.34551903605461121</v>
      </c>
    </row>
    <row r="13" spans="1:6" x14ac:dyDescent="0.3">
      <c r="A13" s="18" t="s">
        <v>342</v>
      </c>
      <c r="B13" s="15"/>
      <c r="C13" s="16"/>
      <c r="D13" s="16"/>
      <c r="E13" s="21"/>
      <c r="F13" s="17"/>
    </row>
    <row r="14" spans="1:6" x14ac:dyDescent="0.3">
      <c r="A14" s="19" t="str">
        <f>r_vote_2002!B8</f>
        <v>Bottom 50%</v>
      </c>
      <c r="B14" s="12">
        <f>r_vote_2002!C8</f>
        <v>0.4537619948387146</v>
      </c>
      <c r="C14" s="13">
        <f>r_vote_2002!D8</f>
        <v>6.9077290594577789E-2</v>
      </c>
      <c r="D14" s="13">
        <f>r_vote_2002!E8</f>
        <v>0.15198597311973572</v>
      </c>
      <c r="E14" s="13">
        <f>r_vote_2002!F8</f>
        <v>3.3698372542858124E-2</v>
      </c>
      <c r="F14" s="14">
        <f>r_vote_2002!G8</f>
        <v>0.29147636890411377</v>
      </c>
    </row>
    <row r="15" spans="1:6" x14ac:dyDescent="0.3">
      <c r="A15" s="19" t="str">
        <f>r_vote_2002!B9</f>
        <v>Middle 40%</v>
      </c>
      <c r="B15" s="12">
        <f>r_vote_2002!C9</f>
        <v>0.267954021692276</v>
      </c>
      <c r="C15" s="13">
        <f>r_vote_2002!D9</f>
        <v>0.10440034419298172</v>
      </c>
      <c r="D15" s="13">
        <f>r_vote_2002!E9</f>
        <v>0.19965074956417084</v>
      </c>
      <c r="E15" s="13">
        <f>r_vote_2002!F9</f>
        <v>3.239426389336586E-2</v>
      </c>
      <c r="F15" s="14">
        <f>r_vote_2002!G9</f>
        <v>0.39560064673423767</v>
      </c>
    </row>
    <row r="16" spans="1:6" x14ac:dyDescent="0.3">
      <c r="A16" s="19" t="str">
        <f>r_vote_2002!B10</f>
        <v>Top 10%</v>
      </c>
      <c r="B16" s="12">
        <f>r_vote_2002!C10</f>
        <v>0.18737395107746124</v>
      </c>
      <c r="C16" s="13">
        <f>r_vote_2002!D10</f>
        <v>6.0012158006429672E-2</v>
      </c>
      <c r="D16" s="13">
        <f>r_vote_2002!E10</f>
        <v>0.16146714985370636</v>
      </c>
      <c r="E16" s="13">
        <f>r_vote_2002!F10</f>
        <v>3.4931086003780365E-2</v>
      </c>
      <c r="F16" s="14">
        <f>r_vote_2002!G10</f>
        <v>0.55621564388275146</v>
      </c>
    </row>
    <row r="17" spans="1:6" x14ac:dyDescent="0.3">
      <c r="A17" s="18" t="s">
        <v>343</v>
      </c>
      <c r="B17" s="15"/>
      <c r="C17" s="16"/>
      <c r="D17" s="16"/>
      <c r="E17" s="21"/>
      <c r="F17" s="17"/>
    </row>
    <row r="18" spans="1:6" x14ac:dyDescent="0.3">
      <c r="A18" s="19" t="str">
        <f>r_vote_2002!B11</f>
        <v>D1</v>
      </c>
      <c r="B18" s="12">
        <f>r_vote_2002!C11</f>
        <v>0.31480973958969116</v>
      </c>
      <c r="C18" s="13">
        <f>r_vote_2002!D11</f>
        <v>7.2789780795574188E-2</v>
      </c>
      <c r="D18" s="13">
        <f>r_vote_2002!E11</f>
        <v>6.614106148481369E-2</v>
      </c>
      <c r="E18" s="13">
        <f>r_vote_2002!F11</f>
        <v>1.6182417050004005E-2</v>
      </c>
      <c r="F18" s="14">
        <f>r_vote_2002!G11</f>
        <v>0.53007704019546509</v>
      </c>
    </row>
    <row r="19" spans="1:6" x14ac:dyDescent="0.3">
      <c r="A19" s="19" t="str">
        <f>r_vote_2002!B12</f>
        <v>D2</v>
      </c>
      <c r="B19" s="12">
        <f>r_vote_2002!C12</f>
        <v>0.37179628014564514</v>
      </c>
      <c r="C19" s="13">
        <f>r_vote_2002!D12</f>
        <v>7.3587693274021149E-2</v>
      </c>
      <c r="D19" s="13">
        <f>r_vote_2002!E12</f>
        <v>0.13662691414356232</v>
      </c>
      <c r="E19" s="13">
        <f>r_vote_2002!F12</f>
        <v>2.3557176813483238E-2</v>
      </c>
      <c r="F19" s="14">
        <f>r_vote_2002!G12</f>
        <v>0.3944319486618042</v>
      </c>
    </row>
    <row r="20" spans="1:6" x14ac:dyDescent="0.3">
      <c r="A20" s="19" t="str">
        <f>r_vote_2002!B13</f>
        <v>D3</v>
      </c>
      <c r="B20" s="12">
        <f>r_vote_2002!C13</f>
        <v>0.40796935558319092</v>
      </c>
      <c r="C20" s="13">
        <f>r_vote_2002!D13</f>
        <v>7.4094176292419434E-2</v>
      </c>
      <c r="D20" s="13">
        <f>r_vote_2002!E13</f>
        <v>0.18136885762214661</v>
      </c>
      <c r="E20" s="13">
        <f>r_vote_2002!F13</f>
        <v>2.8238415718078613E-2</v>
      </c>
      <c r="F20" s="14">
        <f>r_vote_2002!G13</f>
        <v>0.30832919478416443</v>
      </c>
    </row>
    <row r="21" spans="1:6" x14ac:dyDescent="0.3">
      <c r="A21" s="19" t="str">
        <f>r_vote_2002!B14</f>
        <v>D4</v>
      </c>
      <c r="B21" s="12">
        <f>r_vote_2002!C14</f>
        <v>0.40796935558319092</v>
      </c>
      <c r="C21" s="13">
        <f>r_vote_2002!D14</f>
        <v>7.4094176292419434E-2</v>
      </c>
      <c r="D21" s="13">
        <f>r_vote_2002!E14</f>
        <v>0.18136885762214661</v>
      </c>
      <c r="E21" s="13">
        <f>r_vote_2002!F14</f>
        <v>2.8238415718078613E-2</v>
      </c>
      <c r="F21" s="14">
        <f>r_vote_2002!G14</f>
        <v>0.30832919478416443</v>
      </c>
    </row>
    <row r="22" spans="1:6" x14ac:dyDescent="0.3">
      <c r="A22" s="19" t="str">
        <f>r_vote_2002!B15</f>
        <v>D5</v>
      </c>
      <c r="B22" s="12">
        <f>r_vote_2002!C15</f>
        <v>0.39226186275482178</v>
      </c>
      <c r="C22" s="13">
        <f>r_vote_2002!D15</f>
        <v>7.752247154712677E-2</v>
      </c>
      <c r="D22" s="13">
        <f>r_vote_2002!E15</f>
        <v>0.20936745405197144</v>
      </c>
      <c r="E22" s="13">
        <f>r_vote_2002!F15</f>
        <v>3.4917734563350677E-2</v>
      </c>
      <c r="F22" s="14">
        <f>r_vote_2002!G15</f>
        <v>0.28593045473098755</v>
      </c>
    </row>
    <row r="23" spans="1:6" x14ac:dyDescent="0.3">
      <c r="A23" s="19" t="str">
        <f>r_vote_2002!B16</f>
        <v>D6</v>
      </c>
      <c r="B23" s="12">
        <f>r_vote_2002!C16</f>
        <v>0.37138843536376953</v>
      </c>
      <c r="C23" s="13">
        <f>r_vote_2002!D16</f>
        <v>8.2078270614147186E-2</v>
      </c>
      <c r="D23" s="13">
        <f>r_vote_2002!E16</f>
        <v>0.24657435715198517</v>
      </c>
      <c r="E23" s="13">
        <f>r_vote_2002!F16</f>
        <v>4.3793782591819763E-2</v>
      </c>
      <c r="F23" s="14">
        <f>r_vote_2002!G16</f>
        <v>0.25616514682769775</v>
      </c>
    </row>
    <row r="24" spans="1:6" x14ac:dyDescent="0.3">
      <c r="A24" s="19" t="str">
        <f>r_vote_2002!B17</f>
        <v>D7</v>
      </c>
      <c r="B24" s="12">
        <f>r_vote_2002!C17</f>
        <v>0.37138843536376953</v>
      </c>
      <c r="C24" s="13">
        <f>r_vote_2002!D17</f>
        <v>8.2078270614147186E-2</v>
      </c>
      <c r="D24" s="13">
        <f>r_vote_2002!E17</f>
        <v>0.24657435715198517</v>
      </c>
      <c r="E24" s="13">
        <f>r_vote_2002!F17</f>
        <v>4.3793782591819763E-2</v>
      </c>
      <c r="F24" s="14">
        <f>r_vote_2002!G17</f>
        <v>0.25616514682769775</v>
      </c>
    </row>
    <row r="25" spans="1:6" x14ac:dyDescent="0.3">
      <c r="A25" s="19" t="str">
        <f>r_vote_2002!B18</f>
        <v>D8</v>
      </c>
      <c r="B25" s="12">
        <f>r_vote_2002!C18</f>
        <v>0.382091224193573</v>
      </c>
      <c r="C25" s="13">
        <f>r_vote_2002!D18</f>
        <v>0.12108596414327621</v>
      </c>
      <c r="D25" s="13">
        <f>r_vote_2002!E18</f>
        <v>0.2352563887834549</v>
      </c>
      <c r="E25" s="13">
        <f>r_vote_2002!F18</f>
        <v>3.5849589854478836E-2</v>
      </c>
      <c r="F25" s="14">
        <f>r_vote_2002!G18</f>
        <v>0.22571684420108795</v>
      </c>
    </row>
    <row r="26" spans="1:6" x14ac:dyDescent="0.3">
      <c r="A26" s="19" t="str">
        <f>r_vote_2002!B19</f>
        <v>D9</v>
      </c>
      <c r="B26" s="12">
        <f>r_vote_2002!C19</f>
        <v>0.32003253698348999</v>
      </c>
      <c r="C26" s="13">
        <f>r_vote_2002!D19</f>
        <v>0.14559106528759003</v>
      </c>
      <c r="D26" s="13">
        <f>r_vote_2002!E19</f>
        <v>0.17057573795318604</v>
      </c>
      <c r="E26" s="13">
        <f>r_vote_2002!F19</f>
        <v>3.392573818564415E-2</v>
      </c>
      <c r="F26" s="14">
        <f>r_vote_2002!G19</f>
        <v>0.32987490296363831</v>
      </c>
    </row>
    <row r="27" spans="1:6" x14ac:dyDescent="0.3">
      <c r="A27" s="19" t="str">
        <f>r_vote_2002!B20</f>
        <v>D10</v>
      </c>
      <c r="B27" s="12">
        <f>r_vote_2002!C20</f>
        <v>0.31092590093612671</v>
      </c>
      <c r="C27" s="13">
        <f>r_vote_2002!D20</f>
        <v>0.14024336636066437</v>
      </c>
      <c r="D27" s="13">
        <f>r_vote_2002!E20</f>
        <v>0.2019600123167038</v>
      </c>
      <c r="E27" s="13">
        <f>r_vote_2002!F20</f>
        <v>5.2984781563282013E-2</v>
      </c>
      <c r="F27" s="14">
        <f>r_vote_2002!G20</f>
        <v>0.29388594627380371</v>
      </c>
    </row>
    <row r="28" spans="1:6" x14ac:dyDescent="0.3">
      <c r="A28" s="18" t="s">
        <v>344</v>
      </c>
      <c r="B28" s="15"/>
      <c r="C28" s="16"/>
      <c r="D28" s="16"/>
      <c r="E28" s="21"/>
      <c r="F28" s="17"/>
    </row>
    <row r="29" spans="1:6" x14ac:dyDescent="0.3">
      <c r="A29" s="19" t="str">
        <f>r_vote_2002!B21</f>
        <v>Bottom 50%</v>
      </c>
      <c r="B29" s="12">
        <f>r_vote_2002!C21</f>
        <v>0.37896132469177246</v>
      </c>
      <c r="C29" s="13">
        <f>r_vote_2002!D21</f>
        <v>7.4417658150196075E-2</v>
      </c>
      <c r="D29" s="13">
        <f>r_vote_2002!E21</f>
        <v>0.15497462451457977</v>
      </c>
      <c r="E29" s="13">
        <f>r_vote_2002!F21</f>
        <v>2.622683160007E-2</v>
      </c>
      <c r="F29" s="14">
        <f>r_vote_2002!G21</f>
        <v>0.36541956663131714</v>
      </c>
    </row>
    <row r="30" spans="1:6" x14ac:dyDescent="0.3">
      <c r="A30" s="19" t="str">
        <f>r_vote_2002!B22</f>
        <v>Middle 40%</v>
      </c>
      <c r="B30" s="12">
        <f>r_vote_2002!C22</f>
        <v>0.36122515797615051</v>
      </c>
      <c r="C30" s="13">
        <f>r_vote_2002!D22</f>
        <v>0.10770838707685471</v>
      </c>
      <c r="D30" s="13">
        <f>r_vote_2002!E22</f>
        <v>0.22474521398544312</v>
      </c>
      <c r="E30" s="13">
        <f>r_vote_2002!F22</f>
        <v>3.9340723305940628E-2</v>
      </c>
      <c r="F30" s="14">
        <f>r_vote_2002!G22</f>
        <v>0.26698049902915955</v>
      </c>
    </row>
    <row r="31" spans="1:6" x14ac:dyDescent="0.3">
      <c r="A31" s="19" t="str">
        <f>r_vote_2002!B23</f>
        <v>Top 10%</v>
      </c>
      <c r="B31" s="12">
        <f>r_vote_2002!C23</f>
        <v>0.31092590093612671</v>
      </c>
      <c r="C31" s="13">
        <f>r_vote_2002!D23</f>
        <v>0.14024336636066437</v>
      </c>
      <c r="D31" s="13">
        <f>r_vote_2002!E23</f>
        <v>0.2019600123167038</v>
      </c>
      <c r="E31" s="13">
        <f>r_vote_2002!F23</f>
        <v>5.2984781563282013E-2</v>
      </c>
      <c r="F31" s="14">
        <f>r_vote_2002!G23</f>
        <v>0.29388594627380371</v>
      </c>
    </row>
    <row r="32" spans="1:6" x14ac:dyDescent="0.3">
      <c r="A32" s="18" t="s">
        <v>326</v>
      </c>
      <c r="B32" s="15"/>
      <c r="C32" s="16"/>
      <c r="D32" s="16"/>
      <c r="E32" s="21"/>
      <c r="F32" s="17"/>
    </row>
    <row r="33" spans="1:6" x14ac:dyDescent="0.3">
      <c r="A33" s="19" t="str">
        <f>r_vote_2002!B24</f>
        <v>Employed</v>
      </c>
      <c r="B33" s="12">
        <f>r_vote_2002!C24</f>
        <v>0.34658867120742798</v>
      </c>
      <c r="C33" s="13">
        <f>r_vote_2002!D24</f>
        <v>9.5363803207874298E-2</v>
      </c>
      <c r="D33" s="13">
        <f>r_vote_2002!E24</f>
        <v>0.17507472634315491</v>
      </c>
      <c r="E33" s="13">
        <f>r_vote_2002!F24</f>
        <v>3.5738848149776459E-2</v>
      </c>
      <c r="F33" s="14">
        <f>r_vote_2002!G24</f>
        <v>0.34723395109176636</v>
      </c>
    </row>
    <row r="34" spans="1:6" x14ac:dyDescent="0.3">
      <c r="A34" s="19" t="str">
        <f>r_vote_2002!B25</f>
        <v>Unemployed</v>
      </c>
      <c r="B34" s="12">
        <f>r_vote_2002!C25</f>
        <v>0.34031397104263306</v>
      </c>
      <c r="C34" s="13">
        <f>r_vote_2002!D25</f>
        <v>4.8204541206359863E-2</v>
      </c>
      <c r="D34" s="13">
        <f>r_vote_2002!E25</f>
        <v>0.15017648041248322</v>
      </c>
      <c r="E34" s="13">
        <f>r_vote_2002!F25</f>
        <v>2.2505065426230431E-2</v>
      </c>
      <c r="F34" s="14">
        <f>r_vote_2002!G25</f>
        <v>0.43879994750022888</v>
      </c>
    </row>
    <row r="35" spans="1:6" x14ac:dyDescent="0.3">
      <c r="A35" s="19" t="str">
        <f>r_vote_2002!B26</f>
        <v>Inactive</v>
      </c>
      <c r="B35" s="12">
        <f>r_vote_2002!C26</f>
        <v>0.3711409866809845</v>
      </c>
      <c r="C35" s="13">
        <f>r_vote_2002!D26</f>
        <v>6.8079575896263123E-2</v>
      </c>
      <c r="D35" s="13">
        <f>r_vote_2002!E26</f>
        <v>0.17422105371952057</v>
      </c>
      <c r="E35" s="13">
        <f>r_vote_2002!F26</f>
        <v>3.2432697713375092E-2</v>
      </c>
      <c r="F35" s="14">
        <f>r_vote_2002!G26</f>
        <v>0.35412567853927612</v>
      </c>
    </row>
    <row r="36" spans="1:6" x14ac:dyDescent="0.3">
      <c r="A36" s="18" t="s">
        <v>345</v>
      </c>
      <c r="B36" s="15"/>
      <c r="C36" s="16"/>
      <c r="D36" s="16"/>
      <c r="E36" s="21"/>
      <c r="F36" s="17"/>
    </row>
    <row r="37" spans="1:6" x14ac:dyDescent="0.3">
      <c r="A37" s="19" t="str">
        <f>r_vote_2002!B27</f>
        <v>Not Married</v>
      </c>
      <c r="B37" s="12">
        <f>r_vote_2002!C27</f>
        <v>0.3437238335609436</v>
      </c>
      <c r="C37" s="13">
        <f>r_vote_2002!D27</f>
        <v>8.8182322680950165E-2</v>
      </c>
      <c r="D37" s="13">
        <f>r_vote_2002!E27</f>
        <v>0.21340113878250122</v>
      </c>
      <c r="E37" s="13">
        <f>r_vote_2002!F27</f>
        <v>3.3607620745897293E-2</v>
      </c>
      <c r="F37" s="14">
        <f>r_vote_2002!G27</f>
        <v>0.32108509540557861</v>
      </c>
    </row>
    <row r="38" spans="1:6" x14ac:dyDescent="0.3">
      <c r="A38" s="19" t="str">
        <f>r_vote_2002!B28</f>
        <v>Married</v>
      </c>
      <c r="B38" s="12">
        <f>r_vote_2002!C28</f>
        <v>0.37251648306846619</v>
      </c>
      <c r="C38" s="13">
        <f>r_vote_2002!D28</f>
        <v>7.9217977821826935E-2</v>
      </c>
      <c r="D38" s="13">
        <f>r_vote_2002!E28</f>
        <v>0.14131048321723938</v>
      </c>
      <c r="E38" s="13">
        <f>r_vote_2002!F28</f>
        <v>3.4768540412187576E-2</v>
      </c>
      <c r="F38" s="14">
        <f>r_vote_2002!G28</f>
        <v>0.37218651175498962</v>
      </c>
    </row>
    <row r="39" spans="1:6" x14ac:dyDescent="0.3">
      <c r="A39" s="18" t="s">
        <v>346</v>
      </c>
      <c r="B39" s="15"/>
      <c r="C39" s="16"/>
      <c r="D39" s="16"/>
      <c r="E39" s="21"/>
      <c r="F39" s="17"/>
    </row>
    <row r="40" spans="1:6" x14ac:dyDescent="0.3">
      <c r="A40" s="19" t="str">
        <f>r_vote_2002!B29</f>
        <v>Arabic or Algerian Dialect</v>
      </c>
      <c r="B40" s="12">
        <f>r_vote_2002!C29</f>
        <v>0.36864343285560608</v>
      </c>
      <c r="C40" s="13">
        <f>r_vote_2002!D29</f>
        <v>8.4209032356739044E-2</v>
      </c>
      <c r="D40" s="13">
        <f>r_vote_2002!E29</f>
        <v>0.18562139570713043</v>
      </c>
      <c r="E40" s="13">
        <f>r_vote_2002!F29</f>
        <v>1.4411726035177708E-2</v>
      </c>
      <c r="F40" s="14">
        <f>r_vote_2002!G29</f>
        <v>0.34711441397666931</v>
      </c>
    </row>
    <row r="41" spans="1:6" x14ac:dyDescent="0.3">
      <c r="A41" s="19" t="str">
        <f>r_vote_2002!B30</f>
        <v>French or Other</v>
      </c>
      <c r="B41" s="12">
        <f>r_vote_2002!C30</f>
        <v>0.24832543730735779</v>
      </c>
      <c r="C41" s="13">
        <f>r_vote_2002!D30</f>
        <v>0.27113768458366394</v>
      </c>
      <c r="D41" s="13">
        <f>r_vote_2002!E30</f>
        <v>4.2235132306814194E-2</v>
      </c>
      <c r="E41" s="13">
        <f>r_vote_2002!F30</f>
        <v>4.3400563299655914E-2</v>
      </c>
      <c r="F41" s="14">
        <f>r_vote_2002!G30</f>
        <v>0.39490118622779846</v>
      </c>
    </row>
    <row r="42" spans="1:6" x14ac:dyDescent="0.3">
      <c r="A42" s="19" t="str">
        <f>r_vote_2002!B31</f>
        <v>Tamazight</v>
      </c>
      <c r="B42" s="12">
        <f>r_vote_2002!C31</f>
        <v>0.25373926758766174</v>
      </c>
      <c r="C42" s="13">
        <f>r_vote_2002!D31</f>
        <v>2.4626564234495163E-2</v>
      </c>
      <c r="D42" s="13">
        <f>r_vote_2002!E31</f>
        <v>9.5902033150196075E-2</v>
      </c>
      <c r="E42" s="13">
        <f>r_vote_2002!F31</f>
        <v>0.17738702893257141</v>
      </c>
      <c r="F42" s="14">
        <f>r_vote_2002!G31</f>
        <v>0.44834509491920471</v>
      </c>
    </row>
    <row r="43" spans="1:6" x14ac:dyDescent="0.3">
      <c r="A43" s="18" t="s">
        <v>327</v>
      </c>
      <c r="B43" s="12"/>
      <c r="C43" s="13"/>
      <c r="D43" s="13"/>
      <c r="E43" s="13"/>
      <c r="F43" s="14"/>
    </row>
    <row r="44" spans="1:6" x14ac:dyDescent="0.3">
      <c r="A44" s="19" t="str">
        <f>r_vote_2002!B32</f>
        <v>Not at all interested</v>
      </c>
      <c r="B44" s="12">
        <f>r_vote_2002!C32</f>
        <v>0.35015252232551575</v>
      </c>
      <c r="C44" s="13">
        <f>r_vote_2002!D32</f>
        <v>4.5878283679485321E-2</v>
      </c>
      <c r="D44" s="13">
        <f>r_vote_2002!E32</f>
        <v>0.13846272230148315</v>
      </c>
      <c r="E44" s="13">
        <f>r_vote_2002!F32</f>
        <v>6.1197183094918728E-3</v>
      </c>
      <c r="F44" s="14">
        <f>r_vote_2002!G32</f>
        <v>0.45938673615455627</v>
      </c>
    </row>
    <row r="45" spans="1:6" x14ac:dyDescent="0.3">
      <c r="A45" s="19" t="str">
        <f>r_vote_2002!B33</f>
        <v>Not very interested</v>
      </c>
      <c r="B45" s="12">
        <f>r_vote_2002!C33</f>
        <v>0.34169110655784607</v>
      </c>
      <c r="C45" s="13">
        <f>r_vote_2002!D33</f>
        <v>9.6953354775905609E-2</v>
      </c>
      <c r="D45" s="13">
        <f>r_vote_2002!E33</f>
        <v>0.18878038227558136</v>
      </c>
      <c r="E45" s="13">
        <f>r_vote_2002!F33</f>
        <v>4.0319401770830154E-2</v>
      </c>
      <c r="F45" s="14">
        <f>r_vote_2002!G33</f>
        <v>0.33225575089454651</v>
      </c>
    </row>
    <row r="46" spans="1:6" x14ac:dyDescent="0.3">
      <c r="A46" s="19" t="str">
        <f>r_vote_2002!B34</f>
        <v>Somewhat interested</v>
      </c>
      <c r="B46" s="12">
        <f>r_vote_2002!C34</f>
        <v>0.3948419988155365</v>
      </c>
      <c r="C46" s="13">
        <f>r_vote_2002!D34</f>
        <v>8.3441391587257385E-2</v>
      </c>
      <c r="D46" s="13">
        <f>r_vote_2002!E34</f>
        <v>0.22745923697948456</v>
      </c>
      <c r="E46" s="13">
        <f>r_vote_2002!F34</f>
        <v>5.1199257373809814E-2</v>
      </c>
      <c r="F46" s="14">
        <f>r_vote_2002!G34</f>
        <v>0.24305811524391174</v>
      </c>
    </row>
    <row r="47" spans="1:6" x14ac:dyDescent="0.3">
      <c r="A47" s="19" t="str">
        <f>r_vote_2002!B35</f>
        <v>Very interested</v>
      </c>
      <c r="B47" s="12">
        <f>r_vote_2002!C35</f>
        <v>0.33909216523170471</v>
      </c>
      <c r="C47" s="13">
        <f>r_vote_2002!D35</f>
        <v>6.5336935222148895E-2</v>
      </c>
      <c r="D47" s="13">
        <f>r_vote_2002!E35</f>
        <v>8.1420302391052246E-2</v>
      </c>
      <c r="E47" s="13">
        <f>r_vote_2002!F35</f>
        <v>3.8347382098436356E-2</v>
      </c>
      <c r="F47" s="14">
        <f>r_vote_2002!G35</f>
        <v>0.4758031964302063</v>
      </c>
    </row>
    <row r="48" spans="1:6" x14ac:dyDescent="0.3">
      <c r="A48" s="18" t="s">
        <v>358</v>
      </c>
      <c r="B48" s="15"/>
      <c r="C48" s="16"/>
      <c r="D48" s="16"/>
      <c r="E48" s="21"/>
      <c r="F48" s="17"/>
    </row>
    <row r="49" spans="1:6" x14ac:dyDescent="0.3">
      <c r="A49" s="19" t="str">
        <f>r_vote_2002!B36</f>
        <v>None</v>
      </c>
      <c r="B49" s="12">
        <f>r_vote_2002!C36</f>
        <v>0.3693656325340271</v>
      </c>
      <c r="C49" s="13">
        <f>r_vote_2002!D36</f>
        <v>7.9992823302745819E-2</v>
      </c>
      <c r="D49" s="13">
        <f>r_vote_2002!E36</f>
        <v>0.17444680631160736</v>
      </c>
      <c r="E49" s="13">
        <f>r_vote_2002!F36</f>
        <v>2.6675667613744736E-2</v>
      </c>
      <c r="F49" s="14">
        <f>r_vote_2002!G36</f>
        <v>0.34951907396316528</v>
      </c>
    </row>
    <row r="50" spans="1:6" ht="28.2" x14ac:dyDescent="0.3">
      <c r="A50" s="20" t="str">
        <f>r_vote_2002!B37</f>
        <v>Signed a petition and/or attended a demonstration</v>
      </c>
      <c r="B50" s="12">
        <f>r_vote_2002!C37</f>
        <v>0.31662648916244507</v>
      </c>
      <c r="C50" s="13">
        <f>r_vote_2002!D37</f>
        <v>8.7338060140609741E-2</v>
      </c>
      <c r="D50" s="13">
        <f>r_vote_2002!E37</f>
        <v>0.16665703058242798</v>
      </c>
      <c r="E50" s="13">
        <f>r_vote_2002!F37</f>
        <v>4.7765210270881653E-2</v>
      </c>
      <c r="F50" s="14">
        <f>r_vote_2002!G37</f>
        <v>0.38161319494247437</v>
      </c>
    </row>
    <row r="51" spans="1:6" x14ac:dyDescent="0.3">
      <c r="A51" s="18" t="s">
        <v>359</v>
      </c>
      <c r="B51" s="15"/>
      <c r="C51" s="16"/>
      <c r="D51" s="57"/>
      <c r="E51" s="21"/>
      <c r="F51" s="17"/>
    </row>
    <row r="52" spans="1:6" x14ac:dyDescent="0.3">
      <c r="A52" s="19" t="str">
        <f>r_vote_2002!B38</f>
        <v>Urban</v>
      </c>
      <c r="B52" s="12">
        <f>r_vote_2002!C38</f>
        <v>0.37596893310546875</v>
      </c>
      <c r="C52" s="13">
        <f>r_vote_2002!D38</f>
        <v>9.1223783791065216E-2</v>
      </c>
      <c r="D52" s="13">
        <f>r_vote_2002!E38</f>
        <v>0.18878912925720215</v>
      </c>
      <c r="E52" s="13">
        <f>r_vote_2002!F38</f>
        <v>4.0329452604055405E-2</v>
      </c>
      <c r="F52" s="14">
        <f>r_vote_2002!G38</f>
        <v>0.30368870496749878</v>
      </c>
    </row>
    <row r="53" spans="1:6" ht="15" thickBot="1" x14ac:dyDescent="0.35">
      <c r="A53" s="19" t="str">
        <f>r_vote_2002!B39</f>
        <v>Rural</v>
      </c>
      <c r="B53" s="23">
        <f>r_vote_2002!C39</f>
        <v>0.32706150412559509</v>
      </c>
      <c r="C53" s="24">
        <f>r_vote_2002!D39</f>
        <v>7.2386503219604492E-2</v>
      </c>
      <c r="D53" s="24">
        <f>r_vote_2002!E39</f>
        <v>0.15334884822368622</v>
      </c>
      <c r="E53" s="24">
        <f>r_vote_2002!F39</f>
        <v>2.5490937754511833E-2</v>
      </c>
      <c r="F53" s="25">
        <f>r_vote_2002!G39</f>
        <v>0.42171221971511841</v>
      </c>
    </row>
    <row r="54" spans="1:6" ht="81" customHeight="1" thickBot="1" x14ac:dyDescent="0.35">
      <c r="A54" s="92" t="s">
        <v>597</v>
      </c>
      <c r="B54" s="93"/>
      <c r="C54" s="93"/>
      <c r="D54" s="93"/>
      <c r="E54" s="93"/>
      <c r="F54" s="94"/>
    </row>
    <row r="57" spans="1:6" x14ac:dyDescent="0.3">
      <c r="B57" s="3"/>
      <c r="C57" s="3"/>
      <c r="D57" s="3"/>
      <c r="E57" s="3"/>
    </row>
    <row r="58" spans="1:6" x14ac:dyDescent="0.3">
      <c r="B58" s="3"/>
      <c r="C58" s="3"/>
      <c r="D58" s="3"/>
      <c r="E58" s="3"/>
    </row>
  </sheetData>
  <mergeCells count="3">
    <mergeCell ref="A54:F54"/>
    <mergeCell ref="B2:F2"/>
    <mergeCell ref="A1:F1"/>
  </mergeCells>
  <phoneticPr fontId="22" type="noConversion"/>
  <pageMargins left="0.7" right="0.7" top="0.75" bottom="0.75" header="0.3" footer="0.3"/>
  <pageSetup paperSize="9"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4"/>
  <dimension ref="A1:G82"/>
  <sheetViews>
    <sheetView topLeftCell="A6" workbookViewId="0">
      <selection activeCell="E2" sqref="E2"/>
    </sheetView>
  </sheetViews>
  <sheetFormatPr baseColWidth="10" defaultColWidth="9.109375" defaultRowHeight="14.4" x14ac:dyDescent="0.3"/>
  <sheetData>
    <row r="1" spans="1:7" x14ac:dyDescent="0.3">
      <c r="A1" t="s">
        <v>138</v>
      </c>
      <c r="B1" t="s">
        <v>159</v>
      </c>
      <c r="C1" t="s">
        <v>58</v>
      </c>
      <c r="D1" t="s">
        <v>363</v>
      </c>
      <c r="E1" t="s">
        <v>59</v>
      </c>
      <c r="F1" t="s">
        <v>60</v>
      </c>
      <c r="G1" t="s">
        <v>364</v>
      </c>
    </row>
    <row r="2" spans="1:7" x14ac:dyDescent="0.3">
      <c r="A2" t="s">
        <v>139</v>
      </c>
      <c r="B2" t="s">
        <v>160</v>
      </c>
      <c r="C2">
        <v>0.45624163746833801</v>
      </c>
      <c r="E2">
        <v>0.66571223735809326</v>
      </c>
      <c r="F2">
        <v>0.84839546680450439</v>
      </c>
    </row>
    <row r="3" spans="1:7" x14ac:dyDescent="0.3">
      <c r="A3" t="s">
        <v>139</v>
      </c>
      <c r="B3" t="s">
        <v>161</v>
      </c>
      <c r="C3">
        <v>0.84924817085266113</v>
      </c>
      <c r="D3">
        <v>0.41144654154777527</v>
      </c>
      <c r="E3">
        <v>0.34957253932952881</v>
      </c>
      <c r="F3">
        <v>0.62482476234436035</v>
      </c>
      <c r="G3">
        <v>0.34409439563751221</v>
      </c>
    </row>
    <row r="4" spans="1:7" x14ac:dyDescent="0.3">
      <c r="A4" t="s">
        <v>139</v>
      </c>
      <c r="B4" t="s">
        <v>162</v>
      </c>
      <c r="C4">
        <v>0.4878818690776825</v>
      </c>
      <c r="D4">
        <v>0.24289320409297943</v>
      </c>
      <c r="E4">
        <v>0.26966556906700134</v>
      </c>
      <c r="F4">
        <v>0.71719259023666382</v>
      </c>
      <c r="G4">
        <v>0.3947966992855072</v>
      </c>
    </row>
    <row r="5" spans="1:7" x14ac:dyDescent="0.3">
      <c r="A5" t="s">
        <v>139</v>
      </c>
      <c r="B5" t="s">
        <v>163</v>
      </c>
      <c r="C5">
        <v>0.6714138388633728</v>
      </c>
      <c r="D5">
        <v>0.12454110383987427</v>
      </c>
      <c r="E5">
        <v>0.26369208097457886</v>
      </c>
      <c r="F5">
        <v>0.5742267370223999</v>
      </c>
      <c r="G5">
        <v>0.39637252688407898</v>
      </c>
    </row>
    <row r="6" spans="1:7" x14ac:dyDescent="0.3">
      <c r="A6" t="s">
        <v>139</v>
      </c>
      <c r="B6" t="s">
        <v>164</v>
      </c>
      <c r="C6">
        <v>0.48769325017929077</v>
      </c>
      <c r="D6">
        <v>0.16844318807125092</v>
      </c>
      <c r="E6">
        <v>0.21382999420166016</v>
      </c>
      <c r="F6">
        <v>0.58205312490463257</v>
      </c>
      <c r="G6">
        <v>0.50087201595306396</v>
      </c>
    </row>
    <row r="7" spans="1:7" x14ac:dyDescent="0.3">
      <c r="A7" t="s">
        <v>139</v>
      </c>
      <c r="B7" t="s">
        <v>165</v>
      </c>
      <c r="C7">
        <v>0.48771244287490845</v>
      </c>
      <c r="D7">
        <v>0.29798451066017151</v>
      </c>
      <c r="E7">
        <v>0.49768036603927612</v>
      </c>
      <c r="F7">
        <v>0.55384361743927002</v>
      </c>
      <c r="G7">
        <v>0.42016801238059998</v>
      </c>
    </row>
    <row r="8" spans="1:7" x14ac:dyDescent="0.3">
      <c r="A8" t="s">
        <v>139</v>
      </c>
      <c r="B8" t="s">
        <v>166</v>
      </c>
      <c r="C8">
        <v>0.43264883756637573</v>
      </c>
      <c r="D8">
        <v>0.36313566565513611</v>
      </c>
      <c r="E8">
        <v>0.31353545188903809</v>
      </c>
      <c r="F8">
        <v>0.51460093259811401</v>
      </c>
      <c r="G8">
        <v>0.37284365296363831</v>
      </c>
    </row>
    <row r="9" spans="1:7" x14ac:dyDescent="0.3">
      <c r="A9" t="s">
        <v>139</v>
      </c>
      <c r="B9" t="s">
        <v>167</v>
      </c>
      <c r="C9">
        <v>0.46856755018234253</v>
      </c>
      <c r="D9">
        <v>1</v>
      </c>
      <c r="E9">
        <v>0.27424311637878418</v>
      </c>
      <c r="F9">
        <v>0.54119253158569336</v>
      </c>
      <c r="G9">
        <v>0.43783032894134521</v>
      </c>
    </row>
    <row r="10" spans="1:7" x14ac:dyDescent="0.3">
      <c r="A10" t="s">
        <v>139</v>
      </c>
      <c r="B10" t="s">
        <v>168</v>
      </c>
      <c r="C10">
        <v>0.24738609790802002</v>
      </c>
      <c r="E10">
        <v>0.36551603674888611</v>
      </c>
      <c r="F10">
        <v>0.63179486989974976</v>
      </c>
    </row>
    <row r="11" spans="1:7" x14ac:dyDescent="0.3">
      <c r="A11" t="s">
        <v>139</v>
      </c>
      <c r="B11" t="s">
        <v>169</v>
      </c>
      <c r="F11">
        <v>0.69380539655685425</v>
      </c>
    </row>
    <row r="12" spans="1:7" x14ac:dyDescent="0.3">
      <c r="A12" t="s">
        <v>140</v>
      </c>
      <c r="B12" t="s">
        <v>127</v>
      </c>
      <c r="C12">
        <v>0.52283930778503418</v>
      </c>
      <c r="D12">
        <v>0.2816699743270874</v>
      </c>
      <c r="E12">
        <v>0.46658000349998474</v>
      </c>
      <c r="F12">
        <v>0.65233057737350464</v>
      </c>
      <c r="G12">
        <v>0.38165250420570374</v>
      </c>
    </row>
    <row r="13" spans="1:7" x14ac:dyDescent="0.3">
      <c r="A13" t="s">
        <v>140</v>
      </c>
      <c r="B13" t="s">
        <v>128</v>
      </c>
      <c r="C13">
        <v>0.37235435843467712</v>
      </c>
      <c r="D13">
        <v>0.16070479154586792</v>
      </c>
      <c r="E13">
        <v>0.35392984747886658</v>
      </c>
      <c r="F13">
        <v>0.55756062269210815</v>
      </c>
      <c r="G13">
        <v>0.43868303298950195</v>
      </c>
    </row>
    <row r="14" spans="1:7" x14ac:dyDescent="0.3">
      <c r="A14" t="s">
        <v>140</v>
      </c>
      <c r="B14" t="s">
        <v>129</v>
      </c>
      <c r="C14">
        <v>0.24738609790802002</v>
      </c>
      <c r="D14">
        <v>0.36983096599578857</v>
      </c>
      <c r="E14">
        <v>0.3413805365562439</v>
      </c>
      <c r="F14">
        <v>0.66430467367172241</v>
      </c>
      <c r="G14">
        <v>0.42700520157814026</v>
      </c>
    </row>
    <row r="15" spans="1:7" x14ac:dyDescent="0.3">
      <c r="A15" t="s">
        <v>141</v>
      </c>
      <c r="B15" t="s">
        <v>62</v>
      </c>
      <c r="C15">
        <v>0.41649174690246582</v>
      </c>
      <c r="D15">
        <v>0.17303313314914703</v>
      </c>
      <c r="E15">
        <v>0.3627612292766571</v>
      </c>
      <c r="G15">
        <v>0.51734077930450439</v>
      </c>
    </row>
    <row r="16" spans="1:7" x14ac:dyDescent="0.3">
      <c r="A16" t="s">
        <v>141</v>
      </c>
      <c r="B16" t="s">
        <v>63</v>
      </c>
      <c r="C16">
        <v>0.48206353187561035</v>
      </c>
      <c r="D16">
        <v>0.22705759108066559</v>
      </c>
      <c r="E16">
        <v>0.35092934966087341</v>
      </c>
      <c r="G16">
        <v>0.39012914896011353</v>
      </c>
    </row>
    <row r="17" spans="1:7" x14ac:dyDescent="0.3">
      <c r="A17" t="s">
        <v>141</v>
      </c>
      <c r="B17" t="s">
        <v>64</v>
      </c>
      <c r="C17">
        <v>0.46162551641464233</v>
      </c>
      <c r="D17">
        <v>0.21884238719940186</v>
      </c>
      <c r="E17">
        <v>0.46434399485588074</v>
      </c>
      <c r="G17">
        <v>0.41524076461791992</v>
      </c>
    </row>
    <row r="18" spans="1:7" x14ac:dyDescent="0.3">
      <c r="A18" t="s">
        <v>141</v>
      </c>
      <c r="B18" t="s">
        <v>65</v>
      </c>
      <c r="C18">
        <v>0.47832193970680237</v>
      </c>
      <c r="D18">
        <v>0.18309611082077026</v>
      </c>
      <c r="E18">
        <v>0.4732588529586792</v>
      </c>
      <c r="G18">
        <v>0.39737895131111145</v>
      </c>
    </row>
    <row r="19" spans="1:7" x14ac:dyDescent="0.3">
      <c r="A19" t="s">
        <v>141</v>
      </c>
      <c r="B19" t="s">
        <v>66</v>
      </c>
      <c r="C19">
        <v>0.45839643478393555</v>
      </c>
      <c r="D19">
        <v>0.15159527957439423</v>
      </c>
      <c r="E19">
        <v>0.3937065601348877</v>
      </c>
      <c r="G19">
        <v>0.44580090045928955</v>
      </c>
    </row>
    <row r="20" spans="1:7" x14ac:dyDescent="0.3">
      <c r="A20" t="s">
        <v>142</v>
      </c>
      <c r="B20" t="s">
        <v>127</v>
      </c>
      <c r="C20">
        <v>0.45337897539138794</v>
      </c>
      <c r="D20">
        <v>0.2109484076499939</v>
      </c>
      <c r="E20">
        <v>0.37407749891281128</v>
      </c>
      <c r="G20">
        <v>0.45392760634422302</v>
      </c>
    </row>
    <row r="21" spans="1:7" x14ac:dyDescent="0.3">
      <c r="A21" t="s">
        <v>142</v>
      </c>
      <c r="B21" t="s">
        <v>128</v>
      </c>
      <c r="C21">
        <v>0.46893355250358582</v>
      </c>
      <c r="D21">
        <v>0.18498222529888153</v>
      </c>
      <c r="E21">
        <v>0.45238301157951355</v>
      </c>
      <c r="G21">
        <v>0.40770053863525391</v>
      </c>
    </row>
    <row r="22" spans="1:7" x14ac:dyDescent="0.3">
      <c r="A22" t="s">
        <v>142</v>
      </c>
      <c r="B22" t="s">
        <v>129</v>
      </c>
      <c r="C22">
        <v>0.45116925239562988</v>
      </c>
      <c r="D22">
        <v>0.11257804185152054</v>
      </c>
      <c r="E22">
        <v>0.41008046269416809</v>
      </c>
      <c r="G22">
        <v>0.43134081363677979</v>
      </c>
    </row>
    <row r="23" spans="1:7" x14ac:dyDescent="0.3">
      <c r="A23" t="s">
        <v>143</v>
      </c>
      <c r="B23" t="s">
        <v>170</v>
      </c>
      <c r="D23">
        <v>0.25993660092353821</v>
      </c>
      <c r="E23">
        <v>0.23064403235912323</v>
      </c>
      <c r="F23">
        <v>0.65200322866439819</v>
      </c>
      <c r="G23">
        <v>0.43872556090354919</v>
      </c>
    </row>
    <row r="24" spans="1:7" x14ac:dyDescent="0.3">
      <c r="A24" t="s">
        <v>143</v>
      </c>
      <c r="B24" t="s">
        <v>171</v>
      </c>
      <c r="D24">
        <v>0.23995693027973175</v>
      </c>
      <c r="E24">
        <v>0.47667685151100159</v>
      </c>
      <c r="F24">
        <v>0.61864769458770752</v>
      </c>
      <c r="G24">
        <v>0.40207350254058838</v>
      </c>
    </row>
    <row r="25" spans="1:7" x14ac:dyDescent="0.3">
      <c r="A25" t="s">
        <v>144</v>
      </c>
      <c r="B25" t="s">
        <v>172</v>
      </c>
      <c r="C25">
        <v>0.36239913105964661</v>
      </c>
      <c r="E25">
        <v>0.44744038581848145</v>
      </c>
      <c r="F25">
        <v>0.82869559526443481</v>
      </c>
    </row>
    <row r="26" spans="1:7" x14ac:dyDescent="0.3">
      <c r="A26" t="s">
        <v>144</v>
      </c>
      <c r="B26" t="s">
        <v>173</v>
      </c>
      <c r="C26">
        <v>0.39786538481712341</v>
      </c>
      <c r="E26">
        <v>0.42749470472335815</v>
      </c>
      <c r="F26">
        <v>0.57927536964416504</v>
      </c>
    </row>
    <row r="27" spans="1:7" x14ac:dyDescent="0.3">
      <c r="A27" t="s">
        <v>144</v>
      </c>
      <c r="B27" t="s">
        <v>174</v>
      </c>
      <c r="C27">
        <v>0.46567320823669434</v>
      </c>
      <c r="E27">
        <v>0.3907189667224884</v>
      </c>
      <c r="F27">
        <v>0.5789673924446106</v>
      </c>
    </row>
    <row r="28" spans="1:7" x14ac:dyDescent="0.3">
      <c r="A28" t="s">
        <v>145</v>
      </c>
      <c r="B28" t="s">
        <v>175</v>
      </c>
      <c r="C28">
        <v>0.45285245776176453</v>
      </c>
      <c r="D28">
        <v>0.25836306810379028</v>
      </c>
      <c r="E28">
        <v>0.40413510799407959</v>
      </c>
      <c r="F28">
        <v>0.61252319812774658</v>
      </c>
    </row>
    <row r="29" spans="1:7" x14ac:dyDescent="0.3">
      <c r="A29" t="s">
        <v>145</v>
      </c>
      <c r="B29" t="s">
        <v>176</v>
      </c>
      <c r="C29">
        <v>0.51946312189102173</v>
      </c>
      <c r="E29">
        <v>0.39372953772544861</v>
      </c>
      <c r="F29">
        <v>1</v>
      </c>
    </row>
    <row r="30" spans="1:7" x14ac:dyDescent="0.3">
      <c r="A30" t="s">
        <v>145</v>
      </c>
      <c r="B30" t="s">
        <v>177</v>
      </c>
      <c r="C30">
        <v>0.2783658504486084</v>
      </c>
      <c r="D30">
        <v>9.0467877686023712E-2</v>
      </c>
      <c r="E30">
        <v>0.43750223517417908</v>
      </c>
      <c r="F30">
        <v>0.71408826112747192</v>
      </c>
    </row>
    <row r="31" spans="1:7" x14ac:dyDescent="0.3">
      <c r="A31" t="s">
        <v>146</v>
      </c>
      <c r="B31" t="s">
        <v>178</v>
      </c>
      <c r="C31">
        <v>0.50435847043991089</v>
      </c>
      <c r="D31">
        <v>0.25890278816223145</v>
      </c>
      <c r="E31">
        <v>0.40634298324584961</v>
      </c>
      <c r="F31">
        <v>0.61723589897155762</v>
      </c>
      <c r="G31">
        <v>0.4046662449836731</v>
      </c>
    </row>
    <row r="32" spans="1:7" x14ac:dyDescent="0.3">
      <c r="A32" t="s">
        <v>146</v>
      </c>
      <c r="B32" t="s">
        <v>179</v>
      </c>
      <c r="C32">
        <v>0.37981522083282471</v>
      </c>
      <c r="D32">
        <v>0.22919921576976776</v>
      </c>
      <c r="E32">
        <v>0.41147208213806152</v>
      </c>
      <c r="F32">
        <v>0.62131470441818237</v>
      </c>
      <c r="G32">
        <v>0.41272330284118652</v>
      </c>
    </row>
    <row r="33" spans="1:7" x14ac:dyDescent="0.3">
      <c r="A33" t="s">
        <v>147</v>
      </c>
      <c r="B33" t="s">
        <v>180</v>
      </c>
      <c r="C33">
        <v>0.39064526557922363</v>
      </c>
      <c r="D33">
        <v>0.21259079873561859</v>
      </c>
      <c r="E33">
        <v>0.3149665892124176</v>
      </c>
      <c r="F33">
        <v>0.60927689075469971</v>
      </c>
      <c r="G33">
        <v>0.38653936982154846</v>
      </c>
    </row>
    <row r="34" spans="1:7" x14ac:dyDescent="0.3">
      <c r="A34" t="s">
        <v>147</v>
      </c>
      <c r="B34" t="s">
        <v>181</v>
      </c>
      <c r="C34">
        <v>0.49926507472991943</v>
      </c>
      <c r="D34">
        <v>0.18982625007629395</v>
      </c>
      <c r="E34">
        <v>0.40202945470809937</v>
      </c>
      <c r="F34">
        <v>0.7265203595161438</v>
      </c>
      <c r="G34">
        <v>0.42271274328231812</v>
      </c>
    </row>
    <row r="35" spans="1:7" x14ac:dyDescent="0.3">
      <c r="A35" t="s">
        <v>147</v>
      </c>
      <c r="B35" t="s">
        <v>182</v>
      </c>
      <c r="C35">
        <v>0.66334724426269531</v>
      </c>
      <c r="D35">
        <v>0.45422440767288208</v>
      </c>
      <c r="E35">
        <v>0.71917551755905151</v>
      </c>
      <c r="F35">
        <v>0.9064791202545166</v>
      </c>
      <c r="G35">
        <v>0.44671943783760071</v>
      </c>
    </row>
    <row r="36" spans="1:7" x14ac:dyDescent="0.3">
      <c r="A36" t="s">
        <v>148</v>
      </c>
      <c r="B36" t="s">
        <v>183</v>
      </c>
      <c r="C36">
        <v>0.43190613389015198</v>
      </c>
      <c r="D36">
        <v>0.22165052592754364</v>
      </c>
      <c r="E36">
        <v>0.346303790807724</v>
      </c>
      <c r="G36">
        <v>0.38484826683998108</v>
      </c>
    </row>
    <row r="37" spans="1:7" x14ac:dyDescent="0.3">
      <c r="A37" t="s">
        <v>148</v>
      </c>
      <c r="B37" t="s">
        <v>184</v>
      </c>
      <c r="C37">
        <v>0.45173445343971252</v>
      </c>
      <c r="D37">
        <v>0.256386399269104</v>
      </c>
      <c r="E37">
        <v>0.46809685230255127</v>
      </c>
      <c r="G37">
        <v>0.42421814799308777</v>
      </c>
    </row>
    <row r="38" spans="1:7" x14ac:dyDescent="0.3">
      <c r="A38" t="s">
        <v>149</v>
      </c>
      <c r="B38" t="s">
        <v>185</v>
      </c>
      <c r="C38">
        <v>0.44195246696472168</v>
      </c>
      <c r="D38">
        <v>0.2006993442773819</v>
      </c>
      <c r="E38">
        <v>0.36368802189826965</v>
      </c>
      <c r="F38">
        <v>0.60779482126235962</v>
      </c>
      <c r="G38">
        <v>0.43349486589431763</v>
      </c>
    </row>
    <row r="39" spans="1:7" x14ac:dyDescent="0.3">
      <c r="A39" t="s">
        <v>149</v>
      </c>
      <c r="B39" t="s">
        <v>186</v>
      </c>
      <c r="C39">
        <v>0.38851851224899292</v>
      </c>
      <c r="D39">
        <v>0.12317456305027008</v>
      </c>
      <c r="E39">
        <v>0.31693974137306213</v>
      </c>
      <c r="F39">
        <v>0.58726346492767334</v>
      </c>
      <c r="G39">
        <v>0.35236856341362</v>
      </c>
    </row>
    <row r="40" spans="1:7" x14ac:dyDescent="0.3">
      <c r="A40" t="s">
        <v>149</v>
      </c>
      <c r="B40" t="s">
        <v>187</v>
      </c>
      <c r="C40">
        <v>0.43922057747840881</v>
      </c>
      <c r="D40">
        <v>0.31381845474243164</v>
      </c>
      <c r="E40">
        <v>0.464516282081604</v>
      </c>
      <c r="F40">
        <v>0.63482940196990967</v>
      </c>
      <c r="G40">
        <v>0.41318583488464355</v>
      </c>
    </row>
    <row r="41" spans="1:7" x14ac:dyDescent="0.3">
      <c r="A41" t="s">
        <v>150</v>
      </c>
      <c r="B41" t="s">
        <v>160</v>
      </c>
      <c r="C41">
        <v>0.42288807034492493</v>
      </c>
      <c r="D41">
        <v>7.8706793487071991E-2</v>
      </c>
      <c r="E41">
        <v>0.21217989921569824</v>
      </c>
      <c r="G41">
        <v>0.34069055318832397</v>
      </c>
    </row>
    <row r="42" spans="1:7" x14ac:dyDescent="0.3">
      <c r="A42" t="s">
        <v>150</v>
      </c>
      <c r="B42" t="s">
        <v>161</v>
      </c>
      <c r="C42">
        <v>0.42724323272705078</v>
      </c>
      <c r="D42">
        <v>0.25685527920722961</v>
      </c>
      <c r="E42">
        <v>0.46024706959724426</v>
      </c>
      <c r="G42">
        <v>0.41974952816963196</v>
      </c>
    </row>
    <row r="43" spans="1:7" x14ac:dyDescent="0.3">
      <c r="A43" t="s">
        <v>151</v>
      </c>
      <c r="B43" t="s">
        <v>188</v>
      </c>
      <c r="D43">
        <v>0.11069036275148392</v>
      </c>
      <c r="E43">
        <v>0.52921825647354126</v>
      </c>
      <c r="F43">
        <v>0.62552356719970703</v>
      </c>
      <c r="G43">
        <v>0.3346906304359436</v>
      </c>
    </row>
    <row r="44" spans="1:7" x14ac:dyDescent="0.3">
      <c r="A44" t="s">
        <v>151</v>
      </c>
      <c r="B44" t="s">
        <v>189</v>
      </c>
      <c r="D44">
        <v>0.43569043278694153</v>
      </c>
      <c r="E44">
        <v>0.40595856308937073</v>
      </c>
      <c r="F44">
        <v>0.62793773412704468</v>
      </c>
      <c r="G44">
        <v>0.38290789723396301</v>
      </c>
    </row>
    <row r="45" spans="1:7" x14ac:dyDescent="0.3">
      <c r="A45" t="s">
        <v>151</v>
      </c>
      <c r="B45" t="s">
        <v>190</v>
      </c>
      <c r="D45">
        <v>0.19765441119670868</v>
      </c>
      <c r="E45">
        <v>0.373464435338974</v>
      </c>
      <c r="F45">
        <v>0.6477586030960083</v>
      </c>
      <c r="G45">
        <v>0.44849184155464172</v>
      </c>
    </row>
    <row r="46" spans="1:7" x14ac:dyDescent="0.3">
      <c r="A46" t="s">
        <v>151</v>
      </c>
      <c r="B46" t="s">
        <v>191</v>
      </c>
      <c r="D46">
        <v>0.4676986038684845</v>
      </c>
      <c r="E46">
        <v>0.33147022128105164</v>
      </c>
      <c r="F46">
        <v>0.61878335475921631</v>
      </c>
      <c r="G46">
        <v>0.54536503553390503</v>
      </c>
    </row>
    <row r="47" spans="1:7" x14ac:dyDescent="0.3">
      <c r="A47" t="s">
        <v>151</v>
      </c>
      <c r="B47" t="s">
        <v>192</v>
      </c>
      <c r="D47">
        <v>0.12290887534618378</v>
      </c>
      <c r="E47">
        <v>0.38925004005432129</v>
      </c>
      <c r="F47">
        <v>0.56952756643295288</v>
      </c>
      <c r="G47">
        <v>0.45249390602111816</v>
      </c>
    </row>
    <row r="48" spans="1:7" x14ac:dyDescent="0.3">
      <c r="A48" t="s">
        <v>151</v>
      </c>
      <c r="B48" t="s">
        <v>193</v>
      </c>
      <c r="D48">
        <v>0.42202863097190857</v>
      </c>
      <c r="E48">
        <v>0.37853264808654785</v>
      </c>
      <c r="F48">
        <v>0.61209589242935181</v>
      </c>
      <c r="G48">
        <v>0.35513642430305481</v>
      </c>
    </row>
    <row r="49" spans="1:7" x14ac:dyDescent="0.3">
      <c r="A49" t="s">
        <v>151</v>
      </c>
      <c r="B49" t="s">
        <v>194</v>
      </c>
      <c r="D49">
        <v>0.27214410901069641</v>
      </c>
      <c r="E49">
        <v>0.34534206986427307</v>
      </c>
      <c r="F49">
        <v>0.64044559001922607</v>
      </c>
      <c r="G49">
        <v>0.20487046241760254</v>
      </c>
    </row>
    <row r="50" spans="1:7" x14ac:dyDescent="0.3">
      <c r="A50" t="s">
        <v>151</v>
      </c>
      <c r="B50" t="s">
        <v>195</v>
      </c>
      <c r="D50">
        <v>0.32219934463500977</v>
      </c>
      <c r="F50">
        <v>0.68324017524719238</v>
      </c>
      <c r="G50">
        <v>0.32205933332443237</v>
      </c>
    </row>
    <row r="51" spans="1:7" x14ac:dyDescent="0.3">
      <c r="A51" t="s">
        <v>152</v>
      </c>
      <c r="B51" t="s">
        <v>196</v>
      </c>
      <c r="C51">
        <v>0.46719270944595337</v>
      </c>
      <c r="D51">
        <v>0.20722313225269318</v>
      </c>
      <c r="E51">
        <v>0.42483735084533691</v>
      </c>
      <c r="F51">
        <v>0.62825953960418701</v>
      </c>
      <c r="G51">
        <v>0.41484946012496948</v>
      </c>
    </row>
    <row r="52" spans="1:7" x14ac:dyDescent="0.3">
      <c r="A52" t="s">
        <v>152</v>
      </c>
      <c r="B52" t="s">
        <v>197</v>
      </c>
      <c r="C52">
        <v>0.39944800734519958</v>
      </c>
      <c r="D52">
        <v>0.33401238918304443</v>
      </c>
      <c r="E52">
        <v>0.39116197824478149</v>
      </c>
      <c r="F52">
        <v>0.60179275274276733</v>
      </c>
      <c r="G52">
        <v>0.37395608425140381</v>
      </c>
    </row>
    <row r="53" spans="1:7" x14ac:dyDescent="0.3">
      <c r="A53" t="s">
        <v>153</v>
      </c>
      <c r="B53" t="s">
        <v>198</v>
      </c>
      <c r="C53">
        <v>0.44935846328735352</v>
      </c>
      <c r="D53">
        <v>0.26417618989944458</v>
      </c>
      <c r="E53">
        <v>0.3978097140789032</v>
      </c>
      <c r="F53">
        <v>0.62585169076919556</v>
      </c>
      <c r="G53">
        <v>0.3904535174369812</v>
      </c>
    </row>
    <row r="54" spans="1:7" x14ac:dyDescent="0.3">
      <c r="A54" t="s">
        <v>153</v>
      </c>
      <c r="B54" t="s">
        <v>199</v>
      </c>
      <c r="C54">
        <v>0.40396454930305481</v>
      </c>
      <c r="D54">
        <v>0.20869520306587219</v>
      </c>
      <c r="E54">
        <v>0.44883331656455994</v>
      </c>
      <c r="F54">
        <v>0.58702933788299561</v>
      </c>
      <c r="G54">
        <v>0.44948238134384155</v>
      </c>
    </row>
    <row r="55" spans="1:7" x14ac:dyDescent="0.3">
      <c r="A55" t="s">
        <v>154</v>
      </c>
      <c r="B55" t="s">
        <v>200</v>
      </c>
      <c r="C55">
        <v>0.61170953512191772</v>
      </c>
      <c r="D55">
        <v>0.27485433220863342</v>
      </c>
      <c r="E55">
        <v>0.62409240007400513</v>
      </c>
    </row>
    <row r="56" spans="1:7" x14ac:dyDescent="0.3">
      <c r="A56" t="s">
        <v>154</v>
      </c>
      <c r="B56" t="s">
        <v>201</v>
      </c>
      <c r="C56">
        <v>0.45174393057823181</v>
      </c>
      <c r="D56">
        <v>0.21577982604503632</v>
      </c>
      <c r="E56">
        <v>0.44263449311256409</v>
      </c>
    </row>
    <row r="57" spans="1:7" x14ac:dyDescent="0.3">
      <c r="A57" t="s">
        <v>154</v>
      </c>
      <c r="B57" t="s">
        <v>173</v>
      </c>
      <c r="C57">
        <v>0.41393610835075378</v>
      </c>
      <c r="D57">
        <v>0.23669065535068512</v>
      </c>
      <c r="E57">
        <v>0.38329988718032837</v>
      </c>
    </row>
    <row r="58" spans="1:7" x14ac:dyDescent="0.3">
      <c r="A58" t="s">
        <v>154</v>
      </c>
      <c r="B58" t="s">
        <v>174</v>
      </c>
      <c r="C58">
        <v>0.28023645281791687</v>
      </c>
      <c r="D58">
        <v>0.41694238781929016</v>
      </c>
      <c r="E58">
        <v>0.3219858705997467</v>
      </c>
      <c r="F58">
        <v>0.50878167152404785</v>
      </c>
    </row>
    <row r="59" spans="1:7" x14ac:dyDescent="0.3">
      <c r="A59" t="s">
        <v>155</v>
      </c>
      <c r="B59" t="s">
        <v>202</v>
      </c>
      <c r="C59">
        <v>0.27668151259422302</v>
      </c>
      <c r="D59">
        <v>0.42259761691093445</v>
      </c>
      <c r="E59">
        <v>0.21367183327674866</v>
      </c>
      <c r="G59">
        <v>0.47574803233146667</v>
      </c>
    </row>
    <row r="60" spans="1:7" x14ac:dyDescent="0.3">
      <c r="A60" t="s">
        <v>155</v>
      </c>
      <c r="B60" t="s">
        <v>203</v>
      </c>
      <c r="C60">
        <v>0.49715802073478699</v>
      </c>
      <c r="D60">
        <v>0.22530591487884521</v>
      </c>
      <c r="E60">
        <v>0.44616708159446716</v>
      </c>
      <c r="G60">
        <v>0.36446425318717957</v>
      </c>
    </row>
    <row r="61" spans="1:7" x14ac:dyDescent="0.3">
      <c r="A61" t="s">
        <v>156</v>
      </c>
      <c r="B61" t="s">
        <v>204</v>
      </c>
      <c r="C61">
        <v>0.39603081345558167</v>
      </c>
      <c r="D61">
        <v>0.21412566304206848</v>
      </c>
      <c r="E61">
        <v>0.38774904608726501</v>
      </c>
      <c r="F61">
        <v>0.72654980421066284</v>
      </c>
      <c r="G61">
        <v>0.30420568585395813</v>
      </c>
    </row>
    <row r="62" spans="1:7" x14ac:dyDescent="0.3">
      <c r="A62" t="s">
        <v>156</v>
      </c>
      <c r="B62" t="s">
        <v>205</v>
      </c>
      <c r="C62">
        <v>0.43864446878433228</v>
      </c>
      <c r="D62">
        <v>0.24371889233589172</v>
      </c>
      <c r="E62">
        <v>0.37939617037773132</v>
      </c>
      <c r="F62">
        <v>0.65703743696212769</v>
      </c>
      <c r="G62">
        <v>0.48030877113342285</v>
      </c>
    </row>
    <row r="63" spans="1:7" x14ac:dyDescent="0.3">
      <c r="A63" t="s">
        <v>156</v>
      </c>
      <c r="B63" t="s">
        <v>206</v>
      </c>
      <c r="C63">
        <v>0.47828337550163269</v>
      </c>
      <c r="D63">
        <v>0.26192834973335266</v>
      </c>
      <c r="E63">
        <v>0.43226876854896545</v>
      </c>
      <c r="F63">
        <v>0.56658536195755005</v>
      </c>
      <c r="G63">
        <v>0.47145485877990723</v>
      </c>
    </row>
    <row r="64" spans="1:7" x14ac:dyDescent="0.3">
      <c r="A64" t="s">
        <v>156</v>
      </c>
      <c r="B64" t="s">
        <v>207</v>
      </c>
      <c r="C64">
        <v>0.4044291079044342</v>
      </c>
      <c r="D64">
        <v>0.55001646280288696</v>
      </c>
      <c r="E64">
        <v>0.50208926200866699</v>
      </c>
      <c r="F64">
        <v>0.60123533010482788</v>
      </c>
      <c r="G64">
        <v>0.27916398644447327</v>
      </c>
    </row>
    <row r="65" spans="1:7" x14ac:dyDescent="0.3">
      <c r="A65" t="s">
        <v>158</v>
      </c>
      <c r="B65" t="s">
        <v>160</v>
      </c>
      <c r="C65">
        <v>0.45474857091903687</v>
      </c>
      <c r="D65">
        <v>0.25772112607955933</v>
      </c>
      <c r="E65">
        <v>0.44194138050079346</v>
      </c>
      <c r="F65">
        <v>0.60734283924102783</v>
      </c>
      <c r="G65">
        <v>0.39693641662597656</v>
      </c>
    </row>
    <row r="66" spans="1:7" x14ac:dyDescent="0.3">
      <c r="A66" t="s">
        <v>158</v>
      </c>
      <c r="B66" t="s">
        <v>161</v>
      </c>
      <c r="C66">
        <v>0.2783658504486084</v>
      </c>
      <c r="D66">
        <v>0.2039896547794342</v>
      </c>
      <c r="E66">
        <v>0.32734200358390808</v>
      </c>
      <c r="F66">
        <v>0.67537683248519897</v>
      </c>
      <c r="G66">
        <v>0.44432660937309265</v>
      </c>
    </row>
    <row r="67" spans="1:7" x14ac:dyDescent="0.3">
      <c r="A67" t="s">
        <v>131</v>
      </c>
      <c r="B67" t="s">
        <v>132</v>
      </c>
      <c r="C67">
        <v>0.36905518174171448</v>
      </c>
      <c r="D67">
        <v>0.20419283211231232</v>
      </c>
      <c r="E67">
        <v>0.29806268215179443</v>
      </c>
      <c r="F67">
        <v>0.55122292041778564</v>
      </c>
      <c r="G67">
        <v>0.43261146545410156</v>
      </c>
    </row>
    <row r="68" spans="1:7" x14ac:dyDescent="0.3">
      <c r="A68" t="s">
        <v>131</v>
      </c>
      <c r="B68" t="s">
        <v>133</v>
      </c>
      <c r="C68">
        <v>0.40607064962387085</v>
      </c>
      <c r="D68">
        <v>0.18422195315361023</v>
      </c>
      <c r="E68">
        <v>0.31715905666351318</v>
      </c>
      <c r="F68">
        <v>0.64293920993804932</v>
      </c>
      <c r="G68">
        <v>0.35578152537345886</v>
      </c>
    </row>
    <row r="69" spans="1:7" x14ac:dyDescent="0.3">
      <c r="A69" t="s">
        <v>131</v>
      </c>
      <c r="B69" t="s">
        <v>134</v>
      </c>
      <c r="C69">
        <v>0.47725531458854675</v>
      </c>
      <c r="D69">
        <v>0.20276768505573273</v>
      </c>
      <c r="E69">
        <v>0.34517425298690796</v>
      </c>
      <c r="F69">
        <v>0.6720508337020874</v>
      </c>
      <c r="G69">
        <v>0.41714254021644592</v>
      </c>
    </row>
    <row r="70" spans="1:7" x14ac:dyDescent="0.3">
      <c r="A70" t="s">
        <v>131</v>
      </c>
      <c r="B70" t="s">
        <v>135</v>
      </c>
      <c r="C70">
        <v>0.51539492607116699</v>
      </c>
      <c r="D70">
        <v>0.39356768131256104</v>
      </c>
      <c r="E70">
        <v>0.71940791606903076</v>
      </c>
      <c r="F70">
        <v>0.60040652751922607</v>
      </c>
      <c r="G70">
        <v>0.44901275634765625</v>
      </c>
    </row>
    <row r="71" spans="1:7" x14ac:dyDescent="0.3">
      <c r="A71" t="s">
        <v>157</v>
      </c>
      <c r="B71" t="s">
        <v>208</v>
      </c>
      <c r="C71">
        <v>0.45726591348648071</v>
      </c>
      <c r="D71">
        <v>0.24791546165943146</v>
      </c>
      <c r="E71">
        <v>0.44415184855461121</v>
      </c>
      <c r="F71">
        <v>0.63760274648666382</v>
      </c>
      <c r="G71">
        <v>0.40526705980300903</v>
      </c>
    </row>
    <row r="72" spans="1:7" x14ac:dyDescent="0.3">
      <c r="A72" t="s">
        <v>157</v>
      </c>
      <c r="B72" t="s">
        <v>132</v>
      </c>
      <c r="C72">
        <v>0.36905518174171448</v>
      </c>
      <c r="D72">
        <v>0.20419283211231232</v>
      </c>
      <c r="E72">
        <v>0.29806268215179443</v>
      </c>
      <c r="F72">
        <v>0.55122292041778564</v>
      </c>
      <c r="G72">
        <v>0.43261146545410156</v>
      </c>
    </row>
    <row r="73" spans="1:7" x14ac:dyDescent="0.3">
      <c r="A73" t="s">
        <v>329</v>
      </c>
      <c r="B73" t="s">
        <v>127</v>
      </c>
      <c r="C73">
        <v>0.40604230761528015</v>
      </c>
      <c r="D73">
        <v>0.22495010495185852</v>
      </c>
      <c r="E73">
        <v>0.37938237190246582</v>
      </c>
      <c r="G73">
        <v>0.41108989715576172</v>
      </c>
    </row>
    <row r="74" spans="1:7" x14ac:dyDescent="0.3">
      <c r="A74" t="s">
        <v>329</v>
      </c>
      <c r="B74" t="s">
        <v>128</v>
      </c>
      <c r="C74">
        <v>0.45879530906677246</v>
      </c>
      <c r="D74">
        <v>0.26217007637023926</v>
      </c>
      <c r="E74">
        <v>0.44616708159446716</v>
      </c>
      <c r="G74">
        <v>0.42058929800987244</v>
      </c>
    </row>
    <row r="75" spans="1:7" x14ac:dyDescent="0.3">
      <c r="A75" t="s">
        <v>329</v>
      </c>
      <c r="B75" t="s">
        <v>129</v>
      </c>
      <c r="C75">
        <v>0.49715802073478699</v>
      </c>
      <c r="D75">
        <v>0.22530591487884521</v>
      </c>
      <c r="E75">
        <v>0.44616708159446716</v>
      </c>
      <c r="G75">
        <v>0.36446425318717957</v>
      </c>
    </row>
    <row r="76" spans="1:7" x14ac:dyDescent="0.3">
      <c r="A76" t="s">
        <v>330</v>
      </c>
      <c r="B76" t="s">
        <v>331</v>
      </c>
      <c r="C76">
        <v>0.4466073215007782</v>
      </c>
      <c r="D76">
        <v>0.24939599633216858</v>
      </c>
      <c r="G76">
        <v>0.41337567567825317</v>
      </c>
    </row>
    <row r="77" spans="1:7" x14ac:dyDescent="0.3">
      <c r="A77" t="s">
        <v>330</v>
      </c>
      <c r="B77" t="s">
        <v>332</v>
      </c>
      <c r="C77">
        <v>0.41025930643081665</v>
      </c>
      <c r="D77">
        <v>0.2198731005191803</v>
      </c>
      <c r="G77">
        <v>0.39936602115631104</v>
      </c>
    </row>
    <row r="78" spans="1:7" x14ac:dyDescent="0.3">
      <c r="A78" t="s">
        <v>587</v>
      </c>
      <c r="B78" t="s">
        <v>127</v>
      </c>
      <c r="C78">
        <v>0.41188615560531616</v>
      </c>
      <c r="D78">
        <v>0.28684380650520325</v>
      </c>
      <c r="E78">
        <v>0.43543300032615662</v>
      </c>
      <c r="G78">
        <v>0.40203595161437988</v>
      </c>
    </row>
    <row r="79" spans="1:7" x14ac:dyDescent="0.3">
      <c r="A79" t="s">
        <v>587</v>
      </c>
      <c r="B79" t="s">
        <v>128</v>
      </c>
      <c r="C79">
        <v>0.44531705975532532</v>
      </c>
      <c r="D79">
        <v>0.21024104952812195</v>
      </c>
      <c r="E79">
        <v>0.39363580942153931</v>
      </c>
      <c r="G79">
        <v>0.4171907901763916</v>
      </c>
    </row>
    <row r="80" spans="1:7" x14ac:dyDescent="0.3">
      <c r="A80" t="s">
        <v>587</v>
      </c>
      <c r="B80" t="s">
        <v>129</v>
      </c>
      <c r="C80">
        <v>0.48831072449684143</v>
      </c>
      <c r="D80">
        <v>0.22699613869190216</v>
      </c>
      <c r="E80">
        <v>0.3382917046546936</v>
      </c>
      <c r="G80">
        <v>0.42943444848060608</v>
      </c>
    </row>
    <row r="81" spans="1:7" x14ac:dyDescent="0.3">
      <c r="A81" t="s">
        <v>328</v>
      </c>
      <c r="B81" t="s">
        <v>160</v>
      </c>
      <c r="C81">
        <v>0.43509998917579651</v>
      </c>
      <c r="D81">
        <v>0.31842699646949768</v>
      </c>
      <c r="E81">
        <v>0.41819912195205688</v>
      </c>
      <c r="F81">
        <v>0.62676513195037842</v>
      </c>
      <c r="G81">
        <v>0.41239070892333984</v>
      </c>
    </row>
    <row r="82" spans="1:7" x14ac:dyDescent="0.3">
      <c r="A82" t="s">
        <v>328</v>
      </c>
      <c r="B82" t="s">
        <v>161</v>
      </c>
      <c r="D82">
        <v>0.18071639537811279</v>
      </c>
      <c r="E82">
        <v>0.39759492874145508</v>
      </c>
      <c r="F82">
        <v>0.60498809814453125</v>
      </c>
      <c r="G82">
        <v>0.40538233518600464</v>
      </c>
    </row>
  </sheetData>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5"/>
  <dimension ref="A1:G75"/>
  <sheetViews>
    <sheetView topLeftCell="A57" workbookViewId="0">
      <selection activeCell="E2" sqref="E2"/>
    </sheetView>
  </sheetViews>
  <sheetFormatPr baseColWidth="10" defaultColWidth="9.109375" defaultRowHeight="14.4" x14ac:dyDescent="0.3"/>
  <sheetData>
    <row r="1" spans="1:7" x14ac:dyDescent="0.3">
      <c r="A1" t="s">
        <v>138</v>
      </c>
      <c r="B1" t="s">
        <v>159</v>
      </c>
      <c r="C1" t="s">
        <v>58</v>
      </c>
      <c r="D1" t="s">
        <v>363</v>
      </c>
      <c r="E1" t="s">
        <v>59</v>
      </c>
      <c r="F1" t="s">
        <v>60</v>
      </c>
      <c r="G1" t="s">
        <v>364</v>
      </c>
    </row>
    <row r="2" spans="1:7" x14ac:dyDescent="0.3">
      <c r="A2" t="s">
        <v>139</v>
      </c>
      <c r="B2" t="s">
        <v>160</v>
      </c>
      <c r="E2">
        <v>0.23469388484954834</v>
      </c>
      <c r="F2">
        <v>0.31811666488647461</v>
      </c>
    </row>
    <row r="3" spans="1:7" x14ac:dyDescent="0.3">
      <c r="A3" t="s">
        <v>139</v>
      </c>
      <c r="B3" t="s">
        <v>161</v>
      </c>
      <c r="D3">
        <v>0.25115847587585449</v>
      </c>
      <c r="E3">
        <v>0.34911242127418518</v>
      </c>
      <c r="F3">
        <v>0.16019552946090698</v>
      </c>
      <c r="G3">
        <v>0.60740739107131958</v>
      </c>
    </row>
    <row r="4" spans="1:7" x14ac:dyDescent="0.3">
      <c r="A4" t="s">
        <v>139</v>
      </c>
      <c r="B4" t="s">
        <v>162</v>
      </c>
      <c r="D4">
        <v>0.44895592331886292</v>
      </c>
      <c r="E4">
        <v>0.37288135290145874</v>
      </c>
      <c r="F4">
        <v>0.48421725630760193</v>
      </c>
      <c r="G4">
        <v>0.80904525518417358</v>
      </c>
    </row>
    <row r="5" spans="1:7" x14ac:dyDescent="0.3">
      <c r="A5" t="s">
        <v>139</v>
      </c>
      <c r="B5" t="s">
        <v>163</v>
      </c>
      <c r="D5">
        <v>0.52432739734649658</v>
      </c>
      <c r="E5">
        <v>0.56000000238418579</v>
      </c>
      <c r="F5">
        <v>0.42866110801696777</v>
      </c>
      <c r="G5">
        <v>0.81176471710205078</v>
      </c>
    </row>
    <row r="6" spans="1:7" x14ac:dyDescent="0.3">
      <c r="A6" t="s">
        <v>139</v>
      </c>
      <c r="B6" t="s">
        <v>164</v>
      </c>
      <c r="D6">
        <v>0.64323914051055908</v>
      </c>
      <c r="E6">
        <v>0.34146341681480408</v>
      </c>
      <c r="F6">
        <v>0.45301342010498047</v>
      </c>
      <c r="G6">
        <v>0.8423236608505249</v>
      </c>
    </row>
    <row r="7" spans="1:7" x14ac:dyDescent="0.3">
      <c r="A7" t="s">
        <v>139</v>
      </c>
      <c r="B7" t="s">
        <v>165</v>
      </c>
      <c r="D7">
        <v>0.57655954360961914</v>
      </c>
      <c r="E7">
        <v>0.43859648704528809</v>
      </c>
      <c r="F7">
        <v>0.43089473247528076</v>
      </c>
      <c r="G7">
        <v>0.80188679695129395</v>
      </c>
    </row>
    <row r="8" spans="1:7" x14ac:dyDescent="0.3">
      <c r="A8" t="s">
        <v>139</v>
      </c>
      <c r="B8" t="s">
        <v>166</v>
      </c>
      <c r="D8">
        <v>0.43076923489570618</v>
      </c>
      <c r="E8">
        <v>0.41803279519081116</v>
      </c>
      <c r="F8">
        <v>0.34162789583206177</v>
      </c>
      <c r="G8">
        <v>0.81707316637039185</v>
      </c>
    </row>
    <row r="9" spans="1:7" x14ac:dyDescent="0.3">
      <c r="A9" t="s">
        <v>139</v>
      </c>
      <c r="B9" t="s">
        <v>167</v>
      </c>
      <c r="D9">
        <v>0</v>
      </c>
      <c r="E9">
        <v>0.47706422209739685</v>
      </c>
      <c r="F9">
        <v>0.47935473918914795</v>
      </c>
      <c r="G9">
        <v>0.80392158031463623</v>
      </c>
    </row>
    <row r="10" spans="1:7" x14ac:dyDescent="0.3">
      <c r="A10" t="s">
        <v>139</v>
      </c>
      <c r="B10" t="s">
        <v>168</v>
      </c>
      <c r="E10">
        <v>0.42241379618644714</v>
      </c>
      <c r="F10">
        <v>0.44719091057777405</v>
      </c>
    </row>
    <row r="11" spans="1:7" x14ac:dyDescent="0.3">
      <c r="A11" t="s">
        <v>139</v>
      </c>
      <c r="B11" t="s">
        <v>169</v>
      </c>
      <c r="F11">
        <v>0.28742694854736328</v>
      </c>
    </row>
    <row r="12" spans="1:7" x14ac:dyDescent="0.3">
      <c r="A12" t="s">
        <v>140</v>
      </c>
      <c r="B12" t="s">
        <v>127</v>
      </c>
      <c r="D12">
        <v>0.40575012564659119</v>
      </c>
      <c r="E12">
        <v>0.33123037219047546</v>
      </c>
      <c r="F12">
        <v>0.40241801738739014</v>
      </c>
      <c r="G12">
        <v>0.76659423112869263</v>
      </c>
    </row>
    <row r="13" spans="1:7" x14ac:dyDescent="0.3">
      <c r="A13" t="s">
        <v>140</v>
      </c>
      <c r="B13" t="s">
        <v>128</v>
      </c>
      <c r="D13">
        <v>0.58537757396697998</v>
      </c>
      <c r="E13">
        <v>0.43670055270195007</v>
      </c>
      <c r="F13">
        <v>0.43704640865325928</v>
      </c>
      <c r="G13">
        <v>0.82320547103881836</v>
      </c>
    </row>
    <row r="14" spans="1:7" x14ac:dyDescent="0.3">
      <c r="A14" t="s">
        <v>140</v>
      </c>
      <c r="B14" t="s">
        <v>129</v>
      </c>
      <c r="D14">
        <v>0.42001041769981384</v>
      </c>
      <c r="E14">
        <v>0.42367845773696899</v>
      </c>
      <c r="F14">
        <v>0.37296620011329651</v>
      </c>
      <c r="G14">
        <v>0.80416983366012573</v>
      </c>
    </row>
    <row r="15" spans="1:7" x14ac:dyDescent="0.3">
      <c r="A15" t="s">
        <v>141</v>
      </c>
      <c r="B15" t="s">
        <v>62</v>
      </c>
      <c r="D15">
        <v>0.48500010371208191</v>
      </c>
      <c r="E15">
        <v>0.44431394338607788</v>
      </c>
      <c r="G15">
        <v>0.79552578926086426</v>
      </c>
    </row>
    <row r="16" spans="1:7" x14ac:dyDescent="0.3">
      <c r="A16" t="s">
        <v>141</v>
      </c>
      <c r="B16" t="s">
        <v>63</v>
      </c>
      <c r="D16">
        <v>0.48537057638168335</v>
      </c>
      <c r="E16">
        <v>0.34582743048667908</v>
      </c>
      <c r="G16">
        <v>0.76718443632125854</v>
      </c>
    </row>
    <row r="17" spans="1:7" x14ac:dyDescent="0.3">
      <c r="A17" t="s">
        <v>141</v>
      </c>
      <c r="B17" t="s">
        <v>64</v>
      </c>
      <c r="D17">
        <v>0.48003342747688293</v>
      </c>
      <c r="E17">
        <v>0.34349766373634338</v>
      </c>
      <c r="G17">
        <v>0.79002749919891357</v>
      </c>
    </row>
    <row r="18" spans="1:7" x14ac:dyDescent="0.3">
      <c r="A18" t="s">
        <v>141</v>
      </c>
      <c r="B18" t="s">
        <v>65</v>
      </c>
      <c r="D18">
        <v>0.39949339628219604</v>
      </c>
      <c r="E18">
        <v>0.35808500647544861</v>
      </c>
      <c r="G18">
        <v>0.79162627458572388</v>
      </c>
    </row>
    <row r="19" spans="1:7" x14ac:dyDescent="0.3">
      <c r="A19" t="s">
        <v>141</v>
      </c>
      <c r="B19" t="s">
        <v>66</v>
      </c>
      <c r="D19">
        <v>0.36798521876335144</v>
      </c>
      <c r="E19">
        <v>0.42028665542602539</v>
      </c>
      <c r="G19">
        <v>0.77470660209655762</v>
      </c>
    </row>
    <row r="20" spans="1:7" x14ac:dyDescent="0.3">
      <c r="A20" t="s">
        <v>142</v>
      </c>
      <c r="B20" t="s">
        <v>127</v>
      </c>
      <c r="D20">
        <v>0.49628347158432007</v>
      </c>
      <c r="E20">
        <v>0.38597631454467773</v>
      </c>
      <c r="G20">
        <v>0.78152424097061157</v>
      </c>
    </row>
    <row r="21" spans="1:7" x14ac:dyDescent="0.3">
      <c r="A21" t="s">
        <v>142</v>
      </c>
      <c r="B21" t="s">
        <v>128</v>
      </c>
      <c r="D21">
        <v>0.40794646739959717</v>
      </c>
      <c r="E21">
        <v>0.36403489112854004</v>
      </c>
      <c r="G21">
        <v>0.79194831848144531</v>
      </c>
    </row>
    <row r="22" spans="1:7" x14ac:dyDescent="0.3">
      <c r="A22" t="s">
        <v>142</v>
      </c>
      <c r="B22" t="s">
        <v>129</v>
      </c>
      <c r="D22">
        <v>0.32291287183761597</v>
      </c>
      <c r="E22">
        <v>0.43985161185264587</v>
      </c>
      <c r="G22">
        <v>0.76380586624145508</v>
      </c>
    </row>
    <row r="23" spans="1:7" x14ac:dyDescent="0.3">
      <c r="A23" t="s">
        <v>144</v>
      </c>
      <c r="B23" t="s">
        <v>172</v>
      </c>
      <c r="E23">
        <v>0.29147982597351074</v>
      </c>
      <c r="F23">
        <v>0.26508364081382751</v>
      </c>
    </row>
    <row r="24" spans="1:7" x14ac:dyDescent="0.3">
      <c r="A24" t="s">
        <v>144</v>
      </c>
      <c r="B24" t="s">
        <v>173</v>
      </c>
      <c r="E24">
        <v>0.35880398750305176</v>
      </c>
      <c r="F24">
        <v>0.35296356678009033</v>
      </c>
    </row>
    <row r="25" spans="1:7" x14ac:dyDescent="0.3">
      <c r="A25" t="s">
        <v>144</v>
      </c>
      <c r="B25" t="s">
        <v>174</v>
      </c>
      <c r="E25">
        <v>0.41745284199714661</v>
      </c>
      <c r="F25">
        <v>0.45957773923873901</v>
      </c>
    </row>
    <row r="26" spans="1:7" x14ac:dyDescent="0.3">
      <c r="A26" t="s">
        <v>145</v>
      </c>
      <c r="B26" t="s">
        <v>175</v>
      </c>
      <c r="D26">
        <v>0.48391833901405334</v>
      </c>
      <c r="E26">
        <v>0.40438872575759888</v>
      </c>
      <c r="F26">
        <v>0.42137914896011353</v>
      </c>
    </row>
    <row r="27" spans="1:7" x14ac:dyDescent="0.3">
      <c r="A27" t="s">
        <v>145</v>
      </c>
      <c r="B27" t="s">
        <v>176</v>
      </c>
      <c r="E27">
        <v>0.3333333432674408</v>
      </c>
      <c r="F27">
        <v>0.32443583011627197</v>
      </c>
    </row>
    <row r="28" spans="1:7" x14ac:dyDescent="0.3">
      <c r="A28" t="s">
        <v>145</v>
      </c>
      <c r="B28" t="s">
        <v>177</v>
      </c>
      <c r="D28">
        <v>0.39522546529769897</v>
      </c>
      <c r="E28">
        <v>0.26589596271514893</v>
      </c>
      <c r="F28">
        <v>0.31286156177520752</v>
      </c>
    </row>
    <row r="29" spans="1:7" x14ac:dyDescent="0.3">
      <c r="A29" t="s">
        <v>146</v>
      </c>
      <c r="B29" t="s">
        <v>178</v>
      </c>
      <c r="D29">
        <v>0.47966572642326355</v>
      </c>
      <c r="E29">
        <v>0.40669015049934387</v>
      </c>
      <c r="F29">
        <v>0.43019932508468628</v>
      </c>
      <c r="G29">
        <v>0.81468528509140015</v>
      </c>
    </row>
    <row r="30" spans="1:7" x14ac:dyDescent="0.3">
      <c r="A30" t="s">
        <v>146</v>
      </c>
      <c r="B30" t="s">
        <v>179</v>
      </c>
      <c r="D30">
        <v>0.47886541485786438</v>
      </c>
      <c r="E30">
        <v>0.35849055647850037</v>
      </c>
      <c r="F30">
        <v>0.39644905924797058</v>
      </c>
      <c r="G30">
        <v>0.76880735158920288</v>
      </c>
    </row>
    <row r="31" spans="1:7" x14ac:dyDescent="0.3">
      <c r="A31" t="s">
        <v>147</v>
      </c>
      <c r="B31" t="s">
        <v>180</v>
      </c>
      <c r="D31">
        <v>0.61568993330001831</v>
      </c>
      <c r="E31">
        <v>0.474702388048172</v>
      </c>
      <c r="F31">
        <v>0.37578105926513672</v>
      </c>
      <c r="G31">
        <v>0.86754000186920166</v>
      </c>
    </row>
    <row r="32" spans="1:7" x14ac:dyDescent="0.3">
      <c r="A32" t="s">
        <v>147</v>
      </c>
      <c r="B32" t="s">
        <v>181</v>
      </c>
      <c r="D32">
        <v>0.30880081653594971</v>
      </c>
      <c r="E32">
        <v>0.27826085686683655</v>
      </c>
      <c r="F32">
        <v>0.32578432559967041</v>
      </c>
      <c r="G32">
        <v>0.72440946102142334</v>
      </c>
    </row>
    <row r="33" spans="1:7" x14ac:dyDescent="0.3">
      <c r="A33" t="s">
        <v>147</v>
      </c>
      <c r="B33" t="s">
        <v>182</v>
      </c>
      <c r="D33">
        <v>0.21562500298023224</v>
      </c>
      <c r="E33">
        <v>0.18656715750694275</v>
      </c>
      <c r="F33">
        <v>0.39267823100090027</v>
      </c>
      <c r="G33">
        <v>0.59195405244827271</v>
      </c>
    </row>
    <row r="34" spans="1:7" x14ac:dyDescent="0.3">
      <c r="A34" t="s">
        <v>148</v>
      </c>
      <c r="B34" t="s">
        <v>183</v>
      </c>
      <c r="D34">
        <v>0.62123197317123413</v>
      </c>
      <c r="E34">
        <v>0.47272726893424988</v>
      </c>
      <c r="G34">
        <v>0.87349396944046021</v>
      </c>
    </row>
    <row r="35" spans="1:7" x14ac:dyDescent="0.3">
      <c r="A35" t="s">
        <v>148</v>
      </c>
      <c r="B35" t="s">
        <v>184</v>
      </c>
      <c r="D35">
        <v>0.31859982013702393</v>
      </c>
      <c r="E35">
        <v>0.28205129504203796</v>
      </c>
      <c r="G35">
        <v>0.72697901725769043</v>
      </c>
    </row>
    <row r="36" spans="1:7" x14ac:dyDescent="0.3">
      <c r="A36" t="s">
        <v>149</v>
      </c>
      <c r="B36" t="s">
        <v>185</v>
      </c>
      <c r="D36">
        <v>0.40436550974845886</v>
      </c>
      <c r="E36">
        <v>0.29336187243461609</v>
      </c>
      <c r="F36">
        <v>0.35408264398574829</v>
      </c>
      <c r="G36">
        <v>0.73333334922790527</v>
      </c>
    </row>
    <row r="37" spans="1:7" x14ac:dyDescent="0.3">
      <c r="A37" t="s">
        <v>149</v>
      </c>
      <c r="B37" t="s">
        <v>186</v>
      </c>
      <c r="D37">
        <v>0.69773632287979126</v>
      </c>
      <c r="E37">
        <v>0.56291389465332031</v>
      </c>
      <c r="F37">
        <v>0.59146058559417725</v>
      </c>
      <c r="G37">
        <v>0.86938774585723877</v>
      </c>
    </row>
    <row r="38" spans="1:7" x14ac:dyDescent="0.3">
      <c r="A38" t="s">
        <v>149</v>
      </c>
      <c r="B38" t="s">
        <v>187</v>
      </c>
      <c r="D38">
        <v>0.49064788222312927</v>
      </c>
      <c r="E38">
        <v>0.40900564193725586</v>
      </c>
      <c r="F38">
        <v>0.44254747033119202</v>
      </c>
      <c r="G38">
        <v>0.79003560543060303</v>
      </c>
    </row>
    <row r="39" spans="1:7" x14ac:dyDescent="0.3">
      <c r="A39" t="s">
        <v>150</v>
      </c>
      <c r="B39" t="s">
        <v>160</v>
      </c>
      <c r="D39">
        <v>0.67617452144622803</v>
      </c>
      <c r="E39">
        <v>0.31097561120986938</v>
      </c>
      <c r="G39">
        <v>0.87577641010284424</v>
      </c>
    </row>
    <row r="40" spans="1:7" x14ac:dyDescent="0.3">
      <c r="A40" t="s">
        <v>150</v>
      </c>
      <c r="B40" t="s">
        <v>161</v>
      </c>
      <c r="D40">
        <v>0.45060080289840698</v>
      </c>
      <c r="E40">
        <v>0.40023201704025269</v>
      </c>
      <c r="G40">
        <v>0.77623128890991211</v>
      </c>
    </row>
    <row r="41" spans="1:7" x14ac:dyDescent="0.3">
      <c r="A41" t="s">
        <v>151</v>
      </c>
      <c r="B41" t="s">
        <v>188</v>
      </c>
      <c r="D41">
        <v>0.33010882139205933</v>
      </c>
      <c r="E41">
        <v>0.17123287916183472</v>
      </c>
      <c r="F41">
        <v>0.4399583637714386</v>
      </c>
      <c r="G41">
        <v>0.82051283121109009</v>
      </c>
    </row>
    <row r="42" spans="1:7" x14ac:dyDescent="0.3">
      <c r="A42" t="s">
        <v>151</v>
      </c>
      <c r="B42" t="s">
        <v>189</v>
      </c>
      <c r="D42">
        <v>0.45594525337219238</v>
      </c>
      <c r="E42">
        <v>0.40942028164863586</v>
      </c>
      <c r="F42">
        <v>0.43261215090751648</v>
      </c>
      <c r="G42">
        <v>0.82424241304397583</v>
      </c>
    </row>
    <row r="43" spans="1:7" x14ac:dyDescent="0.3">
      <c r="A43" t="s">
        <v>151</v>
      </c>
      <c r="B43" t="s">
        <v>190</v>
      </c>
      <c r="D43">
        <v>0.4988713264465332</v>
      </c>
      <c r="E43">
        <v>0</v>
      </c>
      <c r="F43">
        <v>0.32505270838737488</v>
      </c>
      <c r="G43">
        <v>0.79365080595016479</v>
      </c>
    </row>
    <row r="44" spans="1:7" x14ac:dyDescent="0.3">
      <c r="A44" t="s">
        <v>151</v>
      </c>
      <c r="B44" t="s">
        <v>191</v>
      </c>
      <c r="D44">
        <v>0.55359393358230591</v>
      </c>
      <c r="E44">
        <v>0.6388888955116272</v>
      </c>
      <c r="F44">
        <v>0.40467691421508789</v>
      </c>
      <c r="G44">
        <v>0.78770947456359863</v>
      </c>
    </row>
    <row r="45" spans="1:7" x14ac:dyDescent="0.3">
      <c r="A45" t="s">
        <v>151</v>
      </c>
      <c r="B45" t="s">
        <v>192</v>
      </c>
      <c r="D45">
        <v>0.33358320593833923</v>
      </c>
      <c r="E45">
        <v>0.16078431904315948</v>
      </c>
      <c r="F45">
        <v>0.46711015701293945</v>
      </c>
      <c r="G45">
        <v>0.78571426868438721</v>
      </c>
    </row>
    <row r="46" spans="1:7" x14ac:dyDescent="0.3">
      <c r="A46" t="s">
        <v>151</v>
      </c>
      <c r="B46" t="s">
        <v>193</v>
      </c>
      <c r="D46">
        <v>0.59549069404602051</v>
      </c>
      <c r="E46">
        <v>0.62427747249603271</v>
      </c>
      <c r="F46">
        <v>0.34398341178894043</v>
      </c>
      <c r="G46">
        <v>0.75949364900588989</v>
      </c>
    </row>
    <row r="47" spans="1:7" x14ac:dyDescent="0.3">
      <c r="A47" t="s">
        <v>151</v>
      </c>
      <c r="B47" t="s">
        <v>194</v>
      </c>
      <c r="D47">
        <v>0.59216254949569702</v>
      </c>
      <c r="E47">
        <v>0.49090909957885742</v>
      </c>
      <c r="F47">
        <v>0.41076460480690002</v>
      </c>
      <c r="G47">
        <v>0.66666668653488159</v>
      </c>
    </row>
    <row r="48" spans="1:7" x14ac:dyDescent="0.3">
      <c r="A48" t="s">
        <v>151</v>
      </c>
      <c r="B48" t="s">
        <v>195</v>
      </c>
      <c r="D48">
        <v>0.53664302825927734</v>
      </c>
      <c r="F48">
        <v>0.46308809518814087</v>
      </c>
      <c r="G48">
        <v>0.89473682641983032</v>
      </c>
    </row>
    <row r="49" spans="1:7" x14ac:dyDescent="0.3">
      <c r="A49" t="s">
        <v>152</v>
      </c>
      <c r="B49" t="s">
        <v>196</v>
      </c>
      <c r="D49">
        <v>0.46554657816886902</v>
      </c>
      <c r="E49">
        <v>0.38265305757522583</v>
      </c>
      <c r="F49">
        <v>0.42512008547782898</v>
      </c>
      <c r="G49">
        <v>0.80041795969009399</v>
      </c>
    </row>
    <row r="50" spans="1:7" x14ac:dyDescent="0.3">
      <c r="A50" t="s">
        <v>152</v>
      </c>
      <c r="B50" t="s">
        <v>197</v>
      </c>
      <c r="D50">
        <v>0.50523346662521362</v>
      </c>
      <c r="E50">
        <v>0.38188275694847107</v>
      </c>
      <c r="F50">
        <v>0.39049097895622253</v>
      </c>
      <c r="G50">
        <v>0.74374997615814209</v>
      </c>
    </row>
    <row r="51" spans="1:7" x14ac:dyDescent="0.3">
      <c r="A51" t="s">
        <v>153</v>
      </c>
      <c r="B51" t="s">
        <v>198</v>
      </c>
      <c r="D51">
        <v>0.50704222917556763</v>
      </c>
      <c r="E51">
        <v>0.40471091866493225</v>
      </c>
      <c r="F51">
        <v>0.43355837464332581</v>
      </c>
      <c r="G51">
        <v>0.81093937158584595</v>
      </c>
    </row>
    <row r="52" spans="1:7" x14ac:dyDescent="0.3">
      <c r="A52" t="s">
        <v>153</v>
      </c>
      <c r="B52" t="s">
        <v>199</v>
      </c>
      <c r="D52">
        <v>0.38592234253883362</v>
      </c>
      <c r="E52">
        <v>0.28571429848670959</v>
      </c>
      <c r="F52">
        <v>0.26436761021614075</v>
      </c>
      <c r="G52">
        <v>0.73550724983215332</v>
      </c>
    </row>
    <row r="53" spans="1:7" x14ac:dyDescent="0.3">
      <c r="A53" t="s">
        <v>154</v>
      </c>
      <c r="B53" t="s">
        <v>200</v>
      </c>
      <c r="D53">
        <v>0.25625422596931458</v>
      </c>
      <c r="E53">
        <v>0.25153374671936035</v>
      </c>
    </row>
    <row r="54" spans="1:7" x14ac:dyDescent="0.3">
      <c r="A54" t="s">
        <v>154</v>
      </c>
      <c r="B54" t="s">
        <v>201</v>
      </c>
      <c r="D54">
        <v>0.44541609287261963</v>
      </c>
      <c r="E54">
        <v>0.3862660825252533</v>
      </c>
    </row>
    <row r="55" spans="1:7" x14ac:dyDescent="0.3">
      <c r="A55" t="s">
        <v>154</v>
      </c>
      <c r="B55" t="s">
        <v>173</v>
      </c>
      <c r="D55">
        <v>0.65003561973571777</v>
      </c>
      <c r="E55">
        <v>0.36585366725921631</v>
      </c>
    </row>
    <row r="56" spans="1:7" x14ac:dyDescent="0.3">
      <c r="A56" t="s">
        <v>154</v>
      </c>
      <c r="B56" t="s">
        <v>174</v>
      </c>
      <c r="D56">
        <v>0.78103446960449219</v>
      </c>
      <c r="E56">
        <v>0.48373982310295105</v>
      </c>
      <c r="F56">
        <v>0.50259631872177124</v>
      </c>
    </row>
    <row r="57" spans="1:7" x14ac:dyDescent="0.3">
      <c r="A57" t="s">
        <v>155</v>
      </c>
      <c r="B57" t="s">
        <v>202</v>
      </c>
      <c r="D57">
        <v>0.62455195188522339</v>
      </c>
      <c r="E57">
        <v>0.37333333492279053</v>
      </c>
      <c r="G57">
        <v>0.84057968854904175</v>
      </c>
    </row>
    <row r="58" spans="1:7" x14ac:dyDescent="0.3">
      <c r="A58" t="s">
        <v>155</v>
      </c>
      <c r="B58" t="s">
        <v>203</v>
      </c>
      <c r="D58">
        <v>0.35303515195846558</v>
      </c>
      <c r="E58">
        <v>0.29082775115966797</v>
      </c>
      <c r="G58">
        <v>0.80701756477355957</v>
      </c>
    </row>
    <row r="59" spans="1:7" x14ac:dyDescent="0.3">
      <c r="A59" t="s">
        <v>156</v>
      </c>
      <c r="B59" t="s">
        <v>204</v>
      </c>
      <c r="D59">
        <v>0.63624680042266846</v>
      </c>
      <c r="E59">
        <v>0.49279537796974182</v>
      </c>
      <c r="F59">
        <v>0.4703044593334198</v>
      </c>
      <c r="G59">
        <v>0.90810811519622803</v>
      </c>
    </row>
    <row r="60" spans="1:7" x14ac:dyDescent="0.3">
      <c r="A60" t="s">
        <v>156</v>
      </c>
      <c r="B60" t="s">
        <v>205</v>
      </c>
      <c r="D60">
        <v>0.39840638637542725</v>
      </c>
      <c r="E60">
        <v>0.39154928922653198</v>
      </c>
      <c r="F60">
        <v>0.47784420847892761</v>
      </c>
      <c r="G60">
        <v>0.73670214414596558</v>
      </c>
    </row>
    <row r="61" spans="1:7" x14ac:dyDescent="0.3">
      <c r="A61" t="s">
        <v>156</v>
      </c>
      <c r="B61" t="s">
        <v>206</v>
      </c>
      <c r="D61">
        <v>0.22513088583946228</v>
      </c>
      <c r="E61">
        <v>0.34539473056793213</v>
      </c>
      <c r="F61">
        <v>0.38400444388389587</v>
      </c>
      <c r="G61">
        <v>0.54545456171035767</v>
      </c>
    </row>
    <row r="62" spans="1:7" x14ac:dyDescent="0.3">
      <c r="A62" t="s">
        <v>156</v>
      </c>
      <c r="B62" t="s">
        <v>207</v>
      </c>
      <c r="D62">
        <v>0.40243902802467346</v>
      </c>
      <c r="E62">
        <v>0.10084033757448196</v>
      </c>
      <c r="F62">
        <v>0.24876490235328674</v>
      </c>
      <c r="G62">
        <v>0.5</v>
      </c>
    </row>
    <row r="63" spans="1:7" x14ac:dyDescent="0.3">
      <c r="A63" t="s">
        <v>158</v>
      </c>
      <c r="B63" t="s">
        <v>160</v>
      </c>
      <c r="D63">
        <v>0.49411106109619141</v>
      </c>
      <c r="E63">
        <v>0.43443557620048523</v>
      </c>
      <c r="F63">
        <v>0.41980341076850891</v>
      </c>
      <c r="G63">
        <v>0.78113663196563721</v>
      </c>
    </row>
    <row r="64" spans="1:7" x14ac:dyDescent="0.3">
      <c r="A64" t="s">
        <v>158</v>
      </c>
      <c r="B64" t="s">
        <v>161</v>
      </c>
      <c r="D64">
        <v>0.43603700399398804</v>
      </c>
      <c r="E64">
        <v>0.21532846987247467</v>
      </c>
      <c r="F64">
        <v>0.39102736115455627</v>
      </c>
      <c r="G64">
        <v>0.82413792610168457</v>
      </c>
    </row>
    <row r="65" spans="1:7" x14ac:dyDescent="0.3">
      <c r="A65" t="s">
        <v>131</v>
      </c>
      <c r="B65" t="s">
        <v>132</v>
      </c>
      <c r="D65">
        <v>0.76918196678161621</v>
      </c>
      <c r="E65">
        <v>0.58169937133789063</v>
      </c>
      <c r="F65">
        <v>0.44341781735420227</v>
      </c>
      <c r="G65">
        <v>0.91983121633529663</v>
      </c>
    </row>
    <row r="66" spans="1:7" x14ac:dyDescent="0.3">
      <c r="A66" t="s">
        <v>131</v>
      </c>
      <c r="B66" t="s">
        <v>133</v>
      </c>
      <c r="D66">
        <v>0.5722772479057312</v>
      </c>
      <c r="E66">
        <v>0.41287878155708313</v>
      </c>
      <c r="F66">
        <v>0.3438364565372467</v>
      </c>
      <c r="G66">
        <v>0.84637683629989624</v>
      </c>
    </row>
    <row r="67" spans="1:7" x14ac:dyDescent="0.3">
      <c r="A67" t="s">
        <v>131</v>
      </c>
      <c r="B67" t="s">
        <v>134</v>
      </c>
      <c r="D67">
        <v>0.35258093476295471</v>
      </c>
      <c r="E67">
        <v>0.2786458432674408</v>
      </c>
      <c r="F67">
        <v>0.30380752682685852</v>
      </c>
      <c r="G67">
        <v>0.77377051115036011</v>
      </c>
    </row>
    <row r="68" spans="1:7" x14ac:dyDescent="0.3">
      <c r="A68" t="s">
        <v>131</v>
      </c>
      <c r="B68" t="s">
        <v>135</v>
      </c>
      <c r="D68">
        <v>0.20644666254520416</v>
      </c>
      <c r="E68">
        <v>0.23350253701210022</v>
      </c>
      <c r="F68">
        <v>0.5024908185005188</v>
      </c>
      <c r="G68">
        <v>0.604347825050354</v>
      </c>
    </row>
    <row r="69" spans="1:7" x14ac:dyDescent="0.3">
      <c r="A69" t="s">
        <v>157</v>
      </c>
      <c r="B69" t="s">
        <v>208</v>
      </c>
      <c r="D69">
        <v>0.39775359630584717</v>
      </c>
      <c r="E69">
        <v>0.31005915999412537</v>
      </c>
      <c r="F69">
        <v>0.4045778214931488</v>
      </c>
      <c r="G69">
        <v>0.75795453786849976</v>
      </c>
    </row>
    <row r="70" spans="1:7" x14ac:dyDescent="0.3">
      <c r="A70" t="s">
        <v>157</v>
      </c>
      <c r="B70" t="s">
        <v>132</v>
      </c>
      <c r="D70">
        <v>0.76918196678161621</v>
      </c>
      <c r="E70">
        <v>0.58169937133789063</v>
      </c>
      <c r="F70">
        <v>0.44341781735420227</v>
      </c>
      <c r="G70">
        <v>0.91983121633529663</v>
      </c>
    </row>
    <row r="71" spans="1:7" x14ac:dyDescent="0.3">
      <c r="A71" t="s">
        <v>329</v>
      </c>
      <c r="B71" t="s">
        <v>127</v>
      </c>
      <c r="D71">
        <v>0.19794140756130219</v>
      </c>
      <c r="E71">
        <v>0.26739811897277832</v>
      </c>
      <c r="G71">
        <v>0.55989181995391846</v>
      </c>
    </row>
    <row r="72" spans="1:7" x14ac:dyDescent="0.3">
      <c r="A72" t="s">
        <v>329</v>
      </c>
      <c r="B72" t="s">
        <v>128</v>
      </c>
      <c r="D72">
        <v>0.10483746975660324</v>
      </c>
      <c r="E72">
        <v>0.18947072327136993</v>
      </c>
      <c r="G72">
        <v>0.55682963132858276</v>
      </c>
    </row>
    <row r="73" spans="1:7" x14ac:dyDescent="0.3">
      <c r="A73" t="s">
        <v>329</v>
      </c>
      <c r="B73" t="s">
        <v>129</v>
      </c>
      <c r="D73">
        <v>5.5684994906187057E-2</v>
      </c>
      <c r="E73">
        <v>0.18947072327136993</v>
      </c>
      <c r="G73">
        <v>0.65341222286224365</v>
      </c>
    </row>
    <row r="74" spans="1:7" x14ac:dyDescent="0.3">
      <c r="A74" t="s">
        <v>330</v>
      </c>
      <c r="B74" t="s">
        <v>331</v>
      </c>
      <c r="D74">
        <v>0.4633156955242157</v>
      </c>
      <c r="G74">
        <v>0.81939393281936646</v>
      </c>
    </row>
    <row r="75" spans="1:7" x14ac:dyDescent="0.3">
      <c r="A75" t="s">
        <v>330</v>
      </c>
      <c r="B75" t="s">
        <v>332</v>
      </c>
      <c r="D75">
        <v>0.53891819715499878</v>
      </c>
      <c r="G75">
        <v>0.71575343608856201</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9">
    <tabColor theme="9"/>
  </sheetPr>
  <dimension ref="A1:G65"/>
  <sheetViews>
    <sheetView zoomScale="80" zoomScaleNormal="80" workbookViewId="0">
      <selection activeCell="B19" sqref="B19"/>
    </sheetView>
  </sheetViews>
  <sheetFormatPr baseColWidth="10" defaultColWidth="11.44140625" defaultRowHeight="14.4" x14ac:dyDescent="0.3"/>
  <cols>
    <col min="1" max="1" width="26.44140625" customWidth="1"/>
    <col min="2" max="4" width="15.33203125" style="5" customWidth="1"/>
    <col min="5" max="7" width="15.33203125" customWidth="1"/>
  </cols>
  <sheetData>
    <row r="1" spans="1:7" ht="27" customHeight="1" thickBot="1" x14ac:dyDescent="0.35">
      <c r="A1" s="98" t="s">
        <v>759</v>
      </c>
      <c r="B1" s="99"/>
      <c r="C1" s="99"/>
      <c r="D1" s="99"/>
      <c r="E1" s="99"/>
      <c r="F1" s="99"/>
      <c r="G1" s="100"/>
    </row>
    <row r="2" spans="1:7" ht="17.100000000000001" customHeight="1" thickBot="1" x14ac:dyDescent="0.35">
      <c r="A2" s="6"/>
      <c r="B2" s="101" t="s">
        <v>340</v>
      </c>
      <c r="C2" s="102"/>
      <c r="D2" s="102"/>
      <c r="E2" s="102"/>
      <c r="F2" s="102"/>
      <c r="G2" s="103"/>
    </row>
    <row r="3" spans="1:7" ht="44.25" customHeight="1" thickBot="1" x14ac:dyDescent="0.35">
      <c r="A3" s="19"/>
      <c r="B3" s="26" t="str">
        <f>r_vote_2013!C1</f>
        <v>FLN</v>
      </c>
      <c r="C3" s="27" t="str">
        <f>r_vote_2013!D1</f>
        <v>RND</v>
      </c>
      <c r="D3" s="27" t="s">
        <v>362</v>
      </c>
      <c r="E3" s="27" t="str">
        <f>r_vote_2013!F1</f>
        <v>Secular opposition (FFS/RCD)</v>
      </c>
      <c r="F3" s="27" t="str">
        <f>r_vote_2013!G1</f>
        <v>Worker's Party (PT)</v>
      </c>
      <c r="G3" s="28" t="s">
        <v>586</v>
      </c>
    </row>
    <row r="4" spans="1:7" ht="15" thickBot="1" x14ac:dyDescent="0.35">
      <c r="A4" s="36" t="s">
        <v>341</v>
      </c>
      <c r="B4" s="37">
        <v>0.17349999999999999</v>
      </c>
      <c r="C4" s="38">
        <v>6.8599999999999994E-2</v>
      </c>
      <c r="D4" s="38">
        <v>9.2700000000000005E-2</v>
      </c>
      <c r="E4" s="38">
        <v>4.9599999999999998E-2</v>
      </c>
      <c r="F4" s="38">
        <v>4.9599999999999998E-2</v>
      </c>
      <c r="G4" s="39">
        <v>0.56599999999999995</v>
      </c>
    </row>
    <row r="5" spans="1:7" x14ac:dyDescent="0.3">
      <c r="A5" s="18" t="s">
        <v>325</v>
      </c>
      <c r="B5" s="12"/>
      <c r="C5" s="13"/>
      <c r="D5" s="13"/>
      <c r="E5" s="13"/>
      <c r="F5" s="13"/>
      <c r="G5" s="14"/>
    </row>
    <row r="6" spans="1:7" x14ac:dyDescent="0.3">
      <c r="A6" s="19" t="str">
        <f>r_vote_2013!B2</f>
        <v>Woman</v>
      </c>
      <c r="B6" s="12">
        <f>r_vote_2013!C2</f>
        <v>0.47009965777397156</v>
      </c>
      <c r="C6" s="13">
        <f>r_vote_2013!D2</f>
        <v>0.1985049843788147</v>
      </c>
      <c r="D6" s="13">
        <f>r_vote_2013!E2</f>
        <v>4.9833886325359344E-2</v>
      </c>
      <c r="E6" s="13">
        <f>r_vote_2013!F2</f>
        <v>6.3953489065170288E-2</v>
      </c>
      <c r="F6" s="13">
        <f>r_vote_2013!G2</f>
        <v>0.13787375390529633</v>
      </c>
      <c r="G6" s="14">
        <f>r_vote_2013!H2</f>
        <v>7.973422110080719E-2</v>
      </c>
    </row>
    <row r="7" spans="1:7" x14ac:dyDescent="0.3">
      <c r="A7" s="19" t="str">
        <f>r_vote_2013!B3</f>
        <v>Man</v>
      </c>
      <c r="B7" s="12">
        <f>r_vote_2013!C3</f>
        <v>0.47062751650810242</v>
      </c>
      <c r="C7" s="13">
        <f>r_vote_2013!D3</f>
        <v>0.15153537690639496</v>
      </c>
      <c r="D7" s="13">
        <f>r_vote_2013!E3</f>
        <v>9.746328741312027E-2</v>
      </c>
      <c r="E7" s="13">
        <f>r_vote_2013!F3</f>
        <v>0.12950600683689117</v>
      </c>
      <c r="F7" s="13">
        <f>r_vote_2013!G3</f>
        <v>7.0093460381031036E-2</v>
      </c>
      <c r="G7" s="14">
        <f>r_vote_2013!H3</f>
        <v>8.0774366855621338E-2</v>
      </c>
    </row>
    <row r="8" spans="1:7" x14ac:dyDescent="0.3">
      <c r="A8" s="18" t="s">
        <v>324</v>
      </c>
      <c r="B8" s="12"/>
      <c r="C8" s="13"/>
      <c r="D8" s="13"/>
      <c r="E8" s="13"/>
      <c r="F8" s="13"/>
      <c r="G8" s="14"/>
    </row>
    <row r="9" spans="1:7" x14ac:dyDescent="0.3">
      <c r="A9" s="19" t="str">
        <f>r_vote_2013!B4</f>
        <v>Below 25</v>
      </c>
      <c r="B9" s="12">
        <f>r_vote_2013!C4</f>
        <v>0.33524355292320251</v>
      </c>
      <c r="C9" s="13">
        <f>r_vote_2013!D4</f>
        <v>0.21776504814624786</v>
      </c>
      <c r="D9" s="13">
        <f>r_vote_2013!E4</f>
        <v>4.8710599541664124E-2</v>
      </c>
      <c r="E9" s="13">
        <f>r_vote_2013!F4</f>
        <v>0.163323774933815</v>
      </c>
      <c r="F9" s="13">
        <f>r_vote_2013!G4</f>
        <v>0.14899714291095734</v>
      </c>
      <c r="G9" s="14">
        <f>r_vote_2013!H4</f>
        <v>8.5959888994693756E-2</v>
      </c>
    </row>
    <row r="10" spans="1:7" x14ac:dyDescent="0.3">
      <c r="A10" s="19" t="str">
        <f>r_vote_2013!B5</f>
        <v>25-35</v>
      </c>
      <c r="B10" s="12">
        <f>r_vote_2013!C5</f>
        <v>0.39184397459030151</v>
      </c>
      <c r="C10" s="13">
        <f>r_vote_2013!D5</f>
        <v>0.17730496823787689</v>
      </c>
      <c r="D10" s="13">
        <f>r_vote_2013!E5</f>
        <v>7.4468083679676056E-2</v>
      </c>
      <c r="E10" s="13">
        <f>r_vote_2013!F5</f>
        <v>9.0425528585910797E-2</v>
      </c>
      <c r="F10" s="13">
        <f>r_vote_2013!G5</f>
        <v>0.16134752333164215</v>
      </c>
      <c r="G10" s="14">
        <f>r_vote_2013!H5</f>
        <v>0.10460992902517319</v>
      </c>
    </row>
    <row r="11" spans="1:7" x14ac:dyDescent="0.3">
      <c r="A11" s="19" t="str">
        <f>r_vote_2013!B6</f>
        <v>35-55</v>
      </c>
      <c r="B11" s="12">
        <f>r_vote_2013!C6</f>
        <v>0.32928064465522766</v>
      </c>
      <c r="C11" s="13">
        <f>r_vote_2013!D6</f>
        <v>0.2451874315738678</v>
      </c>
      <c r="D11" s="13">
        <f>r_vote_2013!E6</f>
        <v>0.12867274880409241</v>
      </c>
      <c r="E11" s="13">
        <f>r_vote_2013!F6</f>
        <v>0.10030394792556763</v>
      </c>
      <c r="F11" s="13">
        <f>r_vote_2013!G6</f>
        <v>0.11144883185625076</v>
      </c>
      <c r="G11" s="14">
        <f>r_vote_2013!H6</f>
        <v>8.510638028383255E-2</v>
      </c>
    </row>
    <row r="12" spans="1:7" x14ac:dyDescent="0.3">
      <c r="A12" s="19" t="str">
        <f>r_vote_2013!B7</f>
        <v>55+</v>
      </c>
      <c r="B12" s="12">
        <f>r_vote_2013!C7</f>
        <v>0.75810474157333374</v>
      </c>
      <c r="C12" s="13">
        <f>r_vote_2013!D7</f>
        <v>5.985037237405777E-2</v>
      </c>
      <c r="D12" s="13">
        <f>r_vote_2013!E7</f>
        <v>2.493765577673912E-2</v>
      </c>
      <c r="E12" s="13">
        <f>r_vote_2013!F7</f>
        <v>7.9800501465797424E-2</v>
      </c>
      <c r="F12" s="13">
        <f>r_vote_2013!G7</f>
        <v>2.2443890571594238E-2</v>
      </c>
      <c r="G12" s="14">
        <f>r_vote_2013!H7</f>
        <v>5.4862841963768005E-2</v>
      </c>
    </row>
    <row r="13" spans="1:7" x14ac:dyDescent="0.3">
      <c r="A13" s="18" t="s">
        <v>342</v>
      </c>
      <c r="B13" s="15"/>
      <c r="C13" s="16"/>
      <c r="D13" s="16"/>
      <c r="E13" s="21"/>
      <c r="F13" s="21"/>
      <c r="G13" s="17"/>
    </row>
    <row r="14" spans="1:7" x14ac:dyDescent="0.3">
      <c r="A14" s="19" t="str">
        <f>r_vote_2013!B8</f>
        <v>Bottom 50%</v>
      </c>
      <c r="B14" s="12">
        <f>r_vote_2013!C8</f>
        <v>0.59152144193649292</v>
      </c>
      <c r="C14" s="13">
        <f>r_vote_2013!D8</f>
        <v>0.12107604742050171</v>
      </c>
      <c r="D14" s="13">
        <f>r_vote_2013!E8</f>
        <v>6.1385583132505417E-2</v>
      </c>
      <c r="E14" s="13">
        <f>r_vote_2013!F8</f>
        <v>0.10207929462194443</v>
      </c>
      <c r="F14" s="13">
        <f>r_vote_2013!G8</f>
        <v>4.2271267622709274E-2</v>
      </c>
      <c r="G14" s="14">
        <f>r_vote_2013!H8</f>
        <v>8.1666357815265656E-2</v>
      </c>
    </row>
    <row r="15" spans="1:7" x14ac:dyDescent="0.3">
      <c r="A15" s="19" t="str">
        <f>r_vote_2013!B9</f>
        <v>Middle 40%</v>
      </c>
      <c r="B15" s="12">
        <f>r_vote_2013!C9</f>
        <v>0.34243425726890564</v>
      </c>
      <c r="C15" s="13">
        <f>r_vote_2013!D9</f>
        <v>0.18777640163898468</v>
      </c>
      <c r="D15" s="13">
        <f>r_vote_2013!E9</f>
        <v>0.10639605671167374</v>
      </c>
      <c r="E15" s="13">
        <f>r_vote_2013!F9</f>
        <v>0.10456971079111099</v>
      </c>
      <c r="F15" s="13">
        <f>r_vote_2013!G9</f>
        <v>0.1587851345539093</v>
      </c>
      <c r="G15" s="14">
        <f>r_vote_2013!H9</f>
        <v>0.10003843903541565</v>
      </c>
    </row>
    <row r="16" spans="1:7" x14ac:dyDescent="0.3">
      <c r="A16" s="19" t="str">
        <f>r_vote_2013!B10</f>
        <v>Top 10%</v>
      </c>
      <c r="B16" s="12">
        <f>r_vote_2013!C10</f>
        <v>0.27617290616035461</v>
      </c>
      <c r="C16" s="13">
        <f>r_vote_2013!D10</f>
        <v>0.3514881432056427</v>
      </c>
      <c r="D16" s="13">
        <f>r_vote_2013!E10</f>
        <v>6.4196370542049408E-2</v>
      </c>
      <c r="E16" s="13">
        <f>r_vote_2013!F10</f>
        <v>8.2171358168125153E-2</v>
      </c>
      <c r="F16" s="13">
        <f>r_vote_2013!G10</f>
        <v>0.2002926766872406</v>
      </c>
      <c r="G16" s="14">
        <f>r_vote_2013!H10</f>
        <v>2.5678548961877823E-2</v>
      </c>
    </row>
    <row r="17" spans="1:7" x14ac:dyDescent="0.3">
      <c r="A17" s="18" t="s">
        <v>343</v>
      </c>
      <c r="B17" s="15"/>
      <c r="C17" s="16"/>
      <c r="D17" s="16"/>
      <c r="E17" s="21"/>
      <c r="F17" s="21"/>
      <c r="G17" s="17"/>
    </row>
    <row r="18" spans="1:7" x14ac:dyDescent="0.3">
      <c r="A18" s="19" t="str">
        <f>r_vote_2013!B11</f>
        <v>D1</v>
      </c>
      <c r="B18" s="12">
        <f>r_vote_2013!C11</f>
        <v>0.5637286901473999</v>
      </c>
      <c r="C18" s="13">
        <f>r_vote_2013!D11</f>
        <v>7.5907312333583832E-2</v>
      </c>
      <c r="D18" s="13">
        <f>r_vote_2013!E11</f>
        <v>1.6098065301775932E-2</v>
      </c>
      <c r="E18" s="13">
        <f>r_vote_2013!F11</f>
        <v>0.19570718705654144</v>
      </c>
      <c r="F18" s="13">
        <f>r_vote_2013!G11</f>
        <v>5.233309417963028E-2</v>
      </c>
      <c r="G18" s="14">
        <f>r_vote_2013!H11</f>
        <v>9.6225649118423462E-2</v>
      </c>
    </row>
    <row r="19" spans="1:7" x14ac:dyDescent="0.3">
      <c r="A19" s="19" t="str">
        <f>r_vote_2013!B12</f>
        <v>D2</v>
      </c>
      <c r="B19" s="12">
        <f>r_vote_2013!C12</f>
        <v>0.45321664214134216</v>
      </c>
      <c r="C19" s="13">
        <f>r_vote_2013!D12</f>
        <v>0.13947159051895142</v>
      </c>
      <c r="D19" s="13">
        <f>r_vote_2013!E12</f>
        <v>4.8342693597078323E-2</v>
      </c>
      <c r="E19" s="13">
        <f>r_vote_2013!F12</f>
        <v>0.14022371172904968</v>
      </c>
      <c r="F19" s="13">
        <f>r_vote_2013!G12</f>
        <v>5.6088637560606003E-2</v>
      </c>
      <c r="G19" s="14">
        <f>r_vote_2013!H12</f>
        <v>0.16265673935413361</v>
      </c>
    </row>
    <row r="20" spans="1:7" x14ac:dyDescent="0.3">
      <c r="A20" s="19" t="str">
        <f>r_vote_2013!B13</f>
        <v>D3</v>
      </c>
      <c r="B20" s="12">
        <f>r_vote_2013!C13</f>
        <v>0.51705008745193481</v>
      </c>
      <c r="C20" s="13">
        <f>r_vote_2013!D13</f>
        <v>0.11583883315324783</v>
      </c>
      <c r="D20" s="13">
        <f>r_vote_2013!E13</f>
        <v>8.3756661042571068E-3</v>
      </c>
      <c r="E20" s="13">
        <f>r_vote_2013!F13</f>
        <v>0.11908896267414093</v>
      </c>
      <c r="F20" s="13">
        <f>r_vote_2013!G13</f>
        <v>6.8218886852264404E-2</v>
      </c>
      <c r="G20" s="14">
        <f>r_vote_2013!H13</f>
        <v>0.17142757773399353</v>
      </c>
    </row>
    <row r="21" spans="1:7" x14ac:dyDescent="0.3">
      <c r="A21" s="19" t="str">
        <f>r_vote_2013!B14</f>
        <v>D4</v>
      </c>
      <c r="B21" s="12">
        <f>r_vote_2013!C14</f>
        <v>0.55856806039810181</v>
      </c>
      <c r="C21" s="13">
        <f>r_vote_2013!D14</f>
        <v>5.9523683041334152E-2</v>
      </c>
      <c r="D21" s="13">
        <f>r_vote_2013!E14</f>
        <v>5.5855445563793182E-2</v>
      </c>
      <c r="E21" s="13">
        <f>r_vote_2013!F14</f>
        <v>9.1626286506652832E-2</v>
      </c>
      <c r="F21" s="13">
        <f>r_vote_2013!G14</f>
        <v>0.15704570710659027</v>
      </c>
      <c r="G21" s="14">
        <f>r_vote_2013!H14</f>
        <v>7.7380791306495667E-2</v>
      </c>
    </row>
    <row r="22" spans="1:7" x14ac:dyDescent="0.3">
      <c r="A22" s="19" t="str">
        <f>r_vote_2013!B15</f>
        <v>D5</v>
      </c>
      <c r="B22" s="12">
        <f>r_vote_2013!C15</f>
        <v>0.57288765907287598</v>
      </c>
      <c r="C22" s="13">
        <f>r_vote_2013!D15</f>
        <v>0.14818549156188965</v>
      </c>
      <c r="D22" s="13">
        <f>r_vote_2013!E15</f>
        <v>3.4078042954206467E-2</v>
      </c>
      <c r="E22" s="13">
        <f>r_vote_2013!F15</f>
        <v>0.11380609124898911</v>
      </c>
      <c r="F22" s="13">
        <f>r_vote_2013!G15</f>
        <v>9.8214298486709595E-2</v>
      </c>
      <c r="G22" s="14">
        <f>r_vote_2013!H15</f>
        <v>3.2828439027070999E-2</v>
      </c>
    </row>
    <row r="23" spans="1:7" x14ac:dyDescent="0.3">
      <c r="A23" s="19" t="str">
        <f>r_vote_2013!B16</f>
        <v>D6</v>
      </c>
      <c r="B23" s="12">
        <f>r_vote_2013!C16</f>
        <v>0.50413107872009277</v>
      </c>
      <c r="C23" s="13">
        <f>r_vote_2013!D16</f>
        <v>5.8141663670539856E-2</v>
      </c>
      <c r="D23" s="13">
        <f>r_vote_2013!E16</f>
        <v>7.9879984259605408E-2</v>
      </c>
      <c r="E23" s="13">
        <f>r_vote_2013!F16</f>
        <v>0.20812162756919861</v>
      </c>
      <c r="F23" s="13">
        <f>r_vote_2013!G16</f>
        <v>5.0873953849077225E-2</v>
      </c>
      <c r="G23" s="14">
        <f>r_vote_2013!H16</f>
        <v>9.8851710557937622E-2</v>
      </c>
    </row>
    <row r="24" spans="1:7" x14ac:dyDescent="0.3">
      <c r="A24" s="19" t="str">
        <f>r_vote_2013!B17</f>
        <v>D7</v>
      </c>
      <c r="B24" s="12">
        <f>r_vote_2013!C17</f>
        <v>0.55581945180892944</v>
      </c>
      <c r="C24" s="13">
        <f>r_vote_2013!D17</f>
        <v>0.15378740429878235</v>
      </c>
      <c r="D24" s="13">
        <f>r_vote_2013!E17</f>
        <v>1.4484499581158161E-2</v>
      </c>
      <c r="E24" s="13">
        <f>r_vote_2013!F17</f>
        <v>9.918908029794693E-2</v>
      </c>
      <c r="F24" s="13">
        <f>r_vote_2013!G17</f>
        <v>8.8843017816543579E-2</v>
      </c>
      <c r="G24" s="14">
        <f>r_vote_2013!H17</f>
        <v>8.7876558303833008E-2</v>
      </c>
    </row>
    <row r="25" spans="1:7" x14ac:dyDescent="0.3">
      <c r="A25" s="19" t="str">
        <f>r_vote_2013!B18</f>
        <v>D8</v>
      </c>
      <c r="B25" s="12">
        <f>r_vote_2013!C18</f>
        <v>0.44026914238929749</v>
      </c>
      <c r="C25" s="13">
        <f>r_vote_2013!D18</f>
        <v>0.11224642395973206</v>
      </c>
      <c r="D25" s="13">
        <f>r_vote_2013!E18</f>
        <v>1.0002925060689449E-2</v>
      </c>
      <c r="E25" s="13">
        <f>r_vote_2013!F18</f>
        <v>0.14986053109169006</v>
      </c>
      <c r="F25" s="13">
        <f>r_vote_2013!G18</f>
        <v>0.14952127635478973</v>
      </c>
      <c r="G25" s="14">
        <f>r_vote_2013!H18</f>
        <v>0.13809970021247864</v>
      </c>
    </row>
    <row r="26" spans="1:7" x14ac:dyDescent="0.3">
      <c r="A26" s="19" t="str">
        <f>r_vote_2013!B19</f>
        <v>D9</v>
      </c>
      <c r="B26" s="12">
        <f>r_vote_2013!C19</f>
        <v>0.32437980175018311</v>
      </c>
      <c r="C26" s="13">
        <f>r_vote_2013!D19</f>
        <v>0.1567290723323822</v>
      </c>
      <c r="D26" s="13">
        <f>r_vote_2013!E19</f>
        <v>5.6371003389358521E-2</v>
      </c>
      <c r="E26" s="13">
        <f>r_vote_2013!F19</f>
        <v>0.1325271874666214</v>
      </c>
      <c r="F26" s="13">
        <f>r_vote_2013!G19</f>
        <v>0.27832165360450745</v>
      </c>
      <c r="G26" s="14">
        <f>r_vote_2013!H19</f>
        <v>5.1671296358108521E-2</v>
      </c>
    </row>
    <row r="27" spans="1:7" x14ac:dyDescent="0.3">
      <c r="A27" s="19" t="str">
        <f>r_vote_2013!B20</f>
        <v>D10</v>
      </c>
      <c r="B27" s="12">
        <f>r_vote_2013!C20</f>
        <v>0.24642539024353027</v>
      </c>
      <c r="C27" s="13">
        <f>r_vote_2013!D20</f>
        <v>0.28210741281509399</v>
      </c>
      <c r="D27" s="13">
        <f>r_vote_2013!E20</f>
        <v>0.10434109717607498</v>
      </c>
      <c r="E27" s="13">
        <f>r_vote_2013!F20</f>
        <v>8.1154190003871918E-2</v>
      </c>
      <c r="F27" s="13">
        <f>r_vote_2013!G20</f>
        <v>0.13912145793437958</v>
      </c>
      <c r="G27" s="14">
        <f>r_vote_2013!H20</f>
        <v>0.14685043692588806</v>
      </c>
    </row>
    <row r="28" spans="1:7" x14ac:dyDescent="0.3">
      <c r="A28" s="18" t="s">
        <v>344</v>
      </c>
      <c r="B28" s="15"/>
      <c r="C28" s="16"/>
      <c r="D28" s="16"/>
      <c r="E28" s="21"/>
      <c r="F28" s="21"/>
      <c r="G28" s="17"/>
    </row>
    <row r="29" spans="1:7" x14ac:dyDescent="0.3">
      <c r="A29" s="19" t="str">
        <f>r_vote_2013!B21</f>
        <v>Bottom 50%</v>
      </c>
      <c r="B29" s="12">
        <f>r_vote_2013!C21</f>
        <v>0.52890574932098389</v>
      </c>
      <c r="C29" s="13">
        <f>r_vote_2013!D21</f>
        <v>0.10844951868057251</v>
      </c>
      <c r="D29" s="13">
        <f>r_vote_2013!E21</f>
        <v>3.3769268542528152E-2</v>
      </c>
      <c r="E29" s="13">
        <f>r_vote_2013!F21</f>
        <v>0.13111421465873718</v>
      </c>
      <c r="F29" s="13">
        <f>r_vote_2013!G21</f>
        <v>8.6391784250736237E-2</v>
      </c>
      <c r="G29" s="14">
        <f>r_vote_2013!H21</f>
        <v>0.11136946827173233</v>
      </c>
    </row>
    <row r="30" spans="1:7" x14ac:dyDescent="0.3">
      <c r="A30" s="19" t="str">
        <f>r_vote_2013!B22</f>
        <v>Middle 40%</v>
      </c>
      <c r="B30" s="12">
        <f>r_vote_2013!C22</f>
        <v>0.45443028211593628</v>
      </c>
      <c r="C30" s="13">
        <f>r_vote_2013!D22</f>
        <v>0.11956918984651566</v>
      </c>
      <c r="D30" s="13">
        <f>r_vote_2013!E22</f>
        <v>4.1770726442337036E-2</v>
      </c>
      <c r="E30" s="13">
        <f>r_vote_2013!F22</f>
        <v>0.14858481287956238</v>
      </c>
      <c r="F30" s="13">
        <f>r_vote_2013!G22</f>
        <v>0.14269813895225525</v>
      </c>
      <c r="G30" s="14">
        <f>r_vote_2013!H22</f>
        <v>9.2946872115135193E-2</v>
      </c>
    </row>
    <row r="31" spans="1:7" x14ac:dyDescent="0.3">
      <c r="A31" s="19" t="str">
        <f>r_vote_2013!B23</f>
        <v>Top 10%</v>
      </c>
      <c r="B31" s="12">
        <f>r_vote_2013!C23</f>
        <v>0.24642539024353027</v>
      </c>
      <c r="C31" s="13">
        <f>r_vote_2013!D23</f>
        <v>0.28210741281509399</v>
      </c>
      <c r="D31" s="13">
        <f>r_vote_2013!E23</f>
        <v>0.10434109717607498</v>
      </c>
      <c r="E31" s="13">
        <f>r_vote_2013!F23</f>
        <v>8.1154190003871918E-2</v>
      </c>
      <c r="F31" s="13">
        <f>r_vote_2013!G23</f>
        <v>0.13912145793437958</v>
      </c>
      <c r="G31" s="14">
        <f>r_vote_2013!H23</f>
        <v>0.14685043692588806</v>
      </c>
    </row>
    <row r="32" spans="1:7" x14ac:dyDescent="0.3">
      <c r="A32" s="18" t="s">
        <v>326</v>
      </c>
      <c r="B32" s="15"/>
      <c r="C32" s="16"/>
      <c r="D32" s="16"/>
      <c r="E32" s="21"/>
      <c r="F32" s="21"/>
      <c r="G32" s="17"/>
    </row>
    <row r="33" spans="1:7" x14ac:dyDescent="0.3">
      <c r="A33" s="19" t="str">
        <f>r_vote_2013!B24</f>
        <v>Employed</v>
      </c>
      <c r="B33" s="12">
        <f>r_vote_2013!C24</f>
        <v>0.31934157013893127</v>
      </c>
      <c r="C33" s="13">
        <f>r_vote_2013!D24</f>
        <v>0.25102880597114563</v>
      </c>
      <c r="D33" s="13">
        <f>r_vote_2013!E24</f>
        <v>0.10699588805437088</v>
      </c>
      <c r="E33" s="13">
        <f>r_vote_2013!F24</f>
        <v>0.10534979403018951</v>
      </c>
      <c r="F33" s="13">
        <f>r_vote_2013!G24</f>
        <v>0.12921810150146484</v>
      </c>
      <c r="G33" s="14">
        <f>r_vote_2013!H24</f>
        <v>8.8065847754478455E-2</v>
      </c>
    </row>
    <row r="34" spans="1:7" x14ac:dyDescent="0.3">
      <c r="A34" s="19" t="str">
        <f>r_vote_2013!B25</f>
        <v>Unemployed</v>
      </c>
      <c r="B34" s="12">
        <f>r_vote_2013!C25</f>
        <v>0.3668639063835144</v>
      </c>
      <c r="C34" s="13">
        <f>r_vote_2013!D25</f>
        <v>0.13609467446804047</v>
      </c>
      <c r="D34" s="13">
        <f>r_vote_2013!E25</f>
        <v>2.3668639361858368E-2</v>
      </c>
      <c r="E34" s="13">
        <f>r_vote_2013!F25</f>
        <v>0.12426035106182098</v>
      </c>
      <c r="F34" s="13">
        <f>r_vote_2013!G25</f>
        <v>0.1834319531917572</v>
      </c>
      <c r="G34" s="14">
        <f>r_vote_2013!H25</f>
        <v>0.16568046808242798</v>
      </c>
    </row>
    <row r="35" spans="1:7" x14ac:dyDescent="0.3">
      <c r="A35" s="19" t="str">
        <f>r_vote_2013!B26</f>
        <v>Inactive</v>
      </c>
      <c r="B35" s="12">
        <f>r_vote_2013!C26</f>
        <v>0.61739802360534668</v>
      </c>
      <c r="C35" s="13">
        <f>r_vote_2013!D26</f>
        <v>0.1062355637550354</v>
      </c>
      <c r="D35" s="13">
        <f>r_vote_2013!E26</f>
        <v>5.5427253246307373E-2</v>
      </c>
      <c r="E35" s="13">
        <f>r_vote_2013!F26</f>
        <v>9.3918398022651672E-2</v>
      </c>
      <c r="F35" s="13">
        <f>r_vote_2013!G26</f>
        <v>6.389530748128891E-2</v>
      </c>
      <c r="G35" s="14">
        <f>r_vote_2013!H26</f>
        <v>6.3125483691692352E-2</v>
      </c>
    </row>
    <row r="36" spans="1:7" x14ac:dyDescent="0.3">
      <c r="A36" s="18" t="s">
        <v>345</v>
      </c>
      <c r="B36" s="15"/>
      <c r="C36" s="16"/>
      <c r="D36" s="16"/>
      <c r="E36" s="21"/>
      <c r="F36" s="21"/>
      <c r="G36" s="17"/>
    </row>
    <row r="37" spans="1:7" x14ac:dyDescent="0.3">
      <c r="A37" s="19" t="str">
        <f>r_vote_2013!B27</f>
        <v>Not Married</v>
      </c>
      <c r="B37" s="12">
        <f>r_vote_2013!C27</f>
        <v>0.42413163185119629</v>
      </c>
      <c r="C37" s="13">
        <f>r_vote_2013!D27</f>
        <v>0.17276051640510559</v>
      </c>
      <c r="D37" s="13">
        <f>r_vote_2013!E27</f>
        <v>5.5758684873580933E-2</v>
      </c>
      <c r="E37" s="13">
        <f>r_vote_2013!F27</f>
        <v>9.5063984394073486E-2</v>
      </c>
      <c r="F37" s="13">
        <f>r_vote_2013!G27</f>
        <v>0.16819013655185699</v>
      </c>
      <c r="G37" s="14">
        <f>r_vote_2013!H27</f>
        <v>8.4095068275928497E-2</v>
      </c>
    </row>
    <row r="38" spans="1:7" x14ac:dyDescent="0.3">
      <c r="A38" s="19" t="str">
        <f>r_vote_2013!B28</f>
        <v>Married</v>
      </c>
      <c r="B38" s="12">
        <f>r_vote_2013!C28</f>
        <v>0.5018656849861145</v>
      </c>
      <c r="C38" s="13">
        <f>r_vote_2013!D28</f>
        <v>0.17226368188858032</v>
      </c>
      <c r="D38" s="13">
        <f>r_vote_2013!E28</f>
        <v>9.0174131095409393E-2</v>
      </c>
      <c r="E38" s="13">
        <f>r_vote_2013!F28</f>
        <v>0.10385572165250778</v>
      </c>
      <c r="F38" s="13">
        <f>r_vote_2013!G28</f>
        <v>5.4104477167129517E-2</v>
      </c>
      <c r="G38" s="14">
        <f>r_vote_2013!H28</f>
        <v>7.7736318111419678E-2</v>
      </c>
    </row>
    <row r="39" spans="1:7" x14ac:dyDescent="0.3">
      <c r="A39" s="18" t="s">
        <v>360</v>
      </c>
      <c r="B39" s="15"/>
      <c r="C39" s="16"/>
      <c r="D39" s="16"/>
      <c r="E39" s="21"/>
      <c r="F39" s="21"/>
      <c r="G39" s="17"/>
    </row>
    <row r="40" spans="1:7" x14ac:dyDescent="0.3">
      <c r="A40" s="19" t="str">
        <f>r_vote_2013!B29</f>
        <v>Alger</v>
      </c>
      <c r="B40" s="12">
        <f>r_vote_2013!C29</f>
        <v>0.39202657341957092</v>
      </c>
      <c r="C40" s="13">
        <f>r_vote_2013!D29</f>
        <v>0.13953487575054169</v>
      </c>
      <c r="D40" s="13">
        <f>r_vote_2013!E29</f>
        <v>6.6445179283618927E-2</v>
      </c>
      <c r="E40" s="13">
        <f>r_vote_2013!F29</f>
        <v>0.15282392501831055</v>
      </c>
      <c r="F40" s="13">
        <f>r_vote_2013!G29</f>
        <v>4.6511627733707428E-2</v>
      </c>
      <c r="G40" s="14">
        <f>r_vote_2013!H29</f>
        <v>0.20265780389308929</v>
      </c>
    </row>
    <row r="41" spans="1:7" x14ac:dyDescent="0.3">
      <c r="A41" s="19" t="str">
        <f>r_vote_2013!B30</f>
        <v>East Highlands</v>
      </c>
      <c r="B41" s="12">
        <f>r_vote_2013!C30</f>
        <v>0.49049431085586548</v>
      </c>
      <c r="C41" s="13">
        <f>r_vote_2013!D30</f>
        <v>0.19201520085334778</v>
      </c>
      <c r="D41" s="13">
        <f>r_vote_2013!E30</f>
        <v>0.14068441092967987</v>
      </c>
      <c r="E41" s="13">
        <f>r_vote_2013!F30</f>
        <v>5.3231939673423767E-2</v>
      </c>
      <c r="F41" s="13">
        <f>r_vote_2013!G30</f>
        <v>0.11216729879379272</v>
      </c>
      <c r="G41" s="14">
        <f>r_vote_2013!H30</f>
        <v>1.1406843550503254E-2</v>
      </c>
    </row>
    <row r="42" spans="1:7" x14ac:dyDescent="0.3">
      <c r="A42" s="19" t="str">
        <f>r_vote_2013!B31</f>
        <v>Middle Highlands</v>
      </c>
      <c r="B42" s="12">
        <f>r_vote_2013!C31</f>
        <v>0.6111111044883728</v>
      </c>
      <c r="C42" s="13">
        <f>r_vote_2013!D31</f>
        <v>8.8888891041278839E-2</v>
      </c>
      <c r="D42" s="13">
        <f>r_vote_2013!E31</f>
        <v>0</v>
      </c>
      <c r="E42" s="13">
        <f>r_vote_2013!F31</f>
        <v>3.8888890296220779E-2</v>
      </c>
      <c r="F42" s="13">
        <f>r_vote_2013!G31</f>
        <v>0.12222222238779068</v>
      </c>
      <c r="G42" s="14">
        <f>r_vote_2013!H31</f>
        <v>0.138888880610466</v>
      </c>
    </row>
    <row r="43" spans="1:7" x14ac:dyDescent="0.3">
      <c r="A43" s="19" t="str">
        <f>r_vote_2013!B32</f>
        <v>North Eastern Region</v>
      </c>
      <c r="B43" s="12">
        <f>r_vote_2013!C32</f>
        <v>0.46283784508705139</v>
      </c>
      <c r="C43" s="13">
        <f>r_vote_2013!D32</f>
        <v>0.3006756603717804</v>
      </c>
      <c r="D43" s="13">
        <f>r_vote_2013!E32</f>
        <v>8.1081077456474304E-2</v>
      </c>
      <c r="E43" s="13">
        <f>r_vote_2013!F32</f>
        <v>3.7162162363529205E-2</v>
      </c>
      <c r="F43" s="13">
        <f>r_vote_2013!G32</f>
        <v>9.4594597816467285E-2</v>
      </c>
      <c r="G43" s="14">
        <f>r_vote_2013!H32</f>
        <v>2.3648649454116821E-2</v>
      </c>
    </row>
    <row r="44" spans="1:7" x14ac:dyDescent="0.3">
      <c r="A44" s="19" t="str">
        <f>r_vote_2013!B33</f>
        <v>North Middle Region</v>
      </c>
      <c r="B44" s="12">
        <f>r_vote_2013!C33</f>
        <v>0.32123410701751709</v>
      </c>
      <c r="C44" s="13">
        <f>r_vote_2013!D33</f>
        <v>0.14156079292297363</v>
      </c>
      <c r="D44" s="13">
        <f>r_vote_2013!E33</f>
        <v>2.5408348068594933E-2</v>
      </c>
      <c r="E44" s="13">
        <f>r_vote_2013!F33</f>
        <v>0.22323049604892731</v>
      </c>
      <c r="F44" s="13">
        <f>r_vote_2013!G33</f>
        <v>0.14156079292297363</v>
      </c>
      <c r="G44" s="14">
        <f>r_vote_2013!H33</f>
        <v>0.14700543880462646</v>
      </c>
    </row>
    <row r="45" spans="1:7" x14ac:dyDescent="0.3">
      <c r="A45" s="19" t="str">
        <f>r_vote_2013!B34</f>
        <v>North Western Region</v>
      </c>
      <c r="B45" s="12">
        <f>r_vote_2013!C34</f>
        <v>0.61030930280685425</v>
      </c>
      <c r="C45" s="13">
        <f>r_vote_2013!D34</f>
        <v>0.14845360815525055</v>
      </c>
      <c r="D45" s="13">
        <f>r_vote_2013!E34</f>
        <v>5.5670104920864105E-2</v>
      </c>
      <c r="E45" s="13">
        <f>r_vote_2013!F34</f>
        <v>5.3608246147632599E-2</v>
      </c>
      <c r="F45" s="13">
        <f>r_vote_2013!G34</f>
        <v>9.6907220780849457E-2</v>
      </c>
      <c r="G45" s="14">
        <f>r_vote_2013!H34</f>
        <v>3.5051546990871429E-2</v>
      </c>
    </row>
    <row r="46" spans="1:7" x14ac:dyDescent="0.3">
      <c r="A46" s="19" t="str">
        <f>r_vote_2013!B35</f>
        <v>South Region</v>
      </c>
      <c r="B46" s="12">
        <f>r_vote_2013!C35</f>
        <v>0.54298645257949829</v>
      </c>
      <c r="C46" s="13">
        <f>r_vote_2013!D35</f>
        <v>0.12669683992862701</v>
      </c>
      <c r="D46" s="13">
        <f>r_vote_2013!E35</f>
        <v>4.5248869806528091E-2</v>
      </c>
      <c r="E46" s="13">
        <f>r_vote_2013!F35</f>
        <v>0.13574661314487457</v>
      </c>
      <c r="F46" s="13">
        <f>r_vote_2013!G35</f>
        <v>7.6923079788684845E-2</v>
      </c>
      <c r="G46" s="14">
        <f>r_vote_2013!H35</f>
        <v>7.2398185729980469E-2</v>
      </c>
    </row>
    <row r="47" spans="1:7" x14ac:dyDescent="0.3">
      <c r="A47" s="19" t="str">
        <f>r_vote_2013!B36</f>
        <v>Western Highlands</v>
      </c>
      <c r="B47" s="12">
        <f>r_vote_2013!C36</f>
        <v>0.38732394576072693</v>
      </c>
      <c r="C47" s="13">
        <f>r_vote_2013!D36</f>
        <v>0.28169015049934387</v>
      </c>
      <c r="D47" s="13">
        <f>r_vote_2013!E36</f>
        <v>0.26056337356567383</v>
      </c>
      <c r="E47" s="13">
        <f>r_vote_2013!F36</f>
        <v>0</v>
      </c>
      <c r="F47" s="13">
        <f>r_vote_2013!G36</f>
        <v>4.2253520339727402E-2</v>
      </c>
      <c r="G47" s="14">
        <f>r_vote_2013!H36</f>
        <v>2.8169015422463417E-2</v>
      </c>
    </row>
    <row r="48" spans="1:7" x14ac:dyDescent="0.3">
      <c r="A48" s="18" t="s">
        <v>346</v>
      </c>
      <c r="B48" s="15"/>
      <c r="C48" s="16"/>
      <c r="D48" s="16"/>
      <c r="E48" s="21"/>
      <c r="F48" s="21"/>
      <c r="G48" s="17"/>
    </row>
    <row r="49" spans="1:7" x14ac:dyDescent="0.3">
      <c r="A49" s="20" t="str">
        <f>r_vote_2013!B37</f>
        <v>Arabic or Algerian Dialect</v>
      </c>
      <c r="B49" s="12">
        <f>r_vote_2013!C37</f>
        <v>0.49302509427070618</v>
      </c>
      <c r="C49" s="13">
        <f>r_vote_2013!D37</f>
        <v>0.17457154393196106</v>
      </c>
      <c r="D49" s="13">
        <f>r_vote_2013!E37</f>
        <v>8.0510161817073822E-2</v>
      </c>
      <c r="E49" s="13">
        <f>r_vote_2013!F37</f>
        <v>7.8517340123653412E-2</v>
      </c>
      <c r="F49" s="13">
        <f>r_vote_2013!G37</f>
        <v>9.7249902784824371E-2</v>
      </c>
      <c r="G49" s="14">
        <f>r_vote_2013!H37</f>
        <v>7.6125949621200562E-2</v>
      </c>
    </row>
    <row r="50" spans="1:7" x14ac:dyDescent="0.3">
      <c r="A50" s="19" t="str">
        <f>r_vote_2013!B38</f>
        <v>Tamazight</v>
      </c>
      <c r="B50" s="12">
        <f>r_vote_2013!C38</f>
        <v>0.17616580426692963</v>
      </c>
      <c r="C50" s="13">
        <f>r_vote_2013!D38</f>
        <v>0.14507772028446198</v>
      </c>
      <c r="D50" s="13">
        <f>r_vote_2013!E38</f>
        <v>2.0725388079881668E-2</v>
      </c>
      <c r="E50" s="13">
        <f>r_vote_2013!F38</f>
        <v>0.3834196925163269</v>
      </c>
      <c r="F50" s="13">
        <f>r_vote_2013!G38</f>
        <v>0.13989637792110443</v>
      </c>
      <c r="G50" s="14">
        <f>r_vote_2013!H38</f>
        <v>0.13471502065658569</v>
      </c>
    </row>
    <row r="51" spans="1:7" x14ac:dyDescent="0.3">
      <c r="A51" s="18" t="s">
        <v>361</v>
      </c>
      <c r="B51" s="15"/>
      <c r="C51" s="16"/>
      <c r="D51" s="16"/>
      <c r="E51" s="21"/>
      <c r="F51" s="21"/>
      <c r="G51" s="17"/>
    </row>
    <row r="52" spans="1:7" x14ac:dyDescent="0.3">
      <c r="A52" s="19" t="str">
        <f>r_vote_2013!B39</f>
        <v>Did not vote</v>
      </c>
      <c r="B52" s="12">
        <f>r_vote_2013!C39</f>
        <v>0.36637932062149048</v>
      </c>
      <c r="C52" s="13">
        <f>r_vote_2013!D39</f>
        <v>0.20474137365818024</v>
      </c>
      <c r="D52" s="13">
        <f>r_vote_2013!E39</f>
        <v>5.1724135875701904E-2</v>
      </c>
      <c r="E52" s="13">
        <f>r_vote_2013!F39</f>
        <v>0.16163793206214905</v>
      </c>
      <c r="F52" s="13">
        <f>r_vote_2013!G39</f>
        <v>0.15948276221752167</v>
      </c>
      <c r="G52" s="14">
        <f>r_vote_2013!H39</f>
        <v>5.6034483015537262E-2</v>
      </c>
    </row>
    <row r="53" spans="1:7" x14ac:dyDescent="0.3">
      <c r="A53" s="19" t="str">
        <f>r_vote_2013!B40</f>
        <v>Voted</v>
      </c>
      <c r="B53" s="12">
        <f>r_vote_2013!C40</f>
        <v>0.4939434826374054</v>
      </c>
      <c r="C53" s="13">
        <f>r_vote_2013!D40</f>
        <v>0.16644234955310822</v>
      </c>
      <c r="D53" s="13">
        <f>r_vote_2013!E40</f>
        <v>7.940780371427536E-2</v>
      </c>
      <c r="E53" s="13">
        <f>r_vote_2013!F40</f>
        <v>8.7931804358959198E-2</v>
      </c>
      <c r="F53" s="13">
        <f>r_vote_2013!G40</f>
        <v>8.6585916578769684E-2</v>
      </c>
      <c r="G53" s="14">
        <f>r_vote_2013!H40</f>
        <v>8.5688650608062744E-2</v>
      </c>
    </row>
    <row r="54" spans="1:7" ht="15.75" customHeight="1" x14ac:dyDescent="0.3">
      <c r="A54" s="18" t="s">
        <v>327</v>
      </c>
      <c r="B54" s="15"/>
      <c r="C54" s="16"/>
      <c r="D54" s="16"/>
      <c r="E54" s="21"/>
      <c r="F54" s="21"/>
      <c r="G54" s="17"/>
    </row>
    <row r="55" spans="1:7" x14ac:dyDescent="0.3">
      <c r="A55" s="19" t="str">
        <f>r_vote_2013!B41</f>
        <v>Not at all interested</v>
      </c>
      <c r="B55" s="12">
        <f>r_vote_2013!C41</f>
        <v>0.51501500606536865</v>
      </c>
      <c r="C55" s="13">
        <f>r_vote_2013!D41</f>
        <v>0.12612612545490265</v>
      </c>
      <c r="D55" s="13">
        <f>r_vote_2013!E41</f>
        <v>3.4534532576799393E-2</v>
      </c>
      <c r="E55" s="13">
        <f>r_vote_2013!F41</f>
        <v>9.9099099636077881E-2</v>
      </c>
      <c r="F55" s="13">
        <f>r_vote_2013!G41</f>
        <v>0.12162162363529205</v>
      </c>
      <c r="G55" s="14">
        <f>r_vote_2013!H41</f>
        <v>0.10360360145568848</v>
      </c>
    </row>
    <row r="56" spans="1:7" x14ac:dyDescent="0.3">
      <c r="A56" s="19" t="str">
        <f>r_vote_2013!B42</f>
        <v>Not very interested</v>
      </c>
      <c r="B56" s="12">
        <f>r_vote_2013!C42</f>
        <v>0.4632352888584137</v>
      </c>
      <c r="C56" s="13">
        <f>r_vote_2013!D42</f>
        <v>0.1720588207244873</v>
      </c>
      <c r="D56" s="13">
        <f>r_vote_2013!E42</f>
        <v>7.132352888584137E-2</v>
      </c>
      <c r="E56" s="13">
        <f>r_vote_2013!F42</f>
        <v>0.11764705926179886</v>
      </c>
      <c r="F56" s="13">
        <f>r_vote_2013!G42</f>
        <v>9.7794115543365479E-2</v>
      </c>
      <c r="G56" s="14">
        <f>r_vote_2013!H42</f>
        <v>7.7941179275512695E-2</v>
      </c>
    </row>
    <row r="57" spans="1:7" x14ac:dyDescent="0.3">
      <c r="A57" s="19" t="str">
        <f>r_vote_2013!B43</f>
        <v>Somewhat interested</v>
      </c>
      <c r="B57" s="12">
        <f>r_vote_2013!C43</f>
        <v>0.46451613306999207</v>
      </c>
      <c r="C57" s="13">
        <f>r_vote_2013!D43</f>
        <v>0.1967741996049881</v>
      </c>
      <c r="D57" s="13">
        <f>r_vote_2013!E43</f>
        <v>0.12741935253143311</v>
      </c>
      <c r="E57" s="13">
        <f>r_vote_2013!F43</f>
        <v>6.2903225421905518E-2</v>
      </c>
      <c r="F57" s="13">
        <f>r_vote_2013!G43</f>
        <v>8.0645158886909485E-2</v>
      </c>
      <c r="G57" s="14">
        <f>r_vote_2013!H43</f>
        <v>6.7741937935352325E-2</v>
      </c>
    </row>
    <row r="58" spans="1:7" x14ac:dyDescent="0.3">
      <c r="A58" s="19" t="str">
        <f>r_vote_2013!B44</f>
        <v>Very interested</v>
      </c>
      <c r="B58" s="12">
        <f>r_vote_2013!C44</f>
        <v>0.20408162474632263</v>
      </c>
      <c r="C58" s="13">
        <f>r_vote_2013!D44</f>
        <v>0.53061223030090332</v>
      </c>
      <c r="D58" s="13">
        <f>r_vote_2013!E44</f>
        <v>0.1428571492433548</v>
      </c>
      <c r="E58" s="13">
        <f>r_vote_2013!F44</f>
        <v>0.12244898080825806</v>
      </c>
      <c r="F58" s="13">
        <f>r_vote_2013!G44</f>
        <v>0</v>
      </c>
      <c r="G58" s="14">
        <f>r_vote_2013!H44</f>
        <v>0</v>
      </c>
    </row>
    <row r="59" spans="1:7" x14ac:dyDescent="0.3">
      <c r="A59" s="18" t="s">
        <v>358</v>
      </c>
      <c r="B59" s="12"/>
      <c r="C59" s="13"/>
      <c r="D59" s="13"/>
      <c r="E59" s="13"/>
      <c r="F59" s="13"/>
      <c r="G59" s="14"/>
    </row>
    <row r="60" spans="1:7" x14ac:dyDescent="0.3">
      <c r="A60" s="19" t="str">
        <f>r_vote_2013!B45</f>
        <v>None</v>
      </c>
      <c r="B60" s="12">
        <f>r_vote_2013!C45</f>
        <v>0.52782660722732544</v>
      </c>
      <c r="C60" s="13">
        <f>r_vote_2013!D45</f>
        <v>0.14352665841579437</v>
      </c>
      <c r="D60" s="13">
        <f>r_vote_2013!E45</f>
        <v>6.0339778661727905E-2</v>
      </c>
      <c r="E60" s="13">
        <f>r_vote_2013!F45</f>
        <v>9.6660807728767395E-2</v>
      </c>
      <c r="F60" s="13">
        <f>r_vote_2013!G45</f>
        <v>9.6074983477592468E-2</v>
      </c>
      <c r="G60" s="14">
        <f>r_vote_2013!H45</f>
        <v>7.5571179389953613E-2</v>
      </c>
    </row>
    <row r="61" spans="1:7" ht="28.2" x14ac:dyDescent="0.3">
      <c r="A61" s="20" t="str">
        <f>r_vote_2013!B46</f>
        <v>Signed a petition and/or attended a demonstration</v>
      </c>
      <c r="B61" s="12">
        <f>r_vote_2013!C46</f>
        <v>0.37185928225517273</v>
      </c>
      <c r="C61" s="13">
        <f>r_vote_2013!D46</f>
        <v>0.2221105545759201</v>
      </c>
      <c r="D61" s="13">
        <f>r_vote_2013!E46</f>
        <v>0.10351758450269699</v>
      </c>
      <c r="E61" s="13">
        <f>r_vote_2013!F46</f>
        <v>0.10653266310691833</v>
      </c>
      <c r="F61" s="13">
        <f>r_vote_2013!G46</f>
        <v>0.10753768682479858</v>
      </c>
      <c r="G61" s="14">
        <f>r_vote_2013!H46</f>
        <v>8.8442213833332062E-2</v>
      </c>
    </row>
    <row r="62" spans="1:7" x14ac:dyDescent="0.3">
      <c r="A62" s="18" t="s">
        <v>359</v>
      </c>
      <c r="B62" s="12"/>
      <c r="C62" s="13"/>
      <c r="D62" s="13"/>
      <c r="E62" s="13"/>
      <c r="F62" s="13"/>
      <c r="G62" s="14"/>
    </row>
    <row r="63" spans="1:7" x14ac:dyDescent="0.3">
      <c r="A63" s="19" t="str">
        <f>r_vote_2013!B47</f>
        <v>Urban</v>
      </c>
      <c r="B63" s="12">
        <f>r_vote_2013!C47</f>
        <v>0.43983879685401917</v>
      </c>
      <c r="C63" s="13">
        <f>r_vote_2013!D47</f>
        <v>0.17962002754211426</v>
      </c>
      <c r="D63" s="13">
        <f>r_vote_2013!E47</f>
        <v>7.887161523103714E-2</v>
      </c>
      <c r="E63" s="13">
        <f>r_vote_2013!F47</f>
        <v>0.10420265048742294</v>
      </c>
      <c r="F63" s="13">
        <f>r_vote_2013!G47</f>
        <v>9.8445594310760498E-2</v>
      </c>
      <c r="G63" s="14">
        <f>r_vote_2013!H47</f>
        <v>9.9021300673484802E-2</v>
      </c>
    </row>
    <row r="64" spans="1:7" ht="15" thickBot="1" x14ac:dyDescent="0.35">
      <c r="A64" s="19" t="str">
        <f>r_vote_2013!B48</f>
        <v>Rural</v>
      </c>
      <c r="B64" s="23">
        <f>r_vote_2013!C48</f>
        <v>0.52538859844207764</v>
      </c>
      <c r="C64" s="24">
        <f>r_vote_2013!D48</f>
        <v>0.15958549082279205</v>
      </c>
      <c r="D64" s="24">
        <f>r_vote_2013!E48</f>
        <v>7.150258868932724E-2</v>
      </c>
      <c r="E64" s="24">
        <f>r_vote_2013!F48</f>
        <v>9.3264251947402954E-2</v>
      </c>
      <c r="F64" s="24">
        <f>r_vote_2013!G48</f>
        <v>0.10362694412469864</v>
      </c>
      <c r="G64" s="25">
        <f>r_vote_2013!H48</f>
        <v>4.6632125973701477E-2</v>
      </c>
    </row>
    <row r="65" spans="1:7" ht="63" customHeight="1" thickBot="1" x14ac:dyDescent="0.35">
      <c r="A65" s="92" t="s">
        <v>596</v>
      </c>
      <c r="B65" s="93"/>
      <c r="C65" s="93"/>
      <c r="D65" s="93"/>
      <c r="E65" s="93"/>
      <c r="F65" s="93"/>
      <c r="G65" s="94"/>
    </row>
  </sheetData>
  <mergeCells count="3">
    <mergeCell ref="A65:G65"/>
    <mergeCell ref="B2:G2"/>
    <mergeCell ref="A1:G1"/>
  </mergeCells>
  <pageMargins left="0.7" right="0.7"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0">
    <tabColor theme="9"/>
  </sheetPr>
  <dimension ref="A1:G59"/>
  <sheetViews>
    <sheetView topLeftCell="A42" zoomScale="90" zoomScaleNormal="90" workbookViewId="0">
      <selection activeCell="B19" sqref="B19"/>
    </sheetView>
  </sheetViews>
  <sheetFormatPr baseColWidth="10" defaultColWidth="11.44140625" defaultRowHeight="14.4" x14ac:dyDescent="0.3"/>
  <cols>
    <col min="1" max="1" width="31" customWidth="1"/>
    <col min="2" max="4" width="13.33203125" style="5" customWidth="1"/>
    <col min="5" max="7" width="13.33203125" customWidth="1"/>
  </cols>
  <sheetData>
    <row r="1" spans="1:7" ht="27" customHeight="1" thickBot="1" x14ac:dyDescent="0.35">
      <c r="A1" s="98" t="s">
        <v>760</v>
      </c>
      <c r="B1" s="99"/>
      <c r="C1" s="99"/>
      <c r="D1" s="99"/>
      <c r="E1" s="99"/>
      <c r="F1" s="99"/>
      <c r="G1" s="100"/>
    </row>
    <row r="2" spans="1:7" ht="17.100000000000001" customHeight="1" thickBot="1" x14ac:dyDescent="0.35">
      <c r="A2" s="6"/>
      <c r="B2" s="101" t="s">
        <v>340</v>
      </c>
      <c r="C2" s="102"/>
      <c r="D2" s="102"/>
      <c r="E2" s="102"/>
      <c r="F2" s="102"/>
      <c r="G2" s="103"/>
    </row>
    <row r="3" spans="1:7" ht="44.25" customHeight="1" thickBot="1" x14ac:dyDescent="0.35">
      <c r="A3" s="19"/>
      <c r="B3" s="26" t="str">
        <f>r_vote_2019!C1</f>
        <v>FLN</v>
      </c>
      <c r="C3" s="27" t="str">
        <f>r_vote_2019!D1</f>
        <v>RND</v>
      </c>
      <c r="D3" s="27" t="s">
        <v>362</v>
      </c>
      <c r="E3" s="27" t="str">
        <f>r_vote_2019!F1</f>
        <v>Secular opposition (FFS/RND)</v>
      </c>
      <c r="F3" s="27" t="str">
        <f>r_vote_2019!G1</f>
        <v>Worker's Party (PT)</v>
      </c>
      <c r="G3" s="28" t="s">
        <v>586</v>
      </c>
    </row>
    <row r="4" spans="1:7" ht="15" thickBot="1" x14ac:dyDescent="0.35">
      <c r="A4" s="36" t="s">
        <v>341</v>
      </c>
      <c r="B4" s="7">
        <v>0.25990000000000002</v>
      </c>
      <c r="C4" s="8">
        <v>0.14910000000000001</v>
      </c>
      <c r="D4" s="8">
        <v>0.15340000000000001</v>
      </c>
      <c r="E4" s="8">
        <v>7.5600000000000001E-2</v>
      </c>
      <c r="F4" s="8">
        <v>2.1499999999999998E-2</v>
      </c>
      <c r="G4" s="9">
        <v>0.33679999999999999</v>
      </c>
    </row>
    <row r="5" spans="1:7" x14ac:dyDescent="0.3">
      <c r="A5" s="18" t="s">
        <v>325</v>
      </c>
      <c r="B5" s="12"/>
      <c r="C5" s="13"/>
      <c r="D5" s="13"/>
      <c r="E5" s="13"/>
      <c r="F5" s="13"/>
      <c r="G5" s="14"/>
    </row>
    <row r="6" spans="1:7" x14ac:dyDescent="0.3">
      <c r="A6" s="19" t="str">
        <f>r_vote_2019!B2</f>
        <v>Woman</v>
      </c>
      <c r="B6" s="12">
        <f>r_vote_2019!C2</f>
        <v>0.60514456033706665</v>
      </c>
      <c r="C6" s="13">
        <f>r_vote_2019!D2</f>
        <v>9.9782757461071014E-2</v>
      </c>
      <c r="D6" s="13">
        <f>r_vote_2019!E2</f>
        <v>5.7690154761075974E-2</v>
      </c>
      <c r="E6" s="13">
        <f>r_vote_2019!F2</f>
        <v>9.1242656111717224E-2</v>
      </c>
      <c r="F6" s="13">
        <f>r_vote_2019!G2</f>
        <v>2.4285813793540001E-2</v>
      </c>
      <c r="G6" s="14">
        <f>r_vote_2019!H2</f>
        <v>0.1090959906578064</v>
      </c>
    </row>
    <row r="7" spans="1:7" x14ac:dyDescent="0.3">
      <c r="A7" s="19" t="str">
        <f>r_vote_2019!B3</f>
        <v>Man</v>
      </c>
      <c r="B7" s="12">
        <f>r_vote_2019!C3</f>
        <v>0.58071190118789673</v>
      </c>
      <c r="C7" s="13">
        <f>r_vote_2019!D3</f>
        <v>0.13454499840736389</v>
      </c>
      <c r="D7" s="13">
        <f>r_vote_2019!E3</f>
        <v>4.7230608761310577E-2</v>
      </c>
      <c r="E7" s="13">
        <f>r_vote_2019!F3</f>
        <v>8.5185743868350983E-2</v>
      </c>
      <c r="F7" s="13">
        <f>r_vote_2019!G3</f>
        <v>3.0737102031707764E-2</v>
      </c>
      <c r="G7" s="14">
        <f>r_vote_2019!H3</f>
        <v>0.12028548866510391</v>
      </c>
    </row>
    <row r="8" spans="1:7" x14ac:dyDescent="0.3">
      <c r="A8" s="18" t="s">
        <v>324</v>
      </c>
      <c r="B8" s="12"/>
      <c r="C8" s="13"/>
      <c r="D8" s="13"/>
      <c r="E8" s="13"/>
      <c r="F8" s="13"/>
      <c r="G8" s="14"/>
    </row>
    <row r="9" spans="1:7" x14ac:dyDescent="0.3">
      <c r="A9" s="19" t="str">
        <f>r_vote_2019!B4</f>
        <v>Below 25</v>
      </c>
      <c r="B9" s="12">
        <f>r_vote_2019!C4</f>
        <v>0.64731788635253906</v>
      </c>
      <c r="C9" s="13">
        <f>r_vote_2019!D4</f>
        <v>9.4570249319076538E-2</v>
      </c>
      <c r="D9" s="13">
        <f>r_vote_2019!E4</f>
        <v>1.2722289189696312E-2</v>
      </c>
      <c r="E9" s="13">
        <f>r_vote_2019!F4</f>
        <v>7.2150997817516327E-2</v>
      </c>
      <c r="F9" s="13">
        <f>r_vote_2019!G4</f>
        <v>2.1497121080756187E-2</v>
      </c>
      <c r="G9" s="14">
        <f>r_vote_2019!H4</f>
        <v>0.15174145996570587</v>
      </c>
    </row>
    <row r="10" spans="1:7" x14ac:dyDescent="0.3">
      <c r="A10" s="19" t="str">
        <f>r_vote_2019!B5</f>
        <v>25-35</v>
      </c>
      <c r="B10" s="12">
        <f>r_vote_2019!C5</f>
        <v>0.52021068334579468</v>
      </c>
      <c r="C10" s="13">
        <f>r_vote_2019!D5</f>
        <v>0.11350518465042114</v>
      </c>
      <c r="D10" s="13">
        <f>r_vote_2019!E5</f>
        <v>5.3634800016880035E-2</v>
      </c>
      <c r="E10" s="13">
        <f>r_vote_2019!F5</f>
        <v>7.112623006105423E-2</v>
      </c>
      <c r="F10" s="13">
        <f>r_vote_2019!G5</f>
        <v>2.9911080375313759E-2</v>
      </c>
      <c r="G10" s="14">
        <f>r_vote_2019!H5</f>
        <v>0.19482256472110748</v>
      </c>
    </row>
    <row r="11" spans="1:7" x14ac:dyDescent="0.3">
      <c r="A11" s="19" t="str">
        <f>r_vote_2019!B6</f>
        <v>35-55</v>
      </c>
      <c r="B11" s="12">
        <f>r_vote_2019!C6</f>
        <v>0.60390943288803101</v>
      </c>
      <c r="C11" s="13">
        <f>r_vote_2019!D6</f>
        <v>0.12522001564502716</v>
      </c>
      <c r="D11" s="13">
        <f>r_vote_2019!E6</f>
        <v>4.8164274543523788E-2</v>
      </c>
      <c r="E11" s="13">
        <f>r_vote_2019!F6</f>
        <v>0.1052621454000473</v>
      </c>
      <c r="F11" s="13">
        <f>r_vote_2019!G6</f>
        <v>3.2891176640987396E-2</v>
      </c>
      <c r="G11" s="14">
        <f>r_vote_2019!H6</f>
        <v>7.9872772097587585E-2</v>
      </c>
    </row>
    <row r="12" spans="1:7" x14ac:dyDescent="0.3">
      <c r="A12" s="19" t="str">
        <f>r_vote_2019!B7</f>
        <v>55+</v>
      </c>
      <c r="B12" s="12">
        <f>r_vote_2019!C7</f>
        <v>0.64097028970718384</v>
      </c>
      <c r="C12" s="13">
        <f>r_vote_2019!D7</f>
        <v>0.11259885132312775</v>
      </c>
      <c r="D12" s="13">
        <f>r_vote_2019!E7</f>
        <v>6.4069755375385284E-2</v>
      </c>
      <c r="E12" s="13">
        <f>r_vote_2019!F7</f>
        <v>7.1700818836688995E-2</v>
      </c>
      <c r="F12" s="13">
        <f>r_vote_2019!G7</f>
        <v>1.4889086596667767E-2</v>
      </c>
      <c r="G12" s="14">
        <f>r_vote_2019!H7</f>
        <v>9.5771178603172302E-2</v>
      </c>
    </row>
    <row r="13" spans="1:7" x14ac:dyDescent="0.3">
      <c r="A13" s="18" t="s">
        <v>342</v>
      </c>
      <c r="B13" s="15"/>
      <c r="C13" s="16"/>
      <c r="D13" s="16"/>
      <c r="E13" s="21"/>
      <c r="F13" s="21"/>
      <c r="G13" s="17"/>
    </row>
    <row r="14" spans="1:7" x14ac:dyDescent="0.3">
      <c r="A14" s="19" t="str">
        <f>r_vote_2019!B8</f>
        <v>Bottom 50%</v>
      </c>
      <c r="B14" s="12">
        <f>r_vote_2019!C8</f>
        <v>0.57893365621566772</v>
      </c>
      <c r="C14" s="13">
        <f>r_vote_2019!D8</f>
        <v>0.10977627336978912</v>
      </c>
      <c r="D14" s="13">
        <f>r_vote_2019!E8</f>
        <v>6.7351102828979492E-2</v>
      </c>
      <c r="E14" s="13">
        <f>r_vote_2019!F8</f>
        <v>9.0657159686088562E-2</v>
      </c>
      <c r="F14" s="13">
        <f>r_vote_2019!G8</f>
        <v>1.8843065947294235E-2</v>
      </c>
      <c r="G14" s="14">
        <f>r_vote_2019!H8</f>
        <v>0.12136417627334595</v>
      </c>
    </row>
    <row r="15" spans="1:7" x14ac:dyDescent="0.3">
      <c r="A15" s="19" t="str">
        <f>r_vote_2019!B9</f>
        <v>Middle 40%</v>
      </c>
      <c r="B15" s="12">
        <f>r_vote_2019!C9</f>
        <v>0.62130081653594971</v>
      </c>
      <c r="C15" s="13">
        <f>r_vote_2019!D9</f>
        <v>0.12138956040143967</v>
      </c>
      <c r="D15" s="13">
        <f>r_vote_2019!E9</f>
        <v>3.4608561545610428E-2</v>
      </c>
      <c r="E15" s="13">
        <f>r_vote_2019!F9</f>
        <v>7.5530216097831726E-2</v>
      </c>
      <c r="F15" s="13">
        <f>r_vote_2019!G9</f>
        <v>3.4772440791130066E-2</v>
      </c>
      <c r="G15" s="14">
        <f>r_vote_2019!H9</f>
        <v>0.11239837110042572</v>
      </c>
    </row>
    <row r="16" spans="1:7" x14ac:dyDescent="0.3">
      <c r="A16" s="19" t="str">
        <f>r_vote_2019!B10</f>
        <v>Top 10%</v>
      </c>
      <c r="B16" s="12">
        <f>r_vote_2019!C10</f>
        <v>0.5274391770362854</v>
      </c>
      <c r="C16" s="13">
        <f>r_vote_2019!D10</f>
        <v>0.15635336935520172</v>
      </c>
      <c r="D16" s="13">
        <f>r_vote_2019!E10</f>
        <v>4.5625925064086914E-2</v>
      </c>
      <c r="E16" s="13">
        <f>r_vote_2019!F10</f>
        <v>0.13281980156898499</v>
      </c>
      <c r="F16" s="13">
        <f>r_vote_2019!G10</f>
        <v>4.6949207782745361E-2</v>
      </c>
      <c r="G16" s="14">
        <f>r_vote_2019!H10</f>
        <v>9.0812504291534424E-2</v>
      </c>
    </row>
    <row r="17" spans="1:7" x14ac:dyDescent="0.3">
      <c r="A17" s="18" t="s">
        <v>343</v>
      </c>
      <c r="B17" s="15"/>
      <c r="C17" s="16"/>
      <c r="D17" s="16"/>
      <c r="E17" s="21"/>
      <c r="F17" s="21"/>
      <c r="G17" s="17"/>
    </row>
    <row r="18" spans="1:7" x14ac:dyDescent="0.3">
      <c r="A18" s="19" t="str">
        <f>r_vote_2019!B11</f>
        <v>D1</v>
      </c>
      <c r="B18" s="12">
        <f>r_vote_2019!C11</f>
        <v>0.73591119050979614</v>
      </c>
      <c r="C18" s="13">
        <f>r_vote_2019!D11</f>
        <v>4.3724261224269867E-2</v>
      </c>
      <c r="D18" s="13">
        <f>r_vote_2019!E11</f>
        <v>1.5666846185922623E-2</v>
      </c>
      <c r="E18" s="13">
        <f>r_vote_2019!F11</f>
        <v>0.1401599794626236</v>
      </c>
      <c r="F18" s="13">
        <f>r_vote_2019!G11</f>
        <v>0</v>
      </c>
      <c r="G18" s="14">
        <f>r_vote_2019!H11</f>
        <v>6.4537733793258667E-2</v>
      </c>
    </row>
    <row r="19" spans="1:7" x14ac:dyDescent="0.3">
      <c r="A19" s="19" t="str">
        <f>r_vote_2019!B12</f>
        <v>D2</v>
      </c>
      <c r="B19" s="12">
        <f>r_vote_2019!C12</f>
        <v>0.68245750665664673</v>
      </c>
      <c r="C19" s="13">
        <f>r_vote_2019!D12</f>
        <v>7.3175892233848572E-2</v>
      </c>
      <c r="D19" s="13">
        <f>r_vote_2019!E12</f>
        <v>2.4317679926753044E-2</v>
      </c>
      <c r="E19" s="13">
        <f>r_vote_2019!F12</f>
        <v>0.1590740978717804</v>
      </c>
      <c r="F19" s="13">
        <f>r_vote_2019!G12</f>
        <v>4.4793430715799332E-3</v>
      </c>
      <c r="G19" s="14">
        <f>r_vote_2019!H12</f>
        <v>5.6495495140552521E-2</v>
      </c>
    </row>
    <row r="20" spans="1:7" x14ac:dyDescent="0.3">
      <c r="A20" s="19" t="str">
        <f>r_vote_2019!B13</f>
        <v>D3</v>
      </c>
      <c r="B20" s="12">
        <f>r_vote_2019!C13</f>
        <v>0.53219884634017944</v>
      </c>
      <c r="C20" s="13">
        <f>r_vote_2019!D13</f>
        <v>0.14187844097614288</v>
      </c>
      <c r="D20" s="13">
        <f>r_vote_2019!E13</f>
        <v>3.0155342072248459E-2</v>
      </c>
      <c r="E20" s="13">
        <f>r_vote_2019!F13</f>
        <v>6.8366542458534241E-2</v>
      </c>
      <c r="F20" s="13">
        <f>r_vote_2019!G13</f>
        <v>1.6891174018383026E-2</v>
      </c>
      <c r="G20" s="14">
        <f>r_vote_2019!H13</f>
        <v>0.19265878200531006</v>
      </c>
    </row>
    <row r="21" spans="1:7" x14ac:dyDescent="0.3">
      <c r="A21" s="19" t="str">
        <f>r_vote_2019!B14</f>
        <v>D4</v>
      </c>
      <c r="B21" s="12">
        <f>r_vote_2019!C14</f>
        <v>0.52117609977722168</v>
      </c>
      <c r="C21" s="13">
        <f>r_vote_2019!D14</f>
        <v>0.11716833710670471</v>
      </c>
      <c r="D21" s="13">
        <f>r_vote_2019!E14</f>
        <v>6.7514941096305847E-2</v>
      </c>
      <c r="E21" s="13">
        <f>r_vote_2019!F14</f>
        <v>9.9996127188205719E-2</v>
      </c>
      <c r="F21" s="13">
        <f>r_vote_2019!G14</f>
        <v>7.7483877539634705E-3</v>
      </c>
      <c r="G21" s="14">
        <f>r_vote_2019!H14</f>
        <v>0.15211346745491028</v>
      </c>
    </row>
    <row r="22" spans="1:7" x14ac:dyDescent="0.3">
      <c r="A22" s="19" t="str">
        <f>r_vote_2019!B15</f>
        <v>D5</v>
      </c>
      <c r="B22" s="12">
        <f>r_vote_2019!C15</f>
        <v>0.58737242221832275</v>
      </c>
      <c r="C22" s="13">
        <f>r_vote_2019!D15</f>
        <v>0.13056252896785736</v>
      </c>
      <c r="D22" s="13">
        <f>r_vote_2019!E15</f>
        <v>5.1197286695241928E-2</v>
      </c>
      <c r="E22" s="13">
        <f>r_vote_2019!F15</f>
        <v>0.139998659491539</v>
      </c>
      <c r="F22" s="13">
        <f>r_vote_2019!G15</f>
        <v>1.1620644945651293E-3</v>
      </c>
      <c r="G22" s="14">
        <f>r_vote_2019!H15</f>
        <v>8.0761775374412537E-2</v>
      </c>
    </row>
    <row r="23" spans="1:7" x14ac:dyDescent="0.3">
      <c r="A23" s="19" t="str">
        <f>r_vote_2019!B16</f>
        <v>D6</v>
      </c>
      <c r="B23" s="12">
        <f>r_vote_2019!C16</f>
        <v>0.6181824803352356</v>
      </c>
      <c r="C23" s="13">
        <f>r_vote_2019!D16</f>
        <v>0.1220322772860527</v>
      </c>
      <c r="D23" s="13">
        <f>r_vote_2019!E16</f>
        <v>4.1817858815193176E-2</v>
      </c>
      <c r="E23" s="13">
        <f>r_vote_2019!F16</f>
        <v>0.11200807243585587</v>
      </c>
      <c r="F23" s="13">
        <f>r_vote_2019!G16</f>
        <v>1.2708232738077641E-2</v>
      </c>
      <c r="G23" s="14">
        <f>r_vote_2019!H16</f>
        <v>8.943793922662735E-2</v>
      </c>
    </row>
    <row r="24" spans="1:7" x14ac:dyDescent="0.3">
      <c r="A24" s="19" t="str">
        <f>r_vote_2019!B17</f>
        <v>D7</v>
      </c>
      <c r="B24" s="12">
        <f>r_vote_2019!C17</f>
        <v>0.6265527606010437</v>
      </c>
      <c r="C24" s="13">
        <f>r_vote_2019!D17</f>
        <v>0.10928186029195786</v>
      </c>
      <c r="D24" s="13">
        <f>r_vote_2019!E17</f>
        <v>4.0386594831943512E-2</v>
      </c>
      <c r="E24" s="13">
        <f>r_vote_2019!F17</f>
        <v>8.3932787179946899E-2</v>
      </c>
      <c r="F24" s="13">
        <f>r_vote_2019!G17</f>
        <v>2.2325854748487473E-2</v>
      </c>
      <c r="G24" s="14">
        <f>r_vote_2019!H17</f>
        <v>0.11042738705873489</v>
      </c>
    </row>
    <row r="25" spans="1:7" x14ac:dyDescent="0.3">
      <c r="A25" s="19" t="str">
        <f>r_vote_2019!B18</f>
        <v>D8</v>
      </c>
      <c r="B25" s="12">
        <f>r_vote_2019!C18</f>
        <v>0.62363600730895996</v>
      </c>
      <c r="C25" s="13">
        <f>r_vote_2019!D18</f>
        <v>9.1148532927036285E-2</v>
      </c>
      <c r="D25" s="13">
        <f>r_vote_2019!E18</f>
        <v>2.68392413854599E-2</v>
      </c>
      <c r="E25" s="13">
        <f>r_vote_2019!F18</f>
        <v>8.9760318398475647E-2</v>
      </c>
      <c r="F25" s="13">
        <f>r_vote_2019!G18</f>
        <v>1.7867406830191612E-2</v>
      </c>
      <c r="G25" s="14">
        <f>r_vote_2019!H18</f>
        <v>0.13558338582515717</v>
      </c>
    </row>
    <row r="26" spans="1:7" x14ac:dyDescent="0.3">
      <c r="A26" s="19" t="str">
        <f>r_vote_2019!B19</f>
        <v>D9</v>
      </c>
      <c r="B26" s="12">
        <f>r_vote_2019!C19</f>
        <v>0.71747016906738281</v>
      </c>
      <c r="C26" s="13">
        <f>r_vote_2019!D19</f>
        <v>8.4219522774219513E-2</v>
      </c>
      <c r="D26" s="13">
        <f>r_vote_2019!E19</f>
        <v>2.3157535120844841E-2</v>
      </c>
      <c r="E26" s="13">
        <f>r_vote_2019!F19</f>
        <v>4.712856188416481E-2</v>
      </c>
      <c r="F26" s="13">
        <f>r_vote_2019!G19</f>
        <v>2.5359738618135452E-2</v>
      </c>
      <c r="G26" s="14">
        <f>r_vote_2019!H19</f>
        <v>9.7101040184497833E-2</v>
      </c>
    </row>
    <row r="27" spans="1:7" x14ac:dyDescent="0.3">
      <c r="A27" s="19" t="str">
        <f>r_vote_2019!B20</f>
        <v>D10</v>
      </c>
      <c r="B27" s="12">
        <f>r_vote_2019!C20</f>
        <v>0.62278926372528076</v>
      </c>
      <c r="C27" s="13">
        <f>r_vote_2019!D20</f>
        <v>0.12406321614980698</v>
      </c>
      <c r="D27" s="13">
        <f>r_vote_2019!E20</f>
        <v>3.5533268004655838E-2</v>
      </c>
      <c r="E27" s="13">
        <f>r_vote_2019!F20</f>
        <v>8.7326474487781525E-2</v>
      </c>
      <c r="F27" s="13">
        <f>r_vote_2019!G20</f>
        <v>3.0630664899945259E-2</v>
      </c>
      <c r="G27" s="14">
        <f>r_vote_2019!H20</f>
        <v>9.96570885181427E-2</v>
      </c>
    </row>
    <row r="28" spans="1:7" x14ac:dyDescent="0.3">
      <c r="A28" s="18" t="s">
        <v>344</v>
      </c>
      <c r="B28" s="15"/>
      <c r="C28" s="16"/>
      <c r="D28" s="16"/>
      <c r="E28" s="21"/>
      <c r="F28" s="21"/>
      <c r="G28" s="17"/>
    </row>
    <row r="29" spans="1:7" x14ac:dyDescent="0.3">
      <c r="A29" s="19" t="str">
        <f>r_vote_2019!B21</f>
        <v>Bottom 50%</v>
      </c>
      <c r="B29" s="12">
        <f>r_vote_2019!C21</f>
        <v>0.60593456029891968</v>
      </c>
      <c r="C29" s="13">
        <f>r_vote_2019!D21</f>
        <v>0.10420466959476471</v>
      </c>
      <c r="D29" s="13">
        <f>r_vote_2019!E21</f>
        <v>3.8429148495197296E-2</v>
      </c>
      <c r="E29" s="13">
        <f>r_vote_2019!F21</f>
        <v>0.12005269527435303</v>
      </c>
      <c r="F29" s="13">
        <f>r_vote_2019!G21</f>
        <v>6.4615593291819096E-3</v>
      </c>
      <c r="G29" s="14">
        <f>r_vote_2019!H21</f>
        <v>0.11221417784690857</v>
      </c>
    </row>
    <row r="30" spans="1:7" x14ac:dyDescent="0.3">
      <c r="A30" s="19" t="str">
        <f>r_vote_2019!B22</f>
        <v>Middle 40%</v>
      </c>
      <c r="B30" s="12">
        <f>r_vote_2019!C22</f>
        <v>0.65013659000396729</v>
      </c>
      <c r="C30" s="13">
        <f>r_vote_2019!D22</f>
        <v>0.10023088008165359</v>
      </c>
      <c r="D30" s="13">
        <f>r_vote_2019!E22</f>
        <v>3.222394734621048E-2</v>
      </c>
      <c r="E30" s="13">
        <f>r_vote_2019!F22</f>
        <v>8.1178970634937286E-2</v>
      </c>
      <c r="F30" s="13">
        <f>r_vote_2019!G22</f>
        <v>1.9867734983563423E-2</v>
      </c>
      <c r="G30" s="14">
        <f>r_vote_2019!H22</f>
        <v>0.10835827142000198</v>
      </c>
    </row>
    <row r="31" spans="1:7" x14ac:dyDescent="0.3">
      <c r="A31" s="19" t="str">
        <f>r_vote_2019!B23</f>
        <v>Top 10%</v>
      </c>
      <c r="B31" s="12">
        <f>r_vote_2019!C23</f>
        <v>0.62278926372528076</v>
      </c>
      <c r="C31" s="13">
        <f>r_vote_2019!D23</f>
        <v>0.12406321614980698</v>
      </c>
      <c r="D31" s="13">
        <f>r_vote_2019!E23</f>
        <v>3.5533268004655838E-2</v>
      </c>
      <c r="E31" s="13">
        <f>r_vote_2019!F23</f>
        <v>8.7326474487781525E-2</v>
      </c>
      <c r="F31" s="13">
        <f>r_vote_2019!G23</f>
        <v>3.0630664899945259E-2</v>
      </c>
      <c r="G31" s="14">
        <f>r_vote_2019!H23</f>
        <v>9.96570885181427E-2</v>
      </c>
    </row>
    <row r="32" spans="1:7" x14ac:dyDescent="0.3">
      <c r="A32" s="18" t="s">
        <v>326</v>
      </c>
      <c r="B32" s="15"/>
      <c r="C32" s="16"/>
      <c r="D32" s="16"/>
      <c r="E32" s="21"/>
      <c r="F32" s="21"/>
      <c r="G32" s="17"/>
    </row>
    <row r="33" spans="1:7" x14ac:dyDescent="0.3">
      <c r="A33" s="19" t="str">
        <f>r_vote_2019!B24</f>
        <v>Employed</v>
      </c>
      <c r="B33" s="12">
        <f>r_vote_2019!C24</f>
        <v>0.59103858470916748</v>
      </c>
      <c r="C33" s="13">
        <f>r_vote_2019!D24</f>
        <v>0.13783589005470276</v>
      </c>
      <c r="D33" s="13">
        <f>r_vote_2019!E24</f>
        <v>4.0759600698947906E-2</v>
      </c>
      <c r="E33" s="13">
        <f>r_vote_2019!F24</f>
        <v>9.9133402109146118E-2</v>
      </c>
      <c r="F33" s="13">
        <f>r_vote_2019!G24</f>
        <v>3.3474836498498917E-2</v>
      </c>
      <c r="G33" s="14">
        <f>r_vote_2019!H24</f>
        <v>9.5742665231227875E-2</v>
      </c>
    </row>
    <row r="34" spans="1:7" x14ac:dyDescent="0.3">
      <c r="A34" s="19" t="str">
        <f>r_vote_2019!B25</f>
        <v>Unemployed</v>
      </c>
      <c r="B34" s="12">
        <f>r_vote_2019!C25</f>
        <v>0.49962592124938965</v>
      </c>
      <c r="C34" s="13">
        <f>r_vote_2019!D25</f>
        <v>0.11280292272567749</v>
      </c>
      <c r="D34" s="13">
        <f>r_vote_2019!E25</f>
        <v>3.4887678921222687E-2</v>
      </c>
      <c r="E34" s="13">
        <f>r_vote_2019!F25</f>
        <v>9.2156596481800079E-2</v>
      </c>
      <c r="F34" s="13">
        <f>r_vote_2019!G25</f>
        <v>2.871868759393692E-2</v>
      </c>
      <c r="G34" s="14">
        <f>r_vote_2019!H25</f>
        <v>0.21295471489429474</v>
      </c>
    </row>
    <row r="35" spans="1:7" x14ac:dyDescent="0.3">
      <c r="A35" s="19" t="str">
        <f>r_vote_2019!B26</f>
        <v>Inactive</v>
      </c>
      <c r="B35" s="12">
        <f>r_vote_2019!C26</f>
        <v>0.61044967174530029</v>
      </c>
      <c r="C35" s="13">
        <f>r_vote_2019!D26</f>
        <v>0.10959839075803757</v>
      </c>
      <c r="D35" s="13">
        <f>r_vote_2019!E26</f>
        <v>6.596413254737854E-2</v>
      </c>
      <c r="E35" s="13">
        <f>r_vote_2019!F26</f>
        <v>8.1343919038772583E-2</v>
      </c>
      <c r="F35" s="13">
        <f>r_vote_2019!G26</f>
        <v>2.4223631247878075E-2</v>
      </c>
      <c r="G35" s="14">
        <f>r_vote_2019!H26</f>
        <v>0.10183951258659363</v>
      </c>
    </row>
    <row r="36" spans="1:7" x14ac:dyDescent="0.3">
      <c r="A36" s="18" t="s">
        <v>345</v>
      </c>
      <c r="B36" s="15"/>
      <c r="C36" s="16"/>
      <c r="D36" s="16"/>
      <c r="E36" s="21"/>
      <c r="F36" s="21"/>
      <c r="G36" s="17"/>
    </row>
    <row r="37" spans="1:7" x14ac:dyDescent="0.3">
      <c r="A37" s="19" t="str">
        <f>r_vote_2019!B27</f>
        <v>Not Married</v>
      </c>
      <c r="B37" s="12">
        <f>r_vote_2019!C27</f>
        <v>0.5526353120803833</v>
      </c>
      <c r="C37" s="13">
        <f>r_vote_2019!D27</f>
        <v>0.12378435581922531</v>
      </c>
      <c r="D37" s="13">
        <f>r_vote_2019!E27</f>
        <v>4.3409872800111771E-2</v>
      </c>
      <c r="E37" s="13">
        <f>r_vote_2019!F27</f>
        <v>7.0152804255485535E-2</v>
      </c>
      <c r="F37" s="13">
        <f>r_vote_2019!G27</f>
        <v>2.3417841643095016E-2</v>
      </c>
      <c r="G37" s="14">
        <f>r_vote_2019!H27</f>
        <v>0.17261043190956116</v>
      </c>
    </row>
    <row r="38" spans="1:7" x14ac:dyDescent="0.3">
      <c r="A38" s="19" t="str">
        <f>r_vote_2019!B28</f>
        <v>Married</v>
      </c>
      <c r="B38" s="12">
        <f>r_vote_2019!C28</f>
        <v>0.60955893993377686</v>
      </c>
      <c r="C38" s="13">
        <f>r_vote_2019!D28</f>
        <v>0.11609671264886856</v>
      </c>
      <c r="D38" s="13">
        <f>r_vote_2019!E28</f>
        <v>5.5926661938428879E-2</v>
      </c>
      <c r="E38" s="13">
        <f>r_vote_2019!F28</f>
        <v>9.5934092998504639E-2</v>
      </c>
      <c r="F38" s="13">
        <f>r_vote_2019!G28</f>
        <v>2.9684951528906822E-2</v>
      </c>
      <c r="G38" s="14">
        <f>r_vote_2019!H28</f>
        <v>8.94884392619133E-2</v>
      </c>
    </row>
    <row r="39" spans="1:7" x14ac:dyDescent="0.3">
      <c r="A39" s="18" t="s">
        <v>360</v>
      </c>
      <c r="B39" s="15"/>
      <c r="C39" s="16"/>
      <c r="D39" s="16"/>
      <c r="E39" s="21"/>
      <c r="F39" s="21"/>
      <c r="G39" s="17"/>
    </row>
    <row r="40" spans="1:7" x14ac:dyDescent="0.3">
      <c r="A40" s="19" t="str">
        <f>r_vote_2019!B29</f>
        <v>Alger</v>
      </c>
      <c r="B40" s="12">
        <f>r_vote_2019!C29</f>
        <v>0.57716089487075806</v>
      </c>
      <c r="C40" s="13">
        <f>r_vote_2019!D29</f>
        <v>0.12954328954219818</v>
      </c>
      <c r="D40" s="13">
        <f>r_vote_2019!E29</f>
        <v>7.5301460921764374E-2</v>
      </c>
      <c r="E40" s="13">
        <f>r_vote_2019!F29</f>
        <v>6.5223641693592072E-2</v>
      </c>
      <c r="F40" s="13">
        <f>r_vote_2019!G29</f>
        <v>4.0663294494152069E-2</v>
      </c>
      <c r="G40" s="14">
        <f>r_vote_2019!H29</f>
        <v>9.6744544804096222E-2</v>
      </c>
    </row>
    <row r="41" spans="1:7" x14ac:dyDescent="0.3">
      <c r="A41" s="19" t="str">
        <f>r_vote_2019!B30</f>
        <v>East Highlands</v>
      </c>
      <c r="B41" s="12">
        <f>r_vote_2019!C30</f>
        <v>0.58227348327636719</v>
      </c>
      <c r="C41" s="13">
        <f>r_vote_2019!D30</f>
        <v>9.2140026390552521E-2</v>
      </c>
      <c r="D41" s="13">
        <f>r_vote_2019!E30</f>
        <v>0.10409609973430634</v>
      </c>
      <c r="E41" s="13">
        <f>r_vote_2019!F30</f>
        <v>0.10731399059295654</v>
      </c>
      <c r="F41" s="13">
        <f>r_vote_2019!G30</f>
        <v>2.0798541605472565E-2</v>
      </c>
      <c r="G41" s="14">
        <f>r_vote_2019!H30</f>
        <v>9.3377836048603058E-2</v>
      </c>
    </row>
    <row r="42" spans="1:7" x14ac:dyDescent="0.3">
      <c r="A42" s="19" t="str">
        <f>r_vote_2019!B31</f>
        <v>Middle Highlands</v>
      </c>
      <c r="B42" s="12">
        <f>r_vote_2019!C31</f>
        <v>0.47867843508720398</v>
      </c>
      <c r="C42" s="13">
        <f>r_vote_2019!D31</f>
        <v>0.17236874997615814</v>
      </c>
      <c r="D42" s="13">
        <f>r_vote_2019!E31</f>
        <v>6.1184786260128021E-2</v>
      </c>
      <c r="E42" s="13">
        <f>r_vote_2019!F31</f>
        <v>0.13830041885375977</v>
      </c>
      <c r="F42" s="13">
        <f>r_vote_2019!G31</f>
        <v>3.2129935920238495E-2</v>
      </c>
      <c r="G42" s="14">
        <f>r_vote_2019!H31</f>
        <v>0.1173376739025116</v>
      </c>
    </row>
    <row r="43" spans="1:7" x14ac:dyDescent="0.3">
      <c r="A43" s="19" t="str">
        <f>r_vote_2019!B32</f>
        <v>North Eastern Region</v>
      </c>
      <c r="B43" s="12">
        <f>r_vote_2019!C32</f>
        <v>0.71911352872848511</v>
      </c>
      <c r="C43" s="13">
        <f>r_vote_2019!D32</f>
        <v>9.6049793064594269E-2</v>
      </c>
      <c r="D43" s="13">
        <f>r_vote_2019!E32</f>
        <v>3.7086192518472672E-2</v>
      </c>
      <c r="E43" s="13">
        <f>r_vote_2019!F32</f>
        <v>3.6686636507511139E-2</v>
      </c>
      <c r="F43" s="13">
        <f>r_vote_2019!G32</f>
        <v>1.5217208303511143E-2</v>
      </c>
      <c r="G43" s="14">
        <f>r_vote_2019!H32</f>
        <v>7.2817660868167877E-2</v>
      </c>
    </row>
    <row r="44" spans="1:7" x14ac:dyDescent="0.3">
      <c r="A44" s="19" t="str">
        <f>r_vote_2019!B33</f>
        <v>North Middle Region</v>
      </c>
      <c r="B44" s="12">
        <f>r_vote_2019!C33</f>
        <v>0.5480046272277832</v>
      </c>
      <c r="C44" s="13">
        <f>r_vote_2019!D33</f>
        <v>0.12036789208650589</v>
      </c>
      <c r="D44" s="13">
        <f>r_vote_2019!E33</f>
        <v>1.1462781578302383E-2</v>
      </c>
      <c r="E44" s="13">
        <f>r_vote_2019!F33</f>
        <v>0.17812661826610565</v>
      </c>
      <c r="F44" s="13">
        <f>r_vote_2019!G33</f>
        <v>1.7460150644183159E-2</v>
      </c>
      <c r="G44" s="14">
        <f>r_vote_2019!H33</f>
        <v>0.12457795441150665</v>
      </c>
    </row>
    <row r="45" spans="1:7" x14ac:dyDescent="0.3">
      <c r="A45" s="19" t="str">
        <f>r_vote_2019!B34</f>
        <v>North Western Region</v>
      </c>
      <c r="B45" s="12">
        <f>r_vote_2019!C34</f>
        <v>0.6003919243812561</v>
      </c>
      <c r="C45" s="13">
        <f>r_vote_2019!D34</f>
        <v>0.12434403598308563</v>
      </c>
      <c r="D45" s="13">
        <f>r_vote_2019!E34</f>
        <v>4.7015946358442307E-2</v>
      </c>
      <c r="E45" s="13">
        <f>r_vote_2019!F34</f>
        <v>1.100870780646801E-2</v>
      </c>
      <c r="F45" s="13">
        <f>r_vote_2019!G34</f>
        <v>4.1021030396223068E-2</v>
      </c>
      <c r="G45" s="14">
        <f>r_vote_2019!H34</f>
        <v>0.17621834576129913</v>
      </c>
    </row>
    <row r="46" spans="1:7" x14ac:dyDescent="0.3">
      <c r="A46" s="19" t="str">
        <f>r_vote_2019!B35</f>
        <v>South Region</v>
      </c>
      <c r="B46" s="12">
        <f>r_vote_2019!C35</f>
        <v>0.325123131275177</v>
      </c>
      <c r="C46" s="13">
        <f>r_vote_2019!D35</f>
        <v>9.4751305878162384E-2</v>
      </c>
      <c r="D46" s="13">
        <f>r_vote_2019!E35</f>
        <v>0.12876042723655701</v>
      </c>
      <c r="E46" s="13">
        <f>r_vote_2019!F35</f>
        <v>0.30334118008613586</v>
      </c>
      <c r="F46" s="13">
        <f>r_vote_2019!G35</f>
        <v>0</v>
      </c>
      <c r="G46" s="14">
        <f>r_vote_2019!H35</f>
        <v>0.14802396297454834</v>
      </c>
    </row>
    <row r="47" spans="1:7" x14ac:dyDescent="0.3">
      <c r="A47" s="19" t="str">
        <f>r_vote_2019!B36</f>
        <v>Western Highlands</v>
      </c>
      <c r="B47" s="12">
        <f>r_vote_2019!C36</f>
        <v>0.63341820240020752</v>
      </c>
      <c r="C47" s="13">
        <f>r_vote_2019!D36</f>
        <v>0.11967393755912781</v>
      </c>
      <c r="D47" s="13">
        <f>r_vote_2019!E36</f>
        <v>0.10037217289209366</v>
      </c>
      <c r="E47" s="13">
        <f>r_vote_2019!F36</f>
        <v>0</v>
      </c>
      <c r="F47" s="13">
        <f>r_vote_2019!G36</f>
        <v>6.3551247119903564E-2</v>
      </c>
      <c r="G47" s="14">
        <f>r_vote_2019!H36</f>
        <v>6.7901372909545898E-2</v>
      </c>
    </row>
    <row r="48" spans="1:7" x14ac:dyDescent="0.3">
      <c r="A48" s="18" t="s">
        <v>361</v>
      </c>
      <c r="B48" s="15"/>
      <c r="C48" s="16"/>
      <c r="D48" s="16"/>
      <c r="E48" s="21"/>
      <c r="F48" s="21"/>
      <c r="G48" s="17"/>
    </row>
    <row r="49" spans="1:7" x14ac:dyDescent="0.3">
      <c r="A49" s="20" t="str">
        <f>r_vote_2019!B37</f>
        <v>Did not vote</v>
      </c>
      <c r="B49" s="12">
        <f>r_vote_2019!C37</f>
        <v>0.62855398654937744</v>
      </c>
      <c r="C49" s="13">
        <f>r_vote_2019!D37</f>
        <v>0.11895624548196793</v>
      </c>
      <c r="D49" s="13">
        <f>r_vote_2019!E37</f>
        <v>1.6224943101406097E-2</v>
      </c>
      <c r="E49" s="13">
        <f>r_vote_2019!F37</f>
        <v>3.5752490162849426E-2</v>
      </c>
      <c r="F49" s="13">
        <f>r_vote_2019!G37</f>
        <v>4.7997385263442993E-2</v>
      </c>
      <c r="G49" s="14">
        <f>r_vote_2019!H37</f>
        <v>0.14350099861621857</v>
      </c>
    </row>
    <row r="50" spans="1:7" x14ac:dyDescent="0.3">
      <c r="A50" s="19" t="str">
        <f>r_vote_2019!B38</f>
        <v>Voted</v>
      </c>
      <c r="B50" s="12">
        <f>r_vote_2019!C38</f>
        <v>0.56872057914733887</v>
      </c>
      <c r="C50" s="13">
        <f>r_vote_2019!D38</f>
        <v>0.10503880679607391</v>
      </c>
      <c r="D50" s="13">
        <f>r_vote_2019!E38</f>
        <v>0.13126501441001892</v>
      </c>
      <c r="E50" s="13">
        <f>r_vote_2019!F38</f>
        <v>9.3563318252563477E-2</v>
      </c>
      <c r="F50" s="13">
        <f>r_vote_2019!G38</f>
        <v>2.7903269976377487E-2</v>
      </c>
      <c r="G50" s="14">
        <f>r_vote_2019!H38</f>
        <v>6.5485574305057526E-2</v>
      </c>
    </row>
    <row r="51" spans="1:7" x14ac:dyDescent="0.3">
      <c r="A51" s="18" t="s">
        <v>327</v>
      </c>
      <c r="B51" s="15"/>
      <c r="C51" s="16"/>
      <c r="D51" s="16"/>
      <c r="E51" s="21"/>
      <c r="F51" s="21"/>
      <c r="G51" s="17"/>
    </row>
    <row r="52" spans="1:7" x14ac:dyDescent="0.3">
      <c r="A52" s="19" t="str">
        <f>r_vote_2019!B39</f>
        <v>Not at all interested</v>
      </c>
      <c r="B52" s="12">
        <f>r_vote_2019!C39</f>
        <v>0.61569011211395264</v>
      </c>
      <c r="C52" s="13">
        <f>r_vote_2019!D39</f>
        <v>3.6555755883455276E-2</v>
      </c>
      <c r="D52" s="13">
        <f>r_vote_2019!E39</f>
        <v>4.8409629613161087E-2</v>
      </c>
      <c r="E52" s="13">
        <f>r_vote_2019!F39</f>
        <v>8.4008149802684784E-2</v>
      </c>
      <c r="F52" s="13">
        <f>r_vote_2019!G39</f>
        <v>1.3200973160564899E-2</v>
      </c>
      <c r="G52" s="14">
        <f>r_vote_2019!H39</f>
        <v>0.1847129762172699</v>
      </c>
    </row>
    <row r="53" spans="1:7" x14ac:dyDescent="0.3">
      <c r="A53" s="19" t="str">
        <f>r_vote_2019!B40</f>
        <v>Not very interested</v>
      </c>
      <c r="B53" s="12">
        <f>r_vote_2019!C40</f>
        <v>0.57333290576934814</v>
      </c>
      <c r="C53" s="13">
        <f>r_vote_2019!D40</f>
        <v>0.16440455615520477</v>
      </c>
      <c r="D53" s="13">
        <f>r_vote_2019!E40</f>
        <v>5.1634781062602997E-2</v>
      </c>
      <c r="E53" s="13">
        <f>r_vote_2019!F40</f>
        <v>9.6362672746181488E-2</v>
      </c>
      <c r="F53" s="13">
        <f>r_vote_2019!G40</f>
        <v>3.5825643688440323E-2</v>
      </c>
      <c r="G53" s="14">
        <f>r_vote_2019!H40</f>
        <v>7.8439436852931976E-2</v>
      </c>
    </row>
    <row r="54" spans="1:7" ht="15.75" customHeight="1" x14ac:dyDescent="0.3">
      <c r="A54" s="19" t="str">
        <f>r_vote_2019!B41</f>
        <v>Somewhat interested</v>
      </c>
      <c r="B54" s="12">
        <f>r_vote_2019!C41</f>
        <v>0.65724533796310425</v>
      </c>
      <c r="C54" s="13">
        <f>r_vote_2019!D41</f>
        <v>0.12821958959102631</v>
      </c>
      <c r="D54" s="13">
        <f>r_vote_2019!E41</f>
        <v>6.1928365379571915E-2</v>
      </c>
      <c r="E54" s="13">
        <f>r_vote_2019!F41</f>
        <v>5.8969747275114059E-2</v>
      </c>
      <c r="F54" s="13">
        <f>r_vote_2019!G41</f>
        <v>2.2353138774633408E-2</v>
      </c>
      <c r="G54" s="14">
        <f>r_vote_2019!H41</f>
        <v>6.4254306256771088E-2</v>
      </c>
    </row>
    <row r="55" spans="1:7" x14ac:dyDescent="0.3">
      <c r="A55" s="19" t="str">
        <f>r_vote_2019!B42</f>
        <v>Very interested</v>
      </c>
      <c r="B55" s="12">
        <f>r_vote_2019!C42</f>
        <v>0.41557243466377258</v>
      </c>
      <c r="C55" s="13">
        <f>r_vote_2019!D42</f>
        <v>0.11962837725877762</v>
      </c>
      <c r="D55" s="13">
        <f>r_vote_2019!E42</f>
        <v>4.6721640974283218E-2</v>
      </c>
      <c r="E55" s="13">
        <f>r_vote_2019!F42</f>
        <v>7.9409860074520111E-2</v>
      </c>
      <c r="F55" s="13">
        <f>r_vote_2019!G42</f>
        <v>8.6913183331489563E-2</v>
      </c>
      <c r="G55" s="14">
        <f>r_vote_2019!H42</f>
        <v>0.2517545223236084</v>
      </c>
    </row>
    <row r="56" spans="1:7" x14ac:dyDescent="0.3">
      <c r="A56" s="18" t="s">
        <v>358</v>
      </c>
      <c r="B56" s="15"/>
      <c r="C56" s="16"/>
      <c r="D56" s="16"/>
      <c r="E56" s="21"/>
      <c r="F56" s="21"/>
      <c r="G56" s="17"/>
    </row>
    <row r="57" spans="1:7" x14ac:dyDescent="0.3">
      <c r="A57" s="19" t="str">
        <f>r_vote_2019!B43</f>
        <v>None</v>
      </c>
      <c r="B57" s="12">
        <f>r_vote_2019!C43</f>
        <v>0.61475491523742676</v>
      </c>
      <c r="C57" s="13">
        <f>r_vote_2019!D43</f>
        <v>0.11052694171667099</v>
      </c>
      <c r="D57" s="13">
        <f>r_vote_2019!E43</f>
        <v>5.1881376653909683E-2</v>
      </c>
      <c r="E57" s="13">
        <f>r_vote_2019!F43</f>
        <v>6.0286540538072586E-2</v>
      </c>
      <c r="F57" s="13">
        <f>r_vote_2019!G43</f>
        <v>2.3473383858799934E-2</v>
      </c>
      <c r="G57" s="14">
        <f>r_vote_2019!H43</f>
        <v>0.13406360149383545</v>
      </c>
    </row>
    <row r="58" spans="1:7" ht="28.8" thickBot="1" x14ac:dyDescent="0.35">
      <c r="A58" s="20" t="str">
        <f>r_vote_2019!B44</f>
        <v>Signed a petition and/or attended a demonstration</v>
      </c>
      <c r="B58" s="12">
        <f>r_vote_2019!C44</f>
        <v>0.54812389612197876</v>
      </c>
      <c r="C58" s="13">
        <f>r_vote_2019!D44</f>
        <v>0.13378821313381195</v>
      </c>
      <c r="D58" s="13">
        <f>r_vote_2019!E44</f>
        <v>5.2429568022489548E-2</v>
      </c>
      <c r="E58" s="13">
        <f>r_vote_2019!F44</f>
        <v>0.14144542813301086</v>
      </c>
      <c r="F58" s="13">
        <f>r_vote_2019!G44</f>
        <v>3.6012522876262665E-2</v>
      </c>
      <c r="G58" s="14">
        <f>r_vote_2019!H44</f>
        <v>7.8532390296459198E-2</v>
      </c>
    </row>
    <row r="59" spans="1:7" ht="63" customHeight="1" thickBot="1" x14ac:dyDescent="0.35">
      <c r="A59" s="92" t="s">
        <v>598</v>
      </c>
      <c r="B59" s="104"/>
      <c r="C59" s="104"/>
      <c r="D59" s="104"/>
      <c r="E59" s="104"/>
      <c r="F59" s="104"/>
      <c r="G59" s="105"/>
    </row>
  </sheetData>
  <mergeCells count="3">
    <mergeCell ref="A59:G59"/>
    <mergeCell ref="B2:G2"/>
    <mergeCell ref="A1:G1"/>
  </mergeCells>
  <pageMargins left="0.7" right="0.7" top="0.75" bottom="0.75"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1">
    <tabColor theme="9"/>
  </sheetPr>
  <dimension ref="A1:C23"/>
  <sheetViews>
    <sheetView zoomScaleNormal="100" workbookViewId="0">
      <selection activeCell="B19" sqref="B19"/>
    </sheetView>
  </sheetViews>
  <sheetFormatPr baseColWidth="10" defaultColWidth="11.44140625" defaultRowHeight="14.4" x14ac:dyDescent="0.3"/>
  <cols>
    <col min="1" max="1" width="26.44140625" customWidth="1"/>
    <col min="2" max="3" width="26.6640625" style="5" customWidth="1"/>
  </cols>
  <sheetData>
    <row r="1" spans="1:3" ht="27" customHeight="1" thickBot="1" x14ac:dyDescent="0.35">
      <c r="A1" s="98" t="s">
        <v>761</v>
      </c>
      <c r="B1" s="99"/>
      <c r="C1" s="100"/>
    </row>
    <row r="2" spans="1:3" ht="44.25" customHeight="1" thickBot="1" x14ac:dyDescent="0.35">
      <c r="A2" s="19"/>
      <c r="B2" s="26" t="str">
        <f>r_2019!C1</f>
        <v>Feels close to no party</v>
      </c>
      <c r="C2" s="28" t="str">
        <f>r_2019!D1</f>
        <v>Did not vote in the last elections</v>
      </c>
    </row>
    <row r="3" spans="1:3" ht="15" thickBot="1" x14ac:dyDescent="0.35">
      <c r="A3" s="22" t="s">
        <v>368</v>
      </c>
      <c r="B3" s="30" t="s">
        <v>369</v>
      </c>
      <c r="C3" s="31" t="s">
        <v>370</v>
      </c>
    </row>
    <row r="4" spans="1:3" x14ac:dyDescent="0.3">
      <c r="A4" s="18" t="s">
        <v>325</v>
      </c>
      <c r="B4" s="10"/>
      <c r="C4" s="11"/>
    </row>
    <row r="5" spans="1:3" x14ac:dyDescent="0.3">
      <c r="A5" s="19" t="str">
        <f>r_2019!B2</f>
        <v>Woman</v>
      </c>
      <c r="B5" s="12">
        <f>r_2019!C2</f>
        <v>0.57149404287338257</v>
      </c>
      <c r="C5" s="14">
        <f>r_2019!D2</f>
        <v>0.77130818367004395</v>
      </c>
    </row>
    <row r="6" spans="1:3" x14ac:dyDescent="0.3">
      <c r="A6" s="19" t="str">
        <f>r_2019!B3</f>
        <v>Man</v>
      </c>
      <c r="B6" s="12">
        <f>r_2019!C3</f>
        <v>0.52988129854202271</v>
      </c>
      <c r="C6" s="14">
        <f>r_2019!D3</f>
        <v>0.75594419240951538</v>
      </c>
    </row>
    <row r="7" spans="1:3" x14ac:dyDescent="0.3">
      <c r="A7" s="18" t="s">
        <v>324</v>
      </c>
      <c r="B7" s="12"/>
      <c r="C7" s="14"/>
    </row>
    <row r="8" spans="1:3" x14ac:dyDescent="0.3">
      <c r="A8" s="19" t="str">
        <f>r_2019!B4</f>
        <v>Below 25</v>
      </c>
      <c r="B8" s="12">
        <f>r_2019!C4</f>
        <v>0.7415425181388855</v>
      </c>
      <c r="C8" s="14">
        <f>r_2019!D4</f>
        <v>0.92228454351425171</v>
      </c>
    </row>
    <row r="9" spans="1:3" x14ac:dyDescent="0.3">
      <c r="A9" s="19" t="str">
        <f>r_2019!B5</f>
        <v>25-35</v>
      </c>
      <c r="B9" s="12">
        <f>r_2019!C5</f>
        <v>0.65259820222854614</v>
      </c>
      <c r="C9" s="14">
        <f>r_2019!D5</f>
        <v>0.84225887060165405</v>
      </c>
    </row>
    <row r="10" spans="1:3" x14ac:dyDescent="0.3">
      <c r="A10" s="19" t="str">
        <f>r_2019!B6</f>
        <v>35-55</v>
      </c>
      <c r="B10" s="12">
        <f>r_2019!C6</f>
        <v>0.51075136661529541</v>
      </c>
      <c r="C10" s="14">
        <f>r_2019!D6</f>
        <v>0.76415956020355225</v>
      </c>
    </row>
    <row r="11" spans="1:3" x14ac:dyDescent="0.3">
      <c r="A11" s="19" t="str">
        <f>r_2019!B7</f>
        <v>55+</v>
      </c>
      <c r="B11" s="12">
        <f>r_2019!C7</f>
        <v>0.42319419980049133</v>
      </c>
      <c r="C11" s="14">
        <f>r_2019!D7</f>
        <v>0.58362698554992676</v>
      </c>
    </row>
    <row r="12" spans="1:3" x14ac:dyDescent="0.3">
      <c r="A12" s="18" t="s">
        <v>342</v>
      </c>
      <c r="B12" s="15"/>
      <c r="C12" s="29"/>
    </row>
    <row r="13" spans="1:3" x14ac:dyDescent="0.3">
      <c r="A13" s="19" t="str">
        <f>r_2019!B8</f>
        <v>Bottom 50%</v>
      </c>
      <c r="B13" s="12">
        <f>r_2019!C8</f>
        <v>0.53408890962600708</v>
      </c>
      <c r="C13" s="14">
        <f>r_2019!D8</f>
        <v>0.75580799579620361</v>
      </c>
    </row>
    <row r="14" spans="1:3" x14ac:dyDescent="0.3">
      <c r="A14" s="19" t="str">
        <f>r_2019!B9</f>
        <v>Middle 40%</v>
      </c>
      <c r="B14" s="12">
        <f>r_2019!C9</f>
        <v>0.5508694052696228</v>
      </c>
      <c r="C14" s="14">
        <f>r_2019!D9</f>
        <v>0.76861518621444702</v>
      </c>
    </row>
    <row r="15" spans="1:3" x14ac:dyDescent="0.3">
      <c r="A15" s="19" t="str">
        <f>r_2019!B10</f>
        <v>Top 10%</v>
      </c>
      <c r="B15" s="12">
        <f>r_2019!C10</f>
        <v>0.62440413236618042</v>
      </c>
      <c r="C15" s="14">
        <f>r_2019!D10</f>
        <v>0.78740119934082031</v>
      </c>
    </row>
    <row r="16" spans="1:3" x14ac:dyDescent="0.3">
      <c r="A16" s="18" t="s">
        <v>344</v>
      </c>
      <c r="B16" s="15"/>
      <c r="C16" s="29"/>
    </row>
    <row r="17" spans="1:3" x14ac:dyDescent="0.3">
      <c r="A17" s="19" t="str">
        <f>r_2019!B21</f>
        <v>Bottom 50%</v>
      </c>
      <c r="B17" s="12">
        <f>r_2019!C21</f>
        <v>0.54982960224151611</v>
      </c>
      <c r="C17" s="14">
        <f>r_2019!D21</f>
        <v>0.73998731374740601</v>
      </c>
    </row>
    <row r="18" spans="1:3" x14ac:dyDescent="0.3">
      <c r="A18" s="19" t="str">
        <f>r_2019!B22</f>
        <v>Middle 40%</v>
      </c>
      <c r="B18" s="12">
        <f>r_2019!C22</f>
        <v>0.49801993370056152</v>
      </c>
      <c r="C18" s="14">
        <f>r_2019!D22</f>
        <v>0.7624286413192749</v>
      </c>
    </row>
    <row r="19" spans="1:3" x14ac:dyDescent="0.3">
      <c r="A19" s="19" t="str">
        <f>r_2019!B23</f>
        <v>Top 10%</v>
      </c>
      <c r="B19" s="12">
        <f>r_2019!C23</f>
        <v>0.415169358253479</v>
      </c>
      <c r="C19" s="14">
        <f>r_2019!D23</f>
        <v>0.73843270540237427</v>
      </c>
    </row>
    <row r="20" spans="1:3" x14ac:dyDescent="0.3">
      <c r="A20" s="18" t="s">
        <v>373</v>
      </c>
      <c r="B20" s="15"/>
      <c r="C20" s="29"/>
    </row>
    <row r="21" spans="1:3" x14ac:dyDescent="0.3">
      <c r="A21" s="19" t="s">
        <v>372</v>
      </c>
      <c r="B21" s="12">
        <f>r_2019!C15</f>
        <v>0.53530871868133545</v>
      </c>
      <c r="C21" s="14">
        <f>r_2019!D15</f>
        <v>0.74576401710510254</v>
      </c>
    </row>
    <row r="22" spans="1:3" ht="15" thickBot="1" x14ac:dyDescent="0.35">
      <c r="A22" s="19" t="s">
        <v>371</v>
      </c>
      <c r="B22" s="23">
        <f>r_2019!C14</f>
        <v>0.5655980110168457</v>
      </c>
      <c r="C22" s="25">
        <f>r_2019!D14</f>
        <v>0.6910327672958374</v>
      </c>
    </row>
    <row r="23" spans="1:3" ht="90.75" customHeight="1" thickBot="1" x14ac:dyDescent="0.35">
      <c r="A23" s="92" t="s">
        <v>769</v>
      </c>
      <c r="B23" s="104"/>
      <c r="C23" s="105"/>
    </row>
  </sheetData>
  <mergeCells count="2">
    <mergeCell ref="A1:C1"/>
    <mergeCell ref="A23:C2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2"/>
  <dimension ref="A1:D55"/>
  <sheetViews>
    <sheetView workbookViewId="0">
      <selection activeCell="E2" sqref="E2"/>
    </sheetView>
  </sheetViews>
  <sheetFormatPr baseColWidth="10" defaultColWidth="9.109375" defaultRowHeight="14.4" x14ac:dyDescent="0.3"/>
  <sheetData>
    <row r="1" spans="1:4" x14ac:dyDescent="0.3">
      <c r="A1" t="s">
        <v>138</v>
      </c>
      <c r="B1" t="s">
        <v>159</v>
      </c>
      <c r="C1" t="s">
        <v>366</v>
      </c>
      <c r="D1" t="s">
        <v>367</v>
      </c>
    </row>
    <row r="2" spans="1:4" x14ac:dyDescent="0.3">
      <c r="A2" t="s">
        <v>146</v>
      </c>
      <c r="B2" t="s">
        <v>178</v>
      </c>
      <c r="C2">
        <v>0.57149404287338257</v>
      </c>
      <c r="D2">
        <v>0.77130818367004395</v>
      </c>
    </row>
    <row r="3" spans="1:4" x14ac:dyDescent="0.3">
      <c r="A3" t="s">
        <v>146</v>
      </c>
      <c r="B3" t="s">
        <v>179</v>
      </c>
      <c r="C3">
        <v>0.52988129854202271</v>
      </c>
      <c r="D3">
        <v>0.75594419240951538</v>
      </c>
    </row>
    <row r="4" spans="1:4" x14ac:dyDescent="0.3">
      <c r="A4" t="s">
        <v>131</v>
      </c>
      <c r="B4" t="s">
        <v>132</v>
      </c>
      <c r="C4">
        <v>0.7415425181388855</v>
      </c>
      <c r="D4">
        <v>0.92228454351425171</v>
      </c>
    </row>
    <row r="5" spans="1:4" x14ac:dyDescent="0.3">
      <c r="A5" t="s">
        <v>131</v>
      </c>
      <c r="B5" t="s">
        <v>133</v>
      </c>
      <c r="C5">
        <v>0.65259820222854614</v>
      </c>
      <c r="D5">
        <v>0.84225887060165405</v>
      </c>
    </row>
    <row r="6" spans="1:4" x14ac:dyDescent="0.3">
      <c r="A6" t="s">
        <v>131</v>
      </c>
      <c r="B6" t="s">
        <v>134</v>
      </c>
      <c r="C6">
        <v>0.51075136661529541</v>
      </c>
      <c r="D6">
        <v>0.76415956020355225</v>
      </c>
    </row>
    <row r="7" spans="1:4" x14ac:dyDescent="0.3">
      <c r="A7" t="s">
        <v>131</v>
      </c>
      <c r="B7" t="s">
        <v>135</v>
      </c>
      <c r="C7">
        <v>0.42319419980049133</v>
      </c>
      <c r="D7">
        <v>0.58362698554992676</v>
      </c>
    </row>
    <row r="8" spans="1:4" x14ac:dyDescent="0.3">
      <c r="A8" t="s">
        <v>140</v>
      </c>
      <c r="B8" t="s">
        <v>127</v>
      </c>
      <c r="C8">
        <v>0.53408890962600708</v>
      </c>
      <c r="D8">
        <v>0.75580799579620361</v>
      </c>
    </row>
    <row r="9" spans="1:4" x14ac:dyDescent="0.3">
      <c r="A9" t="s">
        <v>140</v>
      </c>
      <c r="B9" t="s">
        <v>128</v>
      </c>
      <c r="C9">
        <v>0.5508694052696228</v>
      </c>
      <c r="D9">
        <v>0.76861518621444702</v>
      </c>
    </row>
    <row r="10" spans="1:4" x14ac:dyDescent="0.3">
      <c r="A10" t="s">
        <v>140</v>
      </c>
      <c r="B10" t="s">
        <v>129</v>
      </c>
      <c r="C10">
        <v>0.62440413236618042</v>
      </c>
      <c r="D10">
        <v>0.78740119934082031</v>
      </c>
    </row>
    <row r="11" spans="1:4" x14ac:dyDescent="0.3">
      <c r="A11" t="s">
        <v>347</v>
      </c>
      <c r="B11" t="s">
        <v>348</v>
      </c>
      <c r="C11">
        <v>0.61649709939956665</v>
      </c>
      <c r="D11">
        <v>0.76071757078170776</v>
      </c>
    </row>
    <row r="12" spans="1:4" x14ac:dyDescent="0.3">
      <c r="A12" t="s">
        <v>347</v>
      </c>
      <c r="B12" t="s">
        <v>349</v>
      </c>
      <c r="C12">
        <v>0.51791137456893921</v>
      </c>
      <c r="D12">
        <v>0.75459986925125122</v>
      </c>
    </row>
    <row r="13" spans="1:4" x14ac:dyDescent="0.3">
      <c r="A13" t="s">
        <v>347</v>
      </c>
      <c r="B13" t="s">
        <v>350</v>
      </c>
      <c r="C13">
        <v>0.51266485452651978</v>
      </c>
      <c r="D13">
        <v>0.74704235792160034</v>
      </c>
    </row>
    <row r="14" spans="1:4" x14ac:dyDescent="0.3">
      <c r="A14" t="s">
        <v>347</v>
      </c>
      <c r="B14" t="s">
        <v>351</v>
      </c>
      <c r="C14">
        <v>0.5655980110168457</v>
      </c>
      <c r="D14">
        <v>0.6910327672958374</v>
      </c>
    </row>
    <row r="15" spans="1:4" x14ac:dyDescent="0.3">
      <c r="A15" t="s">
        <v>347</v>
      </c>
      <c r="B15" t="s">
        <v>352</v>
      </c>
      <c r="C15">
        <v>0.53530871868133545</v>
      </c>
      <c r="D15">
        <v>0.74576401710510254</v>
      </c>
    </row>
    <row r="16" spans="1:4" x14ac:dyDescent="0.3">
      <c r="A16" t="s">
        <v>347</v>
      </c>
      <c r="B16" t="s">
        <v>353</v>
      </c>
      <c r="C16">
        <v>0.53071695566177368</v>
      </c>
      <c r="D16">
        <v>0.75630998611450195</v>
      </c>
    </row>
    <row r="17" spans="1:4" x14ac:dyDescent="0.3">
      <c r="A17" t="s">
        <v>347</v>
      </c>
      <c r="B17" t="s">
        <v>354</v>
      </c>
      <c r="C17">
        <v>0.53637582063674927</v>
      </c>
      <c r="D17">
        <v>0.7459259033203125</v>
      </c>
    </row>
    <row r="18" spans="1:4" x14ac:dyDescent="0.3">
      <c r="A18" t="s">
        <v>347</v>
      </c>
      <c r="B18" t="s">
        <v>355</v>
      </c>
      <c r="C18">
        <v>0.50053632259368896</v>
      </c>
      <c r="D18">
        <v>0.79025560617446899</v>
      </c>
    </row>
    <row r="19" spans="1:4" x14ac:dyDescent="0.3">
      <c r="A19" t="s">
        <v>347</v>
      </c>
      <c r="B19" t="s">
        <v>356</v>
      </c>
      <c r="C19">
        <v>0.42484584450721741</v>
      </c>
      <c r="D19">
        <v>0.75408923625946045</v>
      </c>
    </row>
    <row r="20" spans="1:4" x14ac:dyDescent="0.3">
      <c r="A20" t="s">
        <v>347</v>
      </c>
      <c r="B20" t="s">
        <v>357</v>
      </c>
      <c r="C20">
        <v>0.415169358253479</v>
      </c>
      <c r="D20">
        <v>0.73843270540237427</v>
      </c>
    </row>
    <row r="21" spans="1:4" x14ac:dyDescent="0.3">
      <c r="A21" t="s">
        <v>142</v>
      </c>
      <c r="B21" t="s">
        <v>127</v>
      </c>
      <c r="C21">
        <v>0.54982960224151611</v>
      </c>
      <c r="D21">
        <v>0.73998731374740601</v>
      </c>
    </row>
    <row r="22" spans="1:4" x14ac:dyDescent="0.3">
      <c r="A22" t="s">
        <v>142</v>
      </c>
      <c r="B22" t="s">
        <v>128</v>
      </c>
      <c r="C22">
        <v>0.49801993370056152</v>
      </c>
      <c r="D22">
        <v>0.7624286413192749</v>
      </c>
    </row>
    <row r="23" spans="1:4" x14ac:dyDescent="0.3">
      <c r="A23" t="s">
        <v>142</v>
      </c>
      <c r="B23" t="s">
        <v>129</v>
      </c>
      <c r="C23">
        <v>0.415169358253479</v>
      </c>
      <c r="D23">
        <v>0.73843270540237427</v>
      </c>
    </row>
    <row r="24" spans="1:4" x14ac:dyDescent="0.3">
      <c r="A24" t="s">
        <v>149</v>
      </c>
      <c r="B24" t="s">
        <v>185</v>
      </c>
      <c r="C24">
        <v>0.55841511487960815</v>
      </c>
      <c r="D24">
        <v>0.74109727144241333</v>
      </c>
    </row>
    <row r="25" spans="1:4" x14ac:dyDescent="0.3">
      <c r="A25" t="s">
        <v>149</v>
      </c>
      <c r="B25" t="s">
        <v>186</v>
      </c>
      <c r="C25">
        <v>0.69213324785232544</v>
      </c>
      <c r="D25">
        <v>0.83510929346084595</v>
      </c>
    </row>
    <row r="26" spans="1:4" x14ac:dyDescent="0.3">
      <c r="A26" t="s">
        <v>149</v>
      </c>
      <c r="B26" t="s">
        <v>187</v>
      </c>
      <c r="C26">
        <v>0.48938974738121033</v>
      </c>
      <c r="D26">
        <v>0.74866366386413574</v>
      </c>
    </row>
    <row r="27" spans="1:4" x14ac:dyDescent="0.3">
      <c r="A27" t="s">
        <v>148</v>
      </c>
      <c r="B27" t="s">
        <v>183</v>
      </c>
      <c r="C27">
        <v>0.63347351551055908</v>
      </c>
      <c r="D27">
        <v>0.83969610929489136</v>
      </c>
    </row>
    <row r="28" spans="1:4" x14ac:dyDescent="0.3">
      <c r="A28" t="s">
        <v>148</v>
      </c>
      <c r="B28" t="s">
        <v>184</v>
      </c>
      <c r="C28">
        <v>0.50486022233963013</v>
      </c>
      <c r="D28">
        <v>0.72340983152389526</v>
      </c>
    </row>
    <row r="29" spans="1:4" x14ac:dyDescent="0.3">
      <c r="A29" t="s">
        <v>151</v>
      </c>
      <c r="B29" t="s">
        <v>188</v>
      </c>
      <c r="C29">
        <v>0.55093556642532349</v>
      </c>
      <c r="D29">
        <v>0.76616638898849487</v>
      </c>
    </row>
    <row r="30" spans="1:4" x14ac:dyDescent="0.3">
      <c r="A30" t="s">
        <v>151</v>
      </c>
      <c r="B30" t="s">
        <v>189</v>
      </c>
      <c r="C30">
        <v>0.64110219478607178</v>
      </c>
      <c r="D30">
        <v>0.7804904580116272</v>
      </c>
    </row>
    <row r="31" spans="1:4" x14ac:dyDescent="0.3">
      <c r="A31" t="s">
        <v>151</v>
      </c>
      <c r="B31" t="s">
        <v>190</v>
      </c>
      <c r="C31">
        <v>0.39534395933151245</v>
      </c>
      <c r="D31">
        <v>0.7647739052772522</v>
      </c>
    </row>
    <row r="32" spans="1:4" x14ac:dyDescent="0.3">
      <c r="A32" t="s">
        <v>151</v>
      </c>
      <c r="B32" t="s">
        <v>191</v>
      </c>
      <c r="C32">
        <v>0.51129168272018433</v>
      </c>
      <c r="D32">
        <v>0.70888233184814453</v>
      </c>
    </row>
    <row r="33" spans="1:4" x14ac:dyDescent="0.3">
      <c r="A33" t="s">
        <v>151</v>
      </c>
      <c r="B33" t="s">
        <v>192</v>
      </c>
      <c r="C33">
        <v>0.54294180870056152</v>
      </c>
      <c r="D33">
        <v>0.7589118480682373</v>
      </c>
    </row>
    <row r="34" spans="1:4" x14ac:dyDescent="0.3">
      <c r="A34" t="s">
        <v>151</v>
      </c>
      <c r="B34" t="s">
        <v>193</v>
      </c>
      <c r="C34">
        <v>0.54885005950927734</v>
      </c>
      <c r="D34">
        <v>0.77117383480072021</v>
      </c>
    </row>
    <row r="35" spans="1:4" x14ac:dyDescent="0.3">
      <c r="A35" t="s">
        <v>151</v>
      </c>
      <c r="B35" t="s">
        <v>194</v>
      </c>
      <c r="C35">
        <v>0.76725214719772339</v>
      </c>
      <c r="D35">
        <v>0.61640560626983643</v>
      </c>
    </row>
    <row r="36" spans="1:4" x14ac:dyDescent="0.3">
      <c r="A36" t="s">
        <v>151</v>
      </c>
      <c r="B36" t="s">
        <v>195</v>
      </c>
      <c r="C36">
        <v>0.5593370795249939</v>
      </c>
      <c r="D36">
        <v>0.9330095648765564</v>
      </c>
    </row>
    <row r="37" spans="1:4" x14ac:dyDescent="0.3">
      <c r="A37" t="s">
        <v>156</v>
      </c>
      <c r="B37" t="s">
        <v>204</v>
      </c>
      <c r="C37">
        <v>0.72812438011169434</v>
      </c>
      <c r="D37">
        <v>0.8987615704536438</v>
      </c>
    </row>
    <row r="38" spans="1:4" x14ac:dyDescent="0.3">
      <c r="A38" t="s">
        <v>156</v>
      </c>
      <c r="B38" t="s">
        <v>205</v>
      </c>
      <c r="C38">
        <v>0.44852235913276672</v>
      </c>
      <c r="D38">
        <v>0.71072328090667725</v>
      </c>
    </row>
    <row r="39" spans="1:4" x14ac:dyDescent="0.3">
      <c r="A39" t="s">
        <v>156</v>
      </c>
      <c r="B39" t="s">
        <v>206</v>
      </c>
      <c r="C39">
        <v>0.35669729113578796</v>
      </c>
      <c r="D39">
        <v>0.51517206430435181</v>
      </c>
    </row>
    <row r="40" spans="1:4" x14ac:dyDescent="0.3">
      <c r="A40" t="s">
        <v>156</v>
      </c>
      <c r="B40" t="s">
        <v>207</v>
      </c>
      <c r="C40">
        <v>0.33002263307571411</v>
      </c>
      <c r="D40">
        <v>0.55442184209823608</v>
      </c>
    </row>
    <row r="41" spans="1:4" x14ac:dyDescent="0.3">
      <c r="A41" t="s">
        <v>153</v>
      </c>
      <c r="B41" t="s">
        <v>198</v>
      </c>
      <c r="C41">
        <v>0.58343982696533203</v>
      </c>
      <c r="D41">
        <v>0.79231619834899902</v>
      </c>
    </row>
    <row r="42" spans="1:4" x14ac:dyDescent="0.3">
      <c r="A42" t="s">
        <v>153</v>
      </c>
      <c r="B42" t="s">
        <v>199</v>
      </c>
      <c r="C42">
        <v>0.47380122542381287</v>
      </c>
      <c r="D42">
        <v>0.6899762749671936</v>
      </c>
    </row>
    <row r="43" spans="1:4" x14ac:dyDescent="0.3">
      <c r="A43" t="s">
        <v>330</v>
      </c>
      <c r="B43" t="s">
        <v>331</v>
      </c>
      <c r="C43">
        <v>0.57919353246688843</v>
      </c>
      <c r="D43">
        <v>0.79578065872192383</v>
      </c>
    </row>
    <row r="44" spans="1:4" x14ac:dyDescent="0.3">
      <c r="A44" t="s">
        <v>330</v>
      </c>
      <c r="B44" t="s">
        <v>332</v>
      </c>
      <c r="C44">
        <v>0.47796770930290222</v>
      </c>
      <c r="D44">
        <v>0.68301498889923096</v>
      </c>
    </row>
    <row r="45" spans="1:4" x14ac:dyDescent="0.3">
      <c r="A45" t="s">
        <v>374</v>
      </c>
      <c r="B45" t="s">
        <v>161</v>
      </c>
      <c r="C45">
        <v>0.60598146915435791</v>
      </c>
      <c r="D45">
        <v>0.86895108222961426</v>
      </c>
    </row>
    <row r="46" spans="1:4" x14ac:dyDescent="0.3">
      <c r="A46" t="s">
        <v>374</v>
      </c>
      <c r="B46" t="s">
        <v>162</v>
      </c>
      <c r="C46">
        <v>0.55768823623657227</v>
      </c>
      <c r="D46">
        <v>0.77704209089279175</v>
      </c>
    </row>
    <row r="47" spans="1:4" x14ac:dyDescent="0.3">
      <c r="A47" t="s">
        <v>374</v>
      </c>
      <c r="B47" t="s">
        <v>163</v>
      </c>
      <c r="C47">
        <v>0.52905857563018799</v>
      </c>
      <c r="D47">
        <v>0.73197531700134277</v>
      </c>
    </row>
    <row r="48" spans="1:4" x14ac:dyDescent="0.3">
      <c r="A48" t="s">
        <v>152</v>
      </c>
      <c r="B48" t="s">
        <v>196</v>
      </c>
      <c r="C48">
        <v>0.55244141817092896</v>
      </c>
      <c r="D48">
        <v>0.77902054786682129</v>
      </c>
    </row>
    <row r="49" spans="1:4" x14ac:dyDescent="0.3">
      <c r="A49" t="s">
        <v>152</v>
      </c>
      <c r="B49" t="s">
        <v>197</v>
      </c>
      <c r="C49">
        <v>0.53691118955612183</v>
      </c>
      <c r="D49">
        <v>0.67881423234939575</v>
      </c>
    </row>
    <row r="50" spans="1:4" x14ac:dyDescent="0.3">
      <c r="A50" t="s">
        <v>158</v>
      </c>
      <c r="B50" t="s">
        <v>160</v>
      </c>
      <c r="C50">
        <v>0.55476301908493042</v>
      </c>
      <c r="D50">
        <v>0.75660210847854614</v>
      </c>
    </row>
    <row r="51" spans="1:4" x14ac:dyDescent="0.3">
      <c r="A51" t="s">
        <v>158</v>
      </c>
      <c r="B51" t="s">
        <v>161</v>
      </c>
      <c r="C51">
        <v>0.53776323795318604</v>
      </c>
      <c r="D51">
        <v>0.7833055853843689</v>
      </c>
    </row>
    <row r="52" spans="1:4" x14ac:dyDescent="0.3">
      <c r="A52" t="s">
        <v>150</v>
      </c>
      <c r="B52" t="s">
        <v>160</v>
      </c>
      <c r="C52">
        <v>0.55998605489730835</v>
      </c>
      <c r="D52">
        <v>0.79793226718902588</v>
      </c>
    </row>
    <row r="53" spans="1:4" x14ac:dyDescent="0.3">
      <c r="A53" t="s">
        <v>150</v>
      </c>
      <c r="B53" t="s">
        <v>161</v>
      </c>
      <c r="C53">
        <v>0.54597347974777222</v>
      </c>
      <c r="D53">
        <v>0.75608682632446289</v>
      </c>
    </row>
    <row r="54" spans="1:4" x14ac:dyDescent="0.3">
      <c r="A54" t="s">
        <v>375</v>
      </c>
      <c r="B54" t="s">
        <v>160</v>
      </c>
      <c r="C54">
        <v>0.52236098051071167</v>
      </c>
      <c r="D54">
        <v>0.73380076885223389</v>
      </c>
    </row>
    <row r="55" spans="1:4" x14ac:dyDescent="0.3">
      <c r="A55" t="s">
        <v>375</v>
      </c>
      <c r="B55" t="s">
        <v>161</v>
      </c>
      <c r="C55">
        <v>0.6193922758102417</v>
      </c>
      <c r="D55">
        <v>0.83005541563034058</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3"/>
  <dimension ref="A1:F5"/>
  <sheetViews>
    <sheetView workbookViewId="0">
      <selection activeCell="E2" sqref="E2"/>
    </sheetView>
  </sheetViews>
  <sheetFormatPr baseColWidth="10" defaultColWidth="9.109375" defaultRowHeight="14.4" x14ac:dyDescent="0.3"/>
  <sheetData>
    <row r="1" spans="1:6" x14ac:dyDescent="0.3">
      <c r="A1" t="s">
        <v>0</v>
      </c>
      <c r="B1" t="s">
        <v>1</v>
      </c>
      <c r="C1" t="s">
        <v>2</v>
      </c>
      <c r="D1" t="s">
        <v>3</v>
      </c>
      <c r="E1" t="s">
        <v>4</v>
      </c>
      <c r="F1" t="s">
        <v>5</v>
      </c>
    </row>
    <row r="2" spans="1:6" x14ac:dyDescent="0.3">
      <c r="A2">
        <v>2002</v>
      </c>
      <c r="B2">
        <v>0.3528</v>
      </c>
      <c r="C2">
        <v>0.17199999999999999</v>
      </c>
      <c r="D2">
        <v>0.35959999999999992</v>
      </c>
      <c r="E2">
        <v>8.2299999999999998E-2</v>
      </c>
      <c r="F2">
        <v>3.3300000000000003E-2</v>
      </c>
    </row>
    <row r="3" spans="1:6" x14ac:dyDescent="0.3">
      <c r="A3">
        <v>2007</v>
      </c>
      <c r="B3">
        <v>0.2298</v>
      </c>
      <c r="C3">
        <v>0.15560000000000002</v>
      </c>
      <c r="D3">
        <v>0.40380000000000005</v>
      </c>
      <c r="E3">
        <v>0.1033</v>
      </c>
      <c r="F3">
        <v>0.1075</v>
      </c>
    </row>
    <row r="4" spans="1:6" x14ac:dyDescent="0.3">
      <c r="A4">
        <v>2012</v>
      </c>
      <c r="B4">
        <v>0.17350000000000002</v>
      </c>
      <c r="C4">
        <v>9.2700000000000005E-2</v>
      </c>
      <c r="D4">
        <v>0.56599999999999995</v>
      </c>
      <c r="E4">
        <v>6.8600000000000008E-2</v>
      </c>
      <c r="F4">
        <v>9.920000000000001E-2</v>
      </c>
    </row>
    <row r="5" spans="1:6" x14ac:dyDescent="0.3">
      <c r="A5">
        <v>2017</v>
      </c>
      <c r="B5">
        <v>0.25989999999999996</v>
      </c>
      <c r="C5">
        <v>0.15340000000000001</v>
      </c>
      <c r="D5">
        <v>0.3368000000000001</v>
      </c>
      <c r="E5">
        <v>0.14910000000000001</v>
      </c>
      <c r="F5">
        <v>0.1008</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41</vt:i4>
      </vt:variant>
      <vt:variant>
        <vt:lpstr>Graphiques</vt:lpstr>
      </vt:variant>
      <vt:variant>
        <vt:i4>71</vt:i4>
      </vt:variant>
    </vt:vector>
  </HeadingPairs>
  <TitlesOfParts>
    <vt:vector size="112" baseType="lpstr">
      <vt:lpstr>Contents</vt:lpstr>
      <vt:lpstr>TB1</vt:lpstr>
      <vt:lpstr>TB2</vt:lpstr>
      <vt:lpstr>TB3</vt:lpstr>
      <vt:lpstr>TB4</vt:lpstr>
      <vt:lpstr>TB5</vt:lpstr>
      <vt:lpstr>TB6</vt:lpstr>
      <vt:lpstr>r_2019</vt:lpstr>
      <vt:lpstr>r_elec</vt:lpstr>
      <vt:lpstr>r_elec2</vt:lpstr>
      <vt:lpstr>r_des</vt:lpstr>
      <vt:lpstr>r_comp_educ</vt:lpstr>
      <vt:lpstr>r_comp</vt:lpstr>
      <vt:lpstr>r_comp2</vt:lpstr>
      <vt:lpstr>r_comp_educ2</vt:lpstr>
      <vt:lpstr>r_comp_age</vt:lpstr>
      <vt:lpstr>r_votefln</vt:lpstr>
      <vt:lpstr>r_voteopp</vt:lpstr>
      <vt:lpstr>r_turnout</vt:lpstr>
      <vt:lpstr>r_votediff_fln</vt:lpstr>
      <vt:lpstr>r_votediff_opp</vt:lpstr>
      <vt:lpstr>r_votediff_islamic</vt:lpstr>
      <vt:lpstr>r_voteislamic</vt:lpstr>
      <vt:lpstr>r_voteopp2</vt:lpstr>
      <vt:lpstr>r_voternd</vt:lpstr>
      <vt:lpstr>r_votediff_rnd</vt:lpstr>
      <vt:lpstr>r_vote_2002</vt:lpstr>
      <vt:lpstr>r_vote_2014</vt:lpstr>
      <vt:lpstr>r_vote_2015</vt:lpstr>
      <vt:lpstr>r_vote_2019</vt:lpstr>
      <vt:lpstr>r_vote_2013</vt:lpstr>
      <vt:lpstr>r_polact</vt:lpstr>
      <vt:lpstr>r_vote_2012</vt:lpstr>
      <vt:lpstr>r_vote_2017</vt:lpstr>
      <vt:lpstr>r_2017</vt:lpstr>
      <vt:lpstr>r_comp_emp</vt:lpstr>
      <vt:lpstr>r_emp</vt:lpstr>
      <vt:lpstr>r_reg</vt:lpstr>
      <vt:lpstr>r_civil</vt:lpstr>
      <vt:lpstr>r_votegov</vt:lpstr>
      <vt:lpstr>r_abstention</vt:lpstr>
      <vt:lpstr>FC1</vt:lpstr>
      <vt:lpstr>FC2</vt:lpstr>
      <vt:lpstr>FC3</vt:lpstr>
      <vt:lpstr>FC4</vt:lpstr>
      <vt:lpstr>FC5</vt:lpstr>
      <vt:lpstr>FCA1</vt:lpstr>
      <vt:lpstr>FCA2</vt:lpstr>
      <vt:lpstr>FCA3</vt:lpstr>
      <vt:lpstr>FCA4</vt:lpstr>
      <vt:lpstr>FCA5</vt:lpstr>
      <vt:lpstr>FCA6</vt:lpstr>
      <vt:lpstr>FCA7</vt:lpstr>
      <vt:lpstr>FCA8</vt:lpstr>
      <vt:lpstr>FCA9</vt:lpstr>
      <vt:lpstr>FCA10</vt:lpstr>
      <vt:lpstr>FCA11</vt:lpstr>
      <vt:lpstr>FCA12</vt:lpstr>
      <vt:lpstr>FCA13</vt:lpstr>
      <vt:lpstr>FCA14</vt:lpstr>
      <vt:lpstr>FCA15</vt:lpstr>
      <vt:lpstr>FCA16</vt:lpstr>
      <vt:lpstr>FCA17</vt:lpstr>
      <vt:lpstr>FCA18</vt:lpstr>
      <vt:lpstr>FCB1</vt:lpstr>
      <vt:lpstr>FCB2</vt:lpstr>
      <vt:lpstr>FCB3</vt:lpstr>
      <vt:lpstr>FCB4</vt:lpstr>
      <vt:lpstr>FCB5</vt:lpstr>
      <vt:lpstr>FCB6</vt:lpstr>
      <vt:lpstr>FCB7</vt:lpstr>
      <vt:lpstr>FCB8</vt:lpstr>
      <vt:lpstr>FCB9</vt:lpstr>
      <vt:lpstr>FCB10</vt:lpstr>
      <vt:lpstr>FCB11</vt:lpstr>
      <vt:lpstr>FCB12</vt:lpstr>
      <vt:lpstr>FCB13</vt:lpstr>
      <vt:lpstr>FCB14</vt:lpstr>
      <vt:lpstr>FCB15</vt:lpstr>
      <vt:lpstr>FCB16</vt:lpstr>
      <vt:lpstr>FCB17</vt:lpstr>
      <vt:lpstr>FCB18</vt:lpstr>
      <vt:lpstr>FCB19</vt:lpstr>
      <vt:lpstr>FCB20</vt:lpstr>
      <vt:lpstr>FCB21</vt:lpstr>
      <vt:lpstr>FCB22</vt:lpstr>
      <vt:lpstr>FCB23</vt:lpstr>
      <vt:lpstr>FCB24</vt:lpstr>
      <vt:lpstr>FCB25</vt:lpstr>
      <vt:lpstr>FCB26</vt:lpstr>
      <vt:lpstr>FCB27</vt:lpstr>
      <vt:lpstr>FCB28</vt:lpstr>
      <vt:lpstr>FCB29</vt:lpstr>
      <vt:lpstr>FCB30</vt:lpstr>
      <vt:lpstr>FCB31</vt:lpstr>
      <vt:lpstr>FCC1</vt:lpstr>
      <vt:lpstr>FCC2</vt:lpstr>
      <vt:lpstr>FCC3</vt:lpstr>
      <vt:lpstr>FCC4</vt:lpstr>
      <vt:lpstr>FCD1</vt:lpstr>
      <vt:lpstr>FCD2</vt:lpstr>
      <vt:lpstr>FCD3</vt:lpstr>
      <vt:lpstr>FCD4</vt:lpstr>
      <vt:lpstr>FCD5</vt:lpstr>
      <vt:lpstr>FCD6</vt:lpstr>
      <vt:lpstr>FCD7</vt:lpstr>
      <vt:lpstr>FCD8</vt:lpstr>
      <vt:lpstr>MC1</vt:lpstr>
      <vt:lpstr>MC2</vt:lpstr>
      <vt:lpstr>MC3</vt:lpstr>
      <vt:lpstr>MC4</vt:lpstr>
      <vt:lpstr>MC5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Juliet Uraz</dc:creator>
  <cp:lastModifiedBy>Amory Gethin</cp:lastModifiedBy>
  <cp:lastPrinted>2020-11-20T21:18:59Z</cp:lastPrinted>
  <dcterms:created xsi:type="dcterms:W3CDTF">2020-08-12T21:26:26Z</dcterms:created>
  <dcterms:modified xsi:type="dcterms:W3CDTF">2020-11-20T21:19:08Z</dcterms:modified>
</cp:coreProperties>
</file>