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2.xml" ContentType="application/vnd.openxmlformats-officedocument.spreadsheetml.work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chartsheets/sheet20.xml" ContentType="application/vnd.openxmlformats-officedocument.spreadsheetml.chartsheet+xml"/>
  <Override PartName="/xl/chartsheets/sheet21.xml" ContentType="application/vnd.openxmlformats-officedocument.spreadsheetml.chartsheet+xml"/>
  <Override PartName="/xl/chartsheets/sheet22.xml" ContentType="application/vnd.openxmlformats-officedocument.spreadsheetml.chartsheet+xml"/>
  <Override PartName="/xl/chartsheets/sheet23.xml" ContentType="application/vnd.openxmlformats-officedocument.spreadsheetml.chartsheet+xml"/>
  <Override PartName="/xl/chartsheets/sheet24.xml" ContentType="application/vnd.openxmlformats-officedocument.spreadsheetml.chartsheet+xml"/>
  <Override PartName="/xl/chartsheets/sheet25.xml" ContentType="application/vnd.openxmlformats-officedocument.spreadsheetml.chartsheet+xml"/>
  <Override PartName="/xl/chartsheets/sheet26.xml" ContentType="application/vnd.openxmlformats-officedocument.spreadsheetml.chartsheet+xml"/>
  <Override PartName="/xl/chartsheets/sheet27.xml" ContentType="application/vnd.openxmlformats-officedocument.spreadsheetml.chartsheet+xml"/>
  <Override PartName="/xl/chartsheets/sheet28.xml" ContentType="application/vnd.openxmlformats-officedocument.spreadsheetml.chartsheet+xml"/>
  <Override PartName="/xl/chartsheets/sheet29.xml" ContentType="application/vnd.openxmlformats-officedocument.spreadsheetml.chartsheet+xml"/>
  <Override PartName="/xl/chartsheets/sheet30.xml" ContentType="application/vnd.openxmlformats-officedocument.spreadsheetml.chartsheet+xml"/>
  <Override PartName="/xl/chartsheets/sheet31.xml" ContentType="application/vnd.openxmlformats-officedocument.spreadsheetml.chartsheet+xml"/>
  <Override PartName="/xl/chartsheets/sheet32.xml" ContentType="application/vnd.openxmlformats-officedocument.spreadsheetml.chartsheet+xml"/>
  <Override PartName="/xl/chartsheets/sheet33.xml" ContentType="application/vnd.openxmlformats-officedocument.spreadsheetml.chartsheet+xml"/>
  <Override PartName="/xl/chartsheets/sheet34.xml" ContentType="application/vnd.openxmlformats-officedocument.spreadsheetml.chartsheet+xml"/>
  <Override PartName="/xl/chartsheets/sheet35.xml" ContentType="application/vnd.openxmlformats-officedocument.spreadsheetml.chartsheet+xml"/>
  <Override PartName="/xl/chartsheets/sheet36.xml" ContentType="application/vnd.openxmlformats-officedocument.spreadsheetml.chartsheet+xml"/>
  <Override PartName="/xl/chartsheets/sheet37.xml" ContentType="application/vnd.openxmlformats-officedocument.spreadsheetml.chartsheet+xml"/>
  <Override PartName="/xl/chartsheets/sheet38.xml" ContentType="application/vnd.openxmlformats-officedocument.spreadsheetml.chartsheet+xml"/>
  <Override PartName="/xl/chartsheets/sheet39.xml" ContentType="application/vnd.openxmlformats-officedocument.spreadsheetml.chartsheet+xml"/>
  <Override PartName="/xl/chartsheets/sheet40.xml" ContentType="application/vnd.openxmlformats-officedocument.spreadsheetml.chartsheet+xml"/>
  <Override PartName="/xl/chartsheets/sheet41.xml" ContentType="application/vnd.openxmlformats-officedocument.spreadsheetml.chartsheet+xml"/>
  <Override PartName="/xl/chartsheets/sheet42.xml" ContentType="application/vnd.openxmlformats-officedocument.spreadsheetml.chartsheet+xml"/>
  <Override PartName="/xl/chartsheets/sheet43.xml" ContentType="application/vnd.openxmlformats-officedocument.spreadsheetml.chartsheet+xml"/>
  <Override PartName="/xl/chartsheets/sheet44.xml" ContentType="application/vnd.openxmlformats-officedocument.spreadsheetml.chartsheet+xml"/>
  <Override PartName="/xl/chartsheets/sheet45.xml" ContentType="application/vnd.openxmlformats-officedocument.spreadsheetml.chartsheet+xml"/>
  <Override PartName="/xl/chartsheets/sheet46.xml" ContentType="application/vnd.openxmlformats-officedocument.spreadsheetml.chartsheet+xml"/>
  <Override PartName="/xl/chartsheets/sheet47.xml" ContentType="application/vnd.openxmlformats-officedocument.spreadsheetml.chartsheet+xml"/>
  <Override PartName="/xl/chartsheets/sheet48.xml" ContentType="application/vnd.openxmlformats-officedocument.spreadsheetml.chartsheet+xml"/>
  <Override PartName="/xl/chartsheets/sheet49.xml" ContentType="application/vnd.openxmlformats-officedocument.spreadsheetml.chartsheet+xml"/>
  <Override PartName="/xl/chartsheets/sheet50.xml" ContentType="application/vnd.openxmlformats-officedocument.spreadsheetml.chartsheet+xml"/>
  <Override PartName="/xl/chartsheets/sheet51.xml" ContentType="application/vnd.openxmlformats-officedocument.spreadsheetml.chartsheet+xml"/>
  <Override PartName="/xl/chartsheets/sheet52.xml" ContentType="application/vnd.openxmlformats-officedocument.spreadsheetml.chartsheet+xml"/>
  <Override PartName="/xl/chartsheets/sheet53.xml" ContentType="application/vnd.openxmlformats-officedocument.spreadsheetml.chartsheet+xml"/>
  <Override PartName="/xl/chartsheets/sheet54.xml" ContentType="application/vnd.openxmlformats-officedocument.spreadsheetml.chartsheet+xml"/>
  <Override PartName="/xl/chartsheets/sheet55.xml" ContentType="application/vnd.openxmlformats-officedocument.spreadsheetml.chartsheet+xml"/>
  <Override PartName="/xl/chartsheets/sheet56.xml" ContentType="application/vnd.openxmlformats-officedocument.spreadsheetml.chartsheet+xml"/>
  <Override PartName="/xl/chartsheets/sheet57.xml" ContentType="application/vnd.openxmlformats-officedocument.spreadsheetml.chartsheet+xml"/>
  <Override PartName="/xl/chartsheets/sheet58.xml" ContentType="application/vnd.openxmlformats-officedocument.spreadsheetml.chartsheet+xml"/>
  <Override PartName="/xl/chartsheets/sheet59.xml" ContentType="application/vnd.openxmlformats-officedocument.spreadsheetml.chartsheet+xml"/>
  <Override PartName="/xl/chartsheets/sheet60.xml" ContentType="application/vnd.openxmlformats-officedocument.spreadsheetml.chartsheet+xml"/>
  <Override PartName="/xl/chartsheets/sheet61.xml" ContentType="application/vnd.openxmlformats-officedocument.spreadsheetml.chartsheet+xml"/>
  <Override PartName="/xl/chartsheets/sheet62.xml" ContentType="application/vnd.openxmlformats-officedocument.spreadsheetml.chartsheet+xml"/>
  <Override PartName="/xl/chartsheets/sheet63.xml" ContentType="application/vnd.openxmlformats-officedocument.spreadsheetml.chartsheet+xml"/>
  <Override PartName="/xl/chartsheets/sheet64.xml" ContentType="application/vnd.openxmlformats-officedocument.spreadsheetml.chartsheet+xml"/>
  <Override PartName="/xl/chartsheets/sheet65.xml" ContentType="application/vnd.openxmlformats-officedocument.spreadsheetml.chartsheet+xml"/>
  <Override PartName="/xl/chartsheets/sheet66.xml" ContentType="application/vnd.openxmlformats-officedocument.spreadsheetml.chartsheet+xml"/>
  <Override PartName="/xl/chartsheets/sheet67.xml" ContentType="application/vnd.openxmlformats-officedocument.spreadsheetml.chartsheet+xml"/>
  <Override PartName="/xl/chartsheets/sheet68.xml" ContentType="application/vnd.openxmlformats-officedocument.spreadsheetml.chartsheet+xml"/>
  <Override PartName="/xl/chartsheets/sheet69.xml" ContentType="application/vnd.openxmlformats-officedocument.spreadsheetml.chartsheet+xml"/>
  <Override PartName="/xl/chartsheets/sheet70.xml" ContentType="application/vnd.openxmlformats-officedocument.spreadsheetml.chartsheet+xml"/>
  <Override PartName="/xl/chartsheets/sheet71.xml" ContentType="application/vnd.openxmlformats-officedocument.spreadsheetml.chartsheet+xml"/>
  <Override PartName="/xl/chartsheets/sheet72.xml" ContentType="application/vnd.openxmlformats-officedocument.spreadsheetml.chartsheet+xml"/>
  <Override PartName="/xl/chartsheets/sheet73.xml" ContentType="application/vnd.openxmlformats-officedocument.spreadsheetml.chartsheet+xml"/>
  <Override PartName="/xl/chartsheets/sheet74.xml" ContentType="application/vnd.openxmlformats-officedocument.spreadsheetml.chartsheet+xml"/>
  <Override PartName="/xl/chartsheets/sheet75.xml" ContentType="application/vnd.openxmlformats-officedocument.spreadsheetml.chartsheet+xml"/>
  <Override PartName="/xl/chartsheets/sheet76.xml" ContentType="application/vnd.openxmlformats-officedocument.spreadsheetml.chartsheet+xml"/>
  <Override PartName="/xl/chartsheets/sheet77.xml" ContentType="application/vnd.openxmlformats-officedocument.spreadsheetml.chartsheet+xml"/>
  <Override PartName="/xl/chartsheets/sheet78.xml" ContentType="application/vnd.openxmlformats-officedocument.spreadsheetml.chartsheet+xml"/>
  <Override PartName="/xl/chartsheets/sheet79.xml" ContentType="application/vnd.openxmlformats-officedocument.spreadsheetml.chartsheet+xml"/>
  <Override PartName="/xl/chartsheets/sheet80.xml" ContentType="application/vnd.openxmlformats-officedocument.spreadsheetml.chartsheet+xml"/>
  <Override PartName="/xl/chartsheets/sheet81.xml" ContentType="application/vnd.openxmlformats-officedocument.spreadsheetml.chartsheet+xml"/>
  <Override PartName="/xl/chartsheets/sheet82.xml" ContentType="application/vnd.openxmlformats-officedocument.spreadsheetml.chartsheet+xml"/>
  <Override PartName="/xl/chartsheets/sheet83.xml" ContentType="application/vnd.openxmlformats-officedocument.spreadsheetml.chartsheet+xml"/>
  <Override PartName="/xl/chartsheets/sheet84.xml" ContentType="application/vnd.openxmlformats-officedocument.spreadsheetml.chartsheet+xml"/>
  <Override PartName="/xl/chartsheets/sheet85.xml" ContentType="application/vnd.openxmlformats-officedocument.spreadsheetml.chartsheet+xml"/>
  <Override PartName="/xl/chartsheets/sheet86.xml" ContentType="application/vnd.openxmlformats-officedocument.spreadsheetml.chartsheet+xml"/>
  <Override PartName="/xl/chartsheets/sheet87.xml" ContentType="application/vnd.openxmlformats-officedocument.spreadsheetml.chartsheet+xml"/>
  <Override PartName="/xl/chartsheets/sheet88.xml" ContentType="application/vnd.openxmlformats-officedocument.spreadsheetml.chartsheet+xml"/>
  <Override PartName="/xl/chartsheets/sheet89.xml" ContentType="application/vnd.openxmlformats-officedocument.spreadsheetml.chartsheet+xml"/>
  <Override PartName="/xl/chartsheets/sheet90.xml" ContentType="application/vnd.openxmlformats-officedocument.spreadsheetml.chartsheet+xml"/>
  <Override PartName="/xl/chartsheets/sheet91.xml" ContentType="application/vnd.openxmlformats-officedocument.spreadsheetml.chartsheet+xml"/>
  <Override PartName="/xl/chartsheets/sheet92.xml" ContentType="application/vnd.openxmlformats-officedocument.spreadsheetml.chartsheet+xml"/>
  <Override PartName="/xl/chartsheets/sheet93.xml" ContentType="application/vnd.openxmlformats-officedocument.spreadsheetml.chartsheet+xml"/>
  <Override PartName="/xl/chartsheets/sheet94.xml" ContentType="application/vnd.openxmlformats-officedocument.spreadsheetml.chartsheet+xml"/>
  <Override PartName="/xl/chartsheets/sheet95.xml" ContentType="application/vnd.openxmlformats-officedocument.spreadsheetml.chartsheet+xml"/>
  <Override PartName="/xl/chartsheets/sheet96.xml" ContentType="application/vnd.openxmlformats-officedocument.spreadsheetml.chartsheet+xml"/>
  <Override PartName="/xl/chartsheets/sheet97.xml" ContentType="application/vnd.openxmlformats-officedocument.spreadsheetml.chartsheet+xml"/>
  <Override PartName="/xl/chartsheets/sheet98.xml" ContentType="application/vnd.openxmlformats-officedocument.spreadsheetml.chartsheet+xml"/>
  <Override PartName="/xl/chartsheets/sheet99.xml" ContentType="application/vnd.openxmlformats-officedocument.spreadsheetml.chartsheet+xml"/>
  <Override PartName="/xl/chartsheets/sheet100.xml" ContentType="application/vnd.openxmlformats-officedocument.spreadsheetml.chartsheet+xml"/>
  <Override PartName="/xl/chartsheets/sheet101.xml" ContentType="application/vnd.openxmlformats-officedocument.spreadsheetml.chartsheet+xml"/>
  <Override PartName="/xl/chartsheets/sheet102.xml" ContentType="application/vnd.openxmlformats-officedocument.spreadsheetml.chartsheet+xml"/>
  <Override PartName="/xl/chartsheets/sheet103.xml" ContentType="application/vnd.openxmlformats-officedocument.spreadsheetml.chartsheet+xml"/>
  <Override PartName="/xl/chartsheets/sheet104.xml" ContentType="application/vnd.openxmlformats-officedocument.spreadsheetml.chartsheet+xml"/>
  <Override PartName="/xl/chartsheets/sheet105.xml" ContentType="application/vnd.openxmlformats-officedocument.spreadsheetml.chartsheet+xml"/>
  <Override PartName="/xl/chartsheets/sheet106.xml" ContentType="application/vnd.openxmlformats-officedocument.spreadsheetml.chartsheet+xml"/>
  <Override PartName="/xl/chartsheets/sheet107.xml" ContentType="application/vnd.openxmlformats-officedocument.spreadsheetml.chartsheet+xml"/>
  <Override PartName="/xl/chartsheets/sheet108.xml" ContentType="application/vnd.openxmlformats-officedocument.spreadsheetml.chartsheet+xml"/>
  <Override PartName="/xl/chartsheets/sheet109.xml" ContentType="application/vnd.openxmlformats-officedocument.spreadsheetml.chartsheet+xml"/>
  <Override PartName="/xl/chartsheets/sheet110.xml" ContentType="application/vnd.openxmlformats-officedocument.spreadsheetml.chartsheet+xml"/>
  <Override PartName="/xl/chartsheets/sheet111.xml" ContentType="application/vnd.openxmlformats-officedocument.spreadsheetml.chartsheet+xml"/>
  <Override PartName="/xl/chartsheets/sheet112.xml" ContentType="application/vnd.openxmlformats-officedocument.spreadsheetml.chartsheet+xml"/>
  <Override PartName="/xl/chartsheets/sheet113.xml" ContentType="application/vnd.openxmlformats-officedocument.spreadsheetml.chartsheet+xml"/>
  <Override PartName="/xl/chartsheets/sheet114.xml" ContentType="application/vnd.openxmlformats-officedocument.spreadsheetml.chartsheet+xml"/>
  <Override PartName="/xl/chartsheets/sheet115.xml" ContentType="application/vnd.openxmlformats-officedocument.spreadsheetml.chartsheet+xml"/>
  <Override PartName="/xl/chartsheets/sheet116.xml" ContentType="application/vnd.openxmlformats-officedocument.spreadsheetml.chartsheet+xml"/>
  <Override PartName="/xl/chartsheets/sheet117.xml" ContentType="application/vnd.openxmlformats-officedocument.spreadsheetml.chartsheet+xml"/>
  <Override PartName="/xl/chartsheets/sheet118.xml" ContentType="application/vnd.openxmlformats-officedocument.spreadsheetml.chartsheet+xml"/>
  <Override PartName="/xl/chartsheets/sheet119.xml" ContentType="application/vnd.openxmlformats-officedocument.spreadsheetml.chartsheet+xml"/>
  <Override PartName="/xl/chartsheets/sheet120.xml" ContentType="application/vnd.openxmlformats-officedocument.spreadsheetml.chartsheet+xml"/>
  <Override PartName="/xl/chartsheets/sheet121.xml" ContentType="application/vnd.openxmlformats-officedocument.spreadsheetml.chartsheet+xml"/>
  <Override PartName="/xl/chartsheets/sheet122.xml" ContentType="application/vnd.openxmlformats-officedocument.spreadsheetml.chartsheet+xml"/>
  <Override PartName="/xl/chartsheets/sheet123.xml" ContentType="application/vnd.openxmlformats-officedocument.spreadsheetml.chartsheet+xml"/>
  <Override PartName="/xl/chartsheets/sheet124.xml" ContentType="application/vnd.openxmlformats-officedocument.spreadsheetml.chartsheet+xml"/>
  <Override PartName="/xl/chartsheets/sheet125.xml" ContentType="application/vnd.openxmlformats-officedocument.spreadsheetml.chartsheet+xml"/>
  <Override PartName="/xl/chartsheets/sheet126.xml" ContentType="application/vnd.openxmlformats-officedocument.spreadsheetml.chartsheet+xml"/>
  <Override PartName="/xl/chartsheets/sheet127.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3.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1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7.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8.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19.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20.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21.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2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24.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25.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2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2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2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3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3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3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3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3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3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3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3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3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3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charts/chart40.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4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4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charts/chart4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charts/chart4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charts/chart4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4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4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charts/chart4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charts/chart4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charts/chart50.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5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charts/chart52.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5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06.xml" ContentType="application/vnd.openxmlformats-officedocument.drawingml.chartshapes+xml"/>
  <Override PartName="/xl/drawings/drawing107.xml" ContentType="application/vnd.openxmlformats-officedocument.drawing+xml"/>
  <Override PartName="/xl/charts/chart5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8.xml" ContentType="application/vnd.openxmlformats-officedocument.drawingml.chartshapes+xml"/>
  <Override PartName="/xl/drawings/drawing109.xml" ContentType="application/vnd.openxmlformats-officedocument.drawing+xml"/>
  <Override PartName="/xl/charts/chart5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10.xml" ContentType="application/vnd.openxmlformats-officedocument.drawingml.chartshapes+xml"/>
  <Override PartName="/xl/drawings/drawing111.xml" ContentType="application/vnd.openxmlformats-officedocument.drawing+xml"/>
  <Override PartName="/xl/charts/chart5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charts/chart57.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8.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59.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8.xml" ContentType="application/vnd.openxmlformats-officedocument.drawingml.chartshapes+xml"/>
  <Override PartName="/xl/drawings/drawing119.xml" ContentType="application/vnd.openxmlformats-officedocument.drawing+xml"/>
  <Override PartName="/xl/charts/chart60.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20.xml" ContentType="application/vnd.openxmlformats-officedocument.drawingml.chartshapes+xml"/>
  <Override PartName="/xl/drawings/drawing121.xml" ContentType="application/vnd.openxmlformats-officedocument.drawing+xml"/>
  <Override PartName="/xl/charts/chart61.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22.xml" ContentType="application/vnd.openxmlformats-officedocument.drawingml.chartshapes+xml"/>
  <Override PartName="/xl/drawings/drawing123.xml" ContentType="application/vnd.openxmlformats-officedocument.drawing+xml"/>
  <Override PartName="/xl/charts/chart6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charts/chart63.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charts/chart64.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28.xml" ContentType="application/vnd.openxmlformats-officedocument.drawingml.chartshapes+xml"/>
  <Override PartName="/xl/drawings/drawing129.xml" ContentType="application/vnd.openxmlformats-officedocument.drawing+xml"/>
  <Override PartName="/xl/charts/chart65.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30.xml" ContentType="application/vnd.openxmlformats-officedocument.drawingml.chartshapes+xml"/>
  <Override PartName="/xl/drawings/drawing131.xml" ContentType="application/vnd.openxmlformats-officedocument.drawing+xml"/>
  <Override PartName="/xl/charts/chart66.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32.xml" ContentType="application/vnd.openxmlformats-officedocument.drawingml.chartshapes+xml"/>
  <Override PartName="/xl/drawings/drawing133.xml" ContentType="application/vnd.openxmlformats-officedocument.drawing+xml"/>
  <Override PartName="/xl/charts/chart67.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34.xml" ContentType="application/vnd.openxmlformats-officedocument.drawingml.chartshapes+xml"/>
  <Override PartName="/xl/drawings/drawing135.xml" ContentType="application/vnd.openxmlformats-officedocument.drawing+xml"/>
  <Override PartName="/xl/charts/chart68.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36.xml" ContentType="application/vnd.openxmlformats-officedocument.drawingml.chartshapes+xml"/>
  <Override PartName="/xl/drawings/drawing137.xml" ContentType="application/vnd.openxmlformats-officedocument.drawing+xml"/>
  <Override PartName="/xl/charts/chart69.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38.xml" ContentType="application/vnd.openxmlformats-officedocument.drawingml.chartshapes+xml"/>
  <Override PartName="/xl/drawings/drawing139.xml" ContentType="application/vnd.openxmlformats-officedocument.drawing+xml"/>
  <Override PartName="/xl/charts/chart70.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40.xml" ContentType="application/vnd.openxmlformats-officedocument.drawingml.chartshapes+xml"/>
  <Override PartName="/xl/drawings/drawing141.xml" ContentType="application/vnd.openxmlformats-officedocument.drawing+xml"/>
  <Override PartName="/xl/charts/chart71.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42.xml" ContentType="application/vnd.openxmlformats-officedocument.drawingml.chartshapes+xml"/>
  <Override PartName="/xl/drawings/drawing143.xml" ContentType="application/vnd.openxmlformats-officedocument.drawing+xml"/>
  <Override PartName="/xl/charts/chart72.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44.xml" ContentType="application/vnd.openxmlformats-officedocument.drawingml.chartshapes+xml"/>
  <Override PartName="/xl/drawings/drawing145.xml" ContentType="application/vnd.openxmlformats-officedocument.drawing+xml"/>
  <Override PartName="/xl/charts/chart73.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46.xml" ContentType="application/vnd.openxmlformats-officedocument.drawingml.chartshapes+xml"/>
  <Override PartName="/xl/drawings/drawing147.xml" ContentType="application/vnd.openxmlformats-officedocument.drawing+xml"/>
  <Override PartName="/xl/charts/chart74.xml" ContentType="application/vnd.openxmlformats-officedocument.drawingml.chart+xml"/>
  <Override PartName="/xl/drawings/drawing148.xml" ContentType="application/vnd.openxmlformats-officedocument.drawingml.chartshapes+xml"/>
  <Override PartName="/xl/drawings/drawing149.xml" ContentType="application/vnd.openxmlformats-officedocument.drawing+xml"/>
  <Override PartName="/xl/charts/chart75.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50.xml" ContentType="application/vnd.openxmlformats-officedocument.drawingml.chartshapes+xml"/>
  <Override PartName="/xl/drawings/drawing151.xml" ContentType="application/vnd.openxmlformats-officedocument.drawing+xml"/>
  <Override PartName="/xl/charts/chart76.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charts/chart77.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54.xml" ContentType="application/vnd.openxmlformats-officedocument.drawingml.chartshapes+xml"/>
  <Override PartName="/xl/drawings/drawing155.xml" ContentType="application/vnd.openxmlformats-officedocument.drawing+xml"/>
  <Override PartName="/xl/charts/chart78.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56.xml" ContentType="application/vnd.openxmlformats-officedocument.drawingml.chartshapes+xml"/>
  <Override PartName="/xl/drawings/drawing157.xml" ContentType="application/vnd.openxmlformats-officedocument.drawing+xml"/>
  <Override PartName="/xl/charts/chart79.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58.xml" ContentType="application/vnd.openxmlformats-officedocument.drawingml.chartshapes+xml"/>
  <Override PartName="/xl/drawings/drawing159.xml" ContentType="application/vnd.openxmlformats-officedocument.drawing+xml"/>
  <Override PartName="/xl/charts/chart80.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60.xml" ContentType="application/vnd.openxmlformats-officedocument.drawingml.chartshapes+xml"/>
  <Override PartName="/xl/drawings/drawing161.xml" ContentType="application/vnd.openxmlformats-officedocument.drawing+xml"/>
  <Override PartName="/xl/charts/chart81.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82.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83.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84.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85.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86.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7.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8.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76.xml" ContentType="application/vnd.openxmlformats-officedocument.drawingml.chartshapes+xml"/>
  <Override PartName="/xl/drawings/drawing177.xml" ContentType="application/vnd.openxmlformats-officedocument.drawing+xml"/>
  <Override PartName="/xl/charts/chart89.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78.xml" ContentType="application/vnd.openxmlformats-officedocument.drawingml.chartshapes+xml"/>
  <Override PartName="/xl/drawings/drawing179.xml" ContentType="application/vnd.openxmlformats-officedocument.drawing+xml"/>
  <Override PartName="/xl/charts/chart90.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80.xml" ContentType="application/vnd.openxmlformats-officedocument.drawingml.chartshapes+xml"/>
  <Override PartName="/xl/drawings/drawing181.xml" ContentType="application/vnd.openxmlformats-officedocument.drawing+xml"/>
  <Override PartName="/xl/charts/chart91.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82.xml" ContentType="application/vnd.openxmlformats-officedocument.drawingml.chartshapes+xml"/>
  <Override PartName="/xl/drawings/drawing183.xml" ContentType="application/vnd.openxmlformats-officedocument.drawing+xml"/>
  <Override PartName="/xl/charts/chart92.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93.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94.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95.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6.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192.xml" ContentType="application/vnd.openxmlformats-officedocument.drawing+xml"/>
  <Override PartName="/xl/charts/chart97.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193.xml" ContentType="application/vnd.openxmlformats-officedocument.drawing+xml"/>
  <Override PartName="/xl/charts/chart98.xml" ContentType="application/vnd.openxmlformats-officedocument.drawingml.chart+xml"/>
  <Override PartName="/xl/drawings/drawing194.xml" ContentType="application/vnd.openxmlformats-officedocument.drawing+xml"/>
  <Override PartName="/xl/charts/chart99.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95.xml" ContentType="application/vnd.openxmlformats-officedocument.drawing+xml"/>
  <Override PartName="/xl/charts/chart100.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196.xml" ContentType="application/vnd.openxmlformats-officedocument.drawing+xml"/>
  <Override PartName="/xl/charts/chart101.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97.xml" ContentType="application/vnd.openxmlformats-officedocument.drawing+xml"/>
  <Override PartName="/xl/charts/chart102.xml" ContentType="application/vnd.openxmlformats-officedocument.drawingml.chart+xml"/>
  <Override PartName="/xl/drawings/drawing198.xml" ContentType="application/vnd.openxmlformats-officedocument.drawingml.chartshapes+xml"/>
  <Override PartName="/xl/drawings/drawing199.xml" ContentType="application/vnd.openxmlformats-officedocument.drawing+xml"/>
  <Override PartName="/xl/charts/chart103.xml" ContentType="application/vnd.openxmlformats-officedocument.drawingml.chart+xml"/>
  <Override PartName="/xl/drawings/drawing200.xml" ContentType="application/vnd.openxmlformats-officedocument.drawingml.chartshapes+xml"/>
  <Override PartName="/xl/drawings/drawing201.xml" ContentType="application/vnd.openxmlformats-officedocument.drawing+xml"/>
  <Override PartName="/xl/charts/chart104.xml" ContentType="application/vnd.openxmlformats-officedocument.drawingml.chart+xml"/>
  <Override PartName="/xl/drawings/drawing202.xml" ContentType="application/vnd.openxmlformats-officedocument.drawingml.chartshapes+xml"/>
  <Override PartName="/xl/drawings/drawing203.xml" ContentType="application/vnd.openxmlformats-officedocument.drawing+xml"/>
  <Override PartName="/xl/charts/chart105.xml" ContentType="application/vnd.openxmlformats-officedocument.drawingml.chart+xml"/>
  <Override PartName="/xl/drawings/drawing204.xml" ContentType="application/vnd.openxmlformats-officedocument.drawingml.chartshapes+xml"/>
  <Override PartName="/xl/drawings/drawing205.xml" ContentType="application/vnd.openxmlformats-officedocument.drawing+xml"/>
  <Override PartName="/xl/charts/chart106.xml" ContentType="application/vnd.openxmlformats-officedocument.drawingml.chart+xml"/>
  <Override PartName="/xl/drawings/drawing206.xml" ContentType="application/vnd.openxmlformats-officedocument.drawingml.chartshapes+xml"/>
  <Override PartName="/xl/drawings/drawing207.xml" ContentType="application/vnd.openxmlformats-officedocument.drawing+xml"/>
  <Override PartName="/xl/charts/chart107.xml" ContentType="application/vnd.openxmlformats-officedocument.drawingml.chart+xml"/>
  <Override PartName="/xl/drawings/drawing208.xml" ContentType="application/vnd.openxmlformats-officedocument.drawingml.chartshapes+xml"/>
  <Override PartName="/xl/drawings/drawing209.xml" ContentType="application/vnd.openxmlformats-officedocument.drawing+xml"/>
  <Override PartName="/xl/charts/chart108.xml" ContentType="application/vnd.openxmlformats-officedocument.drawingml.chart+xml"/>
  <Override PartName="/xl/drawings/drawing210.xml" ContentType="application/vnd.openxmlformats-officedocument.drawingml.chartshapes+xml"/>
  <Override PartName="/xl/drawings/drawing211.xml" ContentType="application/vnd.openxmlformats-officedocument.drawing+xml"/>
  <Override PartName="/xl/charts/chart109.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212.xml" ContentType="application/vnd.openxmlformats-officedocument.drawingml.chartshapes+xml"/>
  <Override PartName="/xl/drawings/drawing213.xml" ContentType="application/vnd.openxmlformats-officedocument.drawing+xml"/>
  <Override PartName="/xl/charts/chart110.xml" ContentType="application/vnd.openxmlformats-officedocument.drawingml.chart+xml"/>
  <Override PartName="/xl/drawings/drawing214.xml" ContentType="application/vnd.openxmlformats-officedocument.drawingml.chartshapes+xml"/>
  <Override PartName="/xl/drawings/drawing215.xml" ContentType="application/vnd.openxmlformats-officedocument.drawing+xml"/>
  <Override PartName="/xl/charts/chart111.xml" ContentType="application/vnd.openxmlformats-officedocument.drawingml.chart+xml"/>
  <Override PartName="/xl/drawings/drawing216.xml" ContentType="application/vnd.openxmlformats-officedocument.drawingml.chartshapes+xml"/>
  <Override PartName="/xl/drawings/drawing217.xml" ContentType="application/vnd.openxmlformats-officedocument.drawing+xml"/>
  <Override PartName="/xl/charts/chart112.xml" ContentType="application/vnd.openxmlformats-officedocument.drawingml.chart+xml"/>
  <Override PartName="/xl/drawings/drawing218.xml" ContentType="application/vnd.openxmlformats-officedocument.drawingml.chartshapes+xml"/>
  <Override PartName="/xl/drawings/drawing219.xml" ContentType="application/vnd.openxmlformats-officedocument.drawing+xml"/>
  <Override PartName="/xl/charts/chart113.xml" ContentType="application/vnd.openxmlformats-officedocument.drawingml.chart+xml"/>
  <Override PartName="/xl/drawings/drawing220.xml" ContentType="application/vnd.openxmlformats-officedocument.drawingml.chartshapes+xml"/>
  <Override PartName="/xl/drawings/drawing221.xml" ContentType="application/vnd.openxmlformats-officedocument.drawing+xml"/>
  <Override PartName="/xl/charts/chart114.xml" ContentType="application/vnd.openxmlformats-officedocument.drawingml.chart+xml"/>
  <Override PartName="/xl/drawings/drawing222.xml" ContentType="application/vnd.openxmlformats-officedocument.drawingml.chartshapes+xml"/>
  <Override PartName="/xl/drawings/drawing223.xml" ContentType="application/vnd.openxmlformats-officedocument.drawing+xml"/>
  <Override PartName="/xl/charts/chart115.xml" ContentType="application/vnd.openxmlformats-officedocument.drawingml.chart+xml"/>
  <Override PartName="/xl/drawings/drawing224.xml" ContentType="application/vnd.openxmlformats-officedocument.drawingml.chartshapes+xml"/>
  <Override PartName="/xl/drawings/drawing225.xml" ContentType="application/vnd.openxmlformats-officedocument.drawing+xml"/>
  <Override PartName="/xl/charts/chart116.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226.xml" ContentType="application/vnd.openxmlformats-officedocument.drawingml.chartshapes+xml"/>
  <Override PartName="/xl/drawings/drawing227.xml" ContentType="application/vnd.openxmlformats-officedocument.drawing+xml"/>
  <Override PartName="/xl/charts/chart117.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228.xml" ContentType="application/vnd.openxmlformats-officedocument.drawingml.chartshapes+xml"/>
  <Override PartName="/xl/drawings/drawing229.xml" ContentType="application/vnd.openxmlformats-officedocument.drawing+xml"/>
  <Override PartName="/xl/charts/chart118.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230.xml" ContentType="application/vnd.openxmlformats-officedocument.drawingml.chartshapes+xml"/>
  <Override PartName="/xl/drawings/drawing231.xml" ContentType="application/vnd.openxmlformats-officedocument.drawing+xml"/>
  <Override PartName="/xl/charts/chart119.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232.xml" ContentType="application/vnd.openxmlformats-officedocument.drawingml.chartshapes+xml"/>
  <Override PartName="/xl/drawings/drawing233.xml" ContentType="application/vnd.openxmlformats-officedocument.drawing+xml"/>
  <Override PartName="/xl/charts/chart120.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234.xml" ContentType="application/vnd.openxmlformats-officedocument.drawingml.chartshapes+xml"/>
  <Override PartName="/xl/drawings/drawing235.xml" ContentType="application/vnd.openxmlformats-officedocument.drawing+xml"/>
  <Override PartName="/xl/charts/chart121.xml" ContentType="application/vnd.openxmlformats-officedocument.drawingml.chart+xml"/>
  <Override PartName="/xl/drawings/drawing236.xml" ContentType="application/vnd.openxmlformats-officedocument.drawingml.chartshapes+xml"/>
  <Override PartName="/xl/drawings/drawing237.xml" ContentType="application/vnd.openxmlformats-officedocument.drawing+xml"/>
  <Override PartName="/xl/charts/chart122.xml" ContentType="application/vnd.openxmlformats-officedocument.drawingml.chart+xml"/>
  <Override PartName="/xl/drawings/drawing238.xml" ContentType="application/vnd.openxmlformats-officedocument.drawingml.chartshapes+xml"/>
  <Override PartName="/xl/drawings/drawing239.xml" ContentType="application/vnd.openxmlformats-officedocument.drawing+xml"/>
  <Override PartName="/xl/charts/chart123.xml" ContentType="application/vnd.openxmlformats-officedocument.drawingml.chart+xml"/>
  <Override PartName="/xl/drawings/drawing240.xml" ContentType="application/vnd.openxmlformats-officedocument.drawingml.chartshapes+xml"/>
  <Override PartName="/xl/drawings/drawing241.xml" ContentType="application/vnd.openxmlformats-officedocument.drawing+xml"/>
  <Override PartName="/xl/charts/chart124.xml" ContentType="application/vnd.openxmlformats-officedocument.drawingml.chart+xml"/>
  <Override PartName="/xl/drawings/drawing242.xml" ContentType="application/vnd.openxmlformats-officedocument.drawingml.chartshapes+xml"/>
  <Override PartName="/xl/drawings/drawing243.xml" ContentType="application/vnd.openxmlformats-officedocument.drawing+xml"/>
  <Override PartName="/xl/charts/chart125.xml" ContentType="application/vnd.openxmlformats-officedocument.drawingml.chart+xml"/>
  <Override PartName="/xl/drawings/drawing244.xml" ContentType="application/vnd.openxmlformats-officedocument.drawingml.chartshapes+xml"/>
  <Override PartName="/xl/drawings/drawing245.xml" ContentType="application/vnd.openxmlformats-officedocument.drawing+xml"/>
  <Override PartName="/xl/charts/chart126.xml" ContentType="application/vnd.openxmlformats-officedocument.drawingml.chart+xml"/>
  <Override PartName="/xl/drawings/drawing246.xml" ContentType="application/vnd.openxmlformats-officedocument.drawingml.chartshapes+xml"/>
  <Override PartName="/xl/drawings/drawing247.xml" ContentType="application/vnd.openxmlformats-officedocument.drawing+xml"/>
  <Override PartName="/xl/charts/chart127.xml" ContentType="application/vnd.openxmlformats-officedocument.drawingml.chart+xml"/>
  <Override PartName="/xl/drawings/drawing24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mc:AlternateContent xmlns:mc="http://schemas.openxmlformats.org/markup-compatibility/2006">
    <mc:Choice Requires="x15">
      <x15ac:absPath xmlns:x15ac="http://schemas.microsoft.com/office/spreadsheetml/2010/11/ac" url="C:\Users\Amory Gethin\Dropbox\WIDConflictGMPBook\BookEN\excel\appendix\"/>
    </mc:Choice>
  </mc:AlternateContent>
  <bookViews>
    <workbookView xWindow="0" yWindow="0" windowWidth="25596" windowHeight="14556" tabRatio="959"/>
  </bookViews>
  <sheets>
    <sheet name="Contents" sheetId="551" r:id="rId1"/>
    <sheet name="FB1" sheetId="120" r:id="rId2"/>
    <sheet name="FB2" sheetId="550" r:id="rId3"/>
    <sheet name="FB3" sheetId="532" r:id="rId4"/>
    <sheet name="TB1" sheetId="478" r:id="rId5"/>
    <sheet name="FBA1" sheetId="158" r:id="rId6"/>
    <sheet name="FBA2" sheetId="361" r:id="rId7"/>
    <sheet name="FBA3" sheetId="362" r:id="rId8"/>
    <sheet name="FBA4" sheetId="364" r:id="rId9"/>
    <sheet name="FBA5" sheetId="367" r:id="rId10"/>
    <sheet name="FBA6" sheetId="368" r:id="rId11"/>
    <sheet name="FBB1" sheetId="465" r:id="rId12"/>
    <sheet name="FBB2" sheetId="23" r:id="rId13"/>
    <sheet name="FBB3" sheetId="133" r:id="rId14"/>
    <sheet name="FBB4" sheetId="9" r:id="rId15"/>
    <sheet name="FBB5" sheetId="374" r:id="rId16"/>
    <sheet name="FBB6" sheetId="123" r:id="rId17"/>
    <sheet name="FBB7" sheetId="136" r:id="rId18"/>
    <sheet name="FBB8" sheetId="148" r:id="rId19"/>
    <sheet name="FBB9" sheetId="134" r:id="rId20"/>
    <sheet name="FBB10" sheetId="135" r:id="rId21"/>
    <sheet name="FBB11" sheetId="140" r:id="rId22"/>
    <sheet name="FBB12" sheetId="144" r:id="rId23"/>
    <sheet name="FBB13" sheetId="383" r:id="rId24"/>
    <sheet name="FBB14" sheetId="513" r:id="rId25"/>
    <sheet name="FBB15" sheetId="552" r:id="rId26"/>
    <sheet name="FBB16" sheetId="553" r:id="rId27"/>
    <sheet name="FBB17" sheetId="484" r:id="rId28"/>
    <sheet name="FBB18" sheetId="481" r:id="rId29"/>
    <sheet name="FBB19" sheetId="390" r:id="rId30"/>
    <sheet name="FBB20" sheetId="391" r:id="rId31"/>
    <sheet name="FBB21" sheetId="392" r:id="rId32"/>
    <sheet name="FBB22" sheetId="393" r:id="rId33"/>
    <sheet name="FBB23" sheetId="535" r:id="rId34"/>
    <sheet name="FBB24" sheetId="394" r:id="rId35"/>
    <sheet name="FBB25" sheetId="395" r:id="rId36"/>
    <sheet name="FBB26" sheetId="396" r:id="rId37"/>
    <sheet name="FBB27" sheetId="397" r:id="rId38"/>
    <sheet name="FBB28" sheetId="398" r:id="rId39"/>
    <sheet name="FBB29" sheetId="399" r:id="rId40"/>
    <sheet name="FBB30" sheetId="400" r:id="rId41"/>
    <sheet name="FBB31" sheetId="554" r:id="rId42"/>
    <sheet name="FBC1" sheetId="406" r:id="rId43"/>
    <sheet name="FBC2" sheetId="407" r:id="rId44"/>
    <sheet name="FBC3" sheetId="408" r:id="rId45"/>
    <sheet name="FBC4" sheetId="409" r:id="rId46"/>
    <sheet name="FBC5" sheetId="410" r:id="rId47"/>
    <sheet name="FBC6" sheetId="412" r:id="rId48"/>
    <sheet name="FBC7" sheetId="411" r:id="rId49"/>
    <sheet name="FBC8" sheetId="415" r:id="rId50"/>
    <sheet name="FBC9" sheetId="416" r:id="rId51"/>
    <sheet name="FBC10" sheetId="269" r:id="rId52"/>
    <sheet name="FBC11" sheetId="417" r:id="rId53"/>
    <sheet name="FBC12" sheetId="265" r:id="rId54"/>
    <sheet name="FBC13" sheetId="418" r:id="rId55"/>
    <sheet name="FBC14" sheetId="419" r:id="rId56"/>
    <sheet name="FBC15" sheetId="420" r:id="rId57"/>
    <sheet name="FBC16" sheetId="421" r:id="rId58"/>
    <sheet name="FBC17" sheetId="281" r:id="rId59"/>
    <sheet name="FBC18" sheetId="423" r:id="rId60"/>
    <sheet name="FBC19" sheetId="424" r:id="rId61"/>
    <sheet name="FBC20" sheetId="425" r:id="rId62"/>
    <sheet name="FBC21" sheetId="426" r:id="rId63"/>
    <sheet name="FBC22" sheetId="427" r:id="rId64"/>
    <sheet name="FBC23" sheetId="428" r:id="rId65"/>
    <sheet name="FBC24" sheetId="429" r:id="rId66"/>
    <sheet name="FBC25" sheetId="431" r:id="rId67"/>
    <sheet name="FBC26" sheetId="432" r:id="rId68"/>
    <sheet name="FBC27" sheetId="433" r:id="rId69"/>
    <sheet name="FBC28" sheetId="434" r:id="rId70"/>
    <sheet name="FBC29" sheetId="435" r:id="rId71"/>
    <sheet name="FBC30" sheetId="436" r:id="rId72"/>
    <sheet name="FBC31" sheetId="437" r:id="rId73"/>
    <sheet name="FBC32" sheetId="439" r:id="rId74"/>
    <sheet name="FBC33" sheetId="440" r:id="rId75"/>
    <sheet name="FBC34" sheetId="302" r:id="rId76"/>
    <sheet name="FBC35" sheetId="441" r:id="rId77"/>
    <sheet name="FBC36" sheetId="300" r:id="rId78"/>
    <sheet name="FBC37" sheetId="442" r:id="rId79"/>
    <sheet name="FBC38" sheetId="443" r:id="rId80"/>
    <sheet name="FBC39" sheetId="444" r:id="rId81"/>
    <sheet name="FBC40" sheetId="445" r:id="rId82"/>
    <sheet name="F9 (4)" sheetId="254" state="hidden" r:id="rId83"/>
    <sheet name="F9(4)" sheetId="255" state="hidden" r:id="rId84"/>
    <sheet name="F10(3)" sheetId="257" state="hidden" r:id="rId85"/>
    <sheet name="F11(3)" sheetId="259" state="hidden" r:id="rId86"/>
    <sheet name="F12(3)" sheetId="261" state="hidden" r:id="rId87"/>
    <sheet name="F13(3)" sheetId="263" state="hidden" r:id="rId88"/>
    <sheet name="FBC41" sheetId="305" r:id="rId89"/>
    <sheet name="FBC42" sheetId="404" r:id="rId90"/>
    <sheet name="FBC43" sheetId="466" r:id="rId91"/>
    <sheet name="FBC44" sheetId="405" r:id="rId92"/>
    <sheet name="FBC45" sheetId="467" r:id="rId93"/>
    <sheet name="FBC46" sheetId="346" r:id="rId94"/>
    <sheet name="FBC47" sheetId="345" r:id="rId95"/>
    <sheet name="FBC48" sheetId="347" r:id="rId96"/>
    <sheet name="FBC49" sheetId="349" r:id="rId97"/>
    <sheet name="FBC50" sheetId="541" r:id="rId98"/>
    <sheet name="FBC51" sheetId="543" r:id="rId99"/>
    <sheet name="FBC52" sheetId="544" r:id="rId100"/>
    <sheet name="FBC53" sheetId="546" r:id="rId101"/>
    <sheet name="FBC54" sheetId="548" r:id="rId102"/>
    <sheet name="FBC55" sheetId="549" r:id="rId103"/>
    <sheet name="FBD1" sheetId="222" r:id="rId104"/>
    <sheet name="FBD2" sheetId="219" r:id="rId105"/>
    <sheet name="FBD3" sheetId="238" r:id="rId106"/>
    <sheet name="FBD4" sheetId="237" r:id="rId107"/>
    <sheet name="FBD5" sheetId="236" r:id="rId108"/>
    <sheet name="FBD6" sheetId="231" r:id="rId109"/>
    <sheet name="FBD7" sheetId="232" r:id="rId110"/>
    <sheet name="FBD8" sheetId="234" r:id="rId111"/>
    <sheet name="FBD9" sheetId="495" r:id="rId112"/>
    <sheet name="FBD10" sheetId="218" r:id="rId113"/>
    <sheet name="FBD11" sheetId="244" r:id="rId114"/>
    <sheet name="FBD12" sheetId="496" r:id="rId115"/>
    <sheet name="FBD13" sheetId="240" r:id="rId116"/>
    <sheet name="FBD14" sheetId="497" r:id="rId117"/>
    <sheet name="FBD15" sheetId="517" r:id="rId118"/>
    <sheet name="FBD16" sheetId="537" r:id="rId119"/>
    <sheet name="FBD17" sheetId="527" r:id="rId120"/>
    <sheet name="FBD18" sheetId="529" r:id="rId121"/>
    <sheet name="FBD19" sheetId="531" r:id="rId122"/>
    <sheet name="FBD20" sheetId="501" r:id="rId123"/>
    <sheet name="FBD21" sheetId="253" r:id="rId124"/>
    <sheet name="FBD22" sheetId="502" r:id="rId125"/>
    <sheet name="FBD23" sheetId="256" r:id="rId126"/>
    <sheet name="FBD24" sheetId="258" r:id="rId127"/>
    <sheet name="FBD25" sheetId="260" r:id="rId128"/>
    <sheet name="FBD26" sheetId="262" r:id="rId129"/>
    <sheet name="TBE1" sheetId="3" r:id="rId130"/>
    <sheet name="TBE2" sheetId="357" r:id="rId131"/>
    <sheet name="r_elec" sheetId="1" r:id="rId132"/>
    <sheet name="r_elec1" sheetId="121" r:id="rId133"/>
    <sheet name="r_elec2" sheetId="157" r:id="rId134"/>
    <sheet name="r_cat_destats" sheetId="192" r:id="rId135"/>
    <sheet name="r_cat_autonomies" sheetId="217" r:id="rId136"/>
    <sheet name="r_autonomies" sheetId="220" r:id="rId137"/>
    <sheet name="r_belonging" sheetId="221" r:id="rId138"/>
    <sheet name="r_cat_belonging" sheetId="224" r:id="rId139"/>
    <sheet name="r_autonomy" sheetId="225" r:id="rId140"/>
    <sheet name="r_cat_indep_incdecile" sheetId="227" r:id="rId141"/>
    <sheet name="r_indep_incdecile" sheetId="228" r:id="rId142"/>
    <sheet name="r_pod_inc" sheetId="289" r:id="rId143"/>
    <sheet name="r_pod_incdecile" sheetId="290" r:id="rId144"/>
    <sheet name="r_pod_educ" sheetId="291" r:id="rId145"/>
    <sheet name="r_pod_agerec" sheetId="292" r:id="rId146"/>
    <sheet name="r_pod_sex" sheetId="293" r:id="rId147"/>
    <sheet name="r_pod_religion" sheetId="294" r:id="rId148"/>
    <sheet name="r_pod_religious" sheetId="295" r:id="rId149"/>
    <sheet name="r_pod_region" sheetId="296" r:id="rId150"/>
    <sheet name="r_pod_rural" sheetId="297" r:id="rId151"/>
    <sheet name="r_pod_self" sheetId="298" r:id="rId152"/>
    <sheet name="r_pod_belonging" sheetId="299" r:id="rId153"/>
    <sheet name="r_vox_inc" sheetId="309" r:id="rId154"/>
    <sheet name="r_vox_incdecile" sheetId="310" r:id="rId155"/>
    <sheet name="r_vox_educ" sheetId="311" r:id="rId156"/>
    <sheet name="r_vox_agerec" sheetId="312" r:id="rId157"/>
    <sheet name="r_vox_sex" sheetId="313" r:id="rId158"/>
    <sheet name="r_vox_religion" sheetId="314" r:id="rId159"/>
    <sheet name="r_vox_religious" sheetId="315" r:id="rId160"/>
    <sheet name="r_vox_region" sheetId="316" r:id="rId161"/>
    <sheet name="r_vox_rural" sheetId="317" r:id="rId162"/>
    <sheet name="r_vox_self" sheetId="318" r:id="rId163"/>
    <sheet name="r_vox_belonging" sheetId="319" r:id="rId164"/>
    <sheet name="r_ciud_inc" sheetId="320" r:id="rId165"/>
    <sheet name="r_ciud_incdecile" sheetId="321" r:id="rId166"/>
    <sheet name="r_indep" sheetId="322" r:id="rId167"/>
    <sheet name="r_indep-cat-educ" sheetId="323" r:id="rId168"/>
    <sheet name="r_espindep_cat_inc" sheetId="324" r:id="rId169"/>
    <sheet name="r_ciud_educ" sheetId="325" r:id="rId170"/>
    <sheet name="r_ciud_agerec" sheetId="326" r:id="rId171"/>
    <sheet name="r_ciud_sex" sheetId="327" r:id="rId172"/>
    <sheet name="r_ciud_religion" sheetId="328" r:id="rId173"/>
    <sheet name="r_ciud_religious" sheetId="329" r:id="rId174"/>
    <sheet name="r_ciud_region" sheetId="330" r:id="rId175"/>
    <sheet name="r_ciud_rural" sheetId="331" r:id="rId176"/>
    <sheet name="r_ciud_self" sheetId="332" r:id="rId177"/>
    <sheet name="r_ciud_belonging" sheetId="333" r:id="rId178"/>
    <sheet name="r_miss_cat" sheetId="334" r:id="rId179"/>
    <sheet name="r_des_cat" sheetId="335" r:id="rId180"/>
    <sheet name="r_comp_cat" sheetId="336" r:id="rId181"/>
    <sheet name="r_vote_cat_left_years" sheetId="337" r:id="rId182"/>
    <sheet name="r_vote_cat_right_years" sheetId="338" r:id="rId183"/>
    <sheet name="r_vote_parties" sheetId="344" r:id="rId184"/>
    <sheet name="Contents (2)" sheetId="355" r:id="rId185"/>
    <sheet name="r_elec (2)" sheetId="447" r:id="rId186"/>
    <sheet name="r_miss" sheetId="448" r:id="rId187"/>
    <sheet name="T_miss" sheetId="458" r:id="rId188"/>
    <sheet name="r_des" sheetId="449" r:id="rId189"/>
    <sheet name="r_vote" sheetId="476" r:id="rId190"/>
    <sheet name="r_vote_years" sheetId="450" r:id="rId191"/>
    <sheet name="r_votediff" sheetId="451" r:id="rId192"/>
    <sheet name="r_votediff_years" sheetId="477" r:id="rId193"/>
    <sheet name="r_votepsoe" sheetId="452" r:id="rId194"/>
    <sheet name="r_votepod" sheetId="453" r:id="rId195"/>
    <sheet name="r_voteciud" sheetId="454" r:id="rId196"/>
    <sheet name="r_votepp" sheetId="455" r:id="rId197"/>
    <sheet name="r_votevox" sheetId="456" r:id="rId198"/>
    <sheet name="r_vote_all" sheetId="457" r:id="rId199"/>
    <sheet name="r_vote_nat" sheetId="485" r:id="rId200"/>
    <sheet name="r_vote_nat_years" sheetId="486" r:id="rId201"/>
    <sheet name="r_vote_cat" sheetId="487" r:id="rId202"/>
    <sheet name="r_vote_cat_years" sheetId="488" r:id="rId203"/>
    <sheet name="r_vote_cat_left" sheetId="491" r:id="rId204"/>
    <sheet name="r_vote_cat_right" sheetId="493" r:id="rId205"/>
    <sheet name="r_votediff_cat_years" sheetId="503" r:id="rId206"/>
    <sheet name="r_votediff_cat" sheetId="504" r:id="rId207"/>
    <sheet name="r_comp" sheetId="459" r:id="rId208"/>
    <sheet name="r_educ" sheetId="461" r:id="rId209"/>
    <sheet name="r_inc" sheetId="462" r:id="rId210"/>
    <sheet name="r_class" sheetId="463" r:id="rId211"/>
    <sheet name="r_voteleftnat" sheetId="473" r:id="rId212"/>
    <sheet name="r_voterightnat" sheetId="474" r:id="rId213"/>
    <sheet name="r_votenattotal" sheetId="475" r:id="rId214"/>
    <sheet name="r_votepsoe_years" sheetId="518" r:id="rId215"/>
    <sheet name="r_votepp_years" sheetId="519" r:id="rId216"/>
    <sheet name="r_votevox_years" sheetId="520" r:id="rId217"/>
    <sheet name="r_votepod_years" sheetId="521" r:id="rId218"/>
    <sheet name="r_voteciud_years" sheetId="522" r:id="rId219"/>
    <sheet name="r_voteleftnat_years" sheetId="523" r:id="rId220"/>
    <sheet name="r_voterightnat_years" sheetId="524" r:id="rId221"/>
    <sheet name="r_votenattotal_years" sheetId="525" r:id="rId222"/>
    <sheet name="r_vote_all_decomposed" sheetId="539" r:id="rId223"/>
    <sheet name="r_vote_all_decomposed2" sheetId="540" r:id="rId224"/>
  </sheet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L95" i="540" l="1"/>
  <c r="K95" i="540"/>
  <c r="J95" i="540"/>
  <c r="I95" i="540"/>
  <c r="H95" i="540"/>
  <c r="G95" i="540"/>
  <c r="F95" i="540"/>
  <c r="E95" i="540"/>
  <c r="D95" i="540"/>
  <c r="L94" i="540"/>
  <c r="K94" i="540"/>
  <c r="J94" i="540"/>
  <c r="I94" i="540"/>
  <c r="H94" i="540"/>
  <c r="G94" i="540"/>
  <c r="F94" i="540"/>
  <c r="E94" i="540"/>
  <c r="D94" i="540"/>
  <c r="L93" i="540"/>
  <c r="K93" i="540"/>
  <c r="J93" i="540"/>
  <c r="I93" i="540"/>
  <c r="H93" i="540"/>
  <c r="G93" i="540"/>
  <c r="F93" i="540"/>
  <c r="E93" i="540"/>
  <c r="D93" i="540"/>
  <c r="B93" i="540"/>
  <c r="L91" i="540"/>
  <c r="K91" i="540"/>
  <c r="J91" i="540"/>
  <c r="I91" i="540"/>
  <c r="H91" i="540"/>
  <c r="G91" i="540"/>
  <c r="F91" i="540"/>
  <c r="E91" i="540"/>
  <c r="D91" i="540"/>
  <c r="L90" i="540"/>
  <c r="K90" i="540"/>
  <c r="J90" i="540"/>
  <c r="I90" i="540"/>
  <c r="H90" i="540"/>
  <c r="G90" i="540"/>
  <c r="F90" i="540"/>
  <c r="E90" i="540"/>
  <c r="D90" i="540"/>
  <c r="L89" i="540"/>
  <c r="K89" i="540"/>
  <c r="J89" i="540"/>
  <c r="I89" i="540"/>
  <c r="H89" i="540"/>
  <c r="G89" i="540"/>
  <c r="F89" i="540"/>
  <c r="E89" i="540"/>
  <c r="D89" i="540"/>
  <c r="B89" i="540"/>
  <c r="L87" i="540"/>
  <c r="K87" i="540"/>
  <c r="J87" i="540"/>
  <c r="I87" i="540"/>
  <c r="H87" i="540"/>
  <c r="G87" i="540"/>
  <c r="F87" i="540"/>
  <c r="E87" i="540"/>
  <c r="D87" i="540"/>
  <c r="L86" i="540"/>
  <c r="K86" i="540"/>
  <c r="J86" i="540"/>
  <c r="I86" i="540"/>
  <c r="H86" i="540"/>
  <c r="G86" i="540"/>
  <c r="F86" i="540"/>
  <c r="E86" i="540"/>
  <c r="D86" i="540"/>
  <c r="L85" i="540"/>
  <c r="K85" i="540"/>
  <c r="J85" i="540"/>
  <c r="I85" i="540"/>
  <c r="H85" i="540"/>
  <c r="G85" i="540"/>
  <c r="F85" i="540"/>
  <c r="E85" i="540"/>
  <c r="D85" i="540"/>
  <c r="B85" i="540"/>
  <c r="L83" i="540"/>
  <c r="K83" i="540"/>
  <c r="J83" i="540"/>
  <c r="I83" i="540"/>
  <c r="H83" i="540"/>
  <c r="G83" i="540"/>
  <c r="F83" i="540"/>
  <c r="E83" i="540"/>
  <c r="D83" i="540"/>
  <c r="L82" i="540"/>
  <c r="K82" i="540"/>
  <c r="J82" i="540"/>
  <c r="I82" i="540"/>
  <c r="H82" i="540"/>
  <c r="G82" i="540"/>
  <c r="F82" i="540"/>
  <c r="E82" i="540"/>
  <c r="D82" i="540"/>
  <c r="L81" i="540"/>
  <c r="K81" i="540"/>
  <c r="J81" i="540"/>
  <c r="I81" i="540"/>
  <c r="H81" i="540"/>
  <c r="G81" i="540"/>
  <c r="F81" i="540"/>
  <c r="E81" i="540"/>
  <c r="D81" i="540"/>
  <c r="B81" i="540"/>
  <c r="L79" i="540"/>
  <c r="K79" i="540"/>
  <c r="J79" i="540"/>
  <c r="I79" i="540"/>
  <c r="H79" i="540"/>
  <c r="G79" i="540"/>
  <c r="F79" i="540"/>
  <c r="E79" i="540"/>
  <c r="D79" i="540"/>
  <c r="L78" i="540"/>
  <c r="K78" i="540"/>
  <c r="J78" i="540"/>
  <c r="I78" i="540"/>
  <c r="H78" i="540"/>
  <c r="G78" i="540"/>
  <c r="F78" i="540"/>
  <c r="E78" i="540"/>
  <c r="D78" i="540"/>
  <c r="L77" i="540"/>
  <c r="K77" i="540"/>
  <c r="J77" i="540"/>
  <c r="I77" i="540"/>
  <c r="H77" i="540"/>
  <c r="G77" i="540"/>
  <c r="F77" i="540"/>
  <c r="E77" i="540"/>
  <c r="D77" i="540"/>
  <c r="B77" i="540"/>
  <c r="L75" i="540"/>
  <c r="K75" i="540"/>
  <c r="J75" i="540"/>
  <c r="I75" i="540"/>
  <c r="H75" i="540"/>
  <c r="G75" i="540"/>
  <c r="F75" i="540"/>
  <c r="E75" i="540"/>
  <c r="D75" i="540"/>
  <c r="L74" i="540"/>
  <c r="K74" i="540"/>
  <c r="J74" i="540"/>
  <c r="I74" i="540"/>
  <c r="H74" i="540"/>
  <c r="G74" i="540"/>
  <c r="F74" i="540"/>
  <c r="E74" i="540"/>
  <c r="D74" i="540"/>
  <c r="L73" i="540"/>
  <c r="K73" i="540"/>
  <c r="J73" i="540"/>
  <c r="I73" i="540"/>
  <c r="H73" i="540"/>
  <c r="G73" i="540"/>
  <c r="F73" i="540"/>
  <c r="E73" i="540"/>
  <c r="D73" i="540"/>
  <c r="B73" i="540"/>
  <c r="L71" i="540"/>
  <c r="K71" i="540"/>
  <c r="J71" i="540"/>
  <c r="I71" i="540"/>
  <c r="H71" i="540"/>
  <c r="G71" i="540"/>
  <c r="F71" i="540"/>
  <c r="E71" i="540"/>
  <c r="D71" i="540"/>
  <c r="L70" i="540"/>
  <c r="K70" i="540"/>
  <c r="J70" i="540"/>
  <c r="I70" i="540"/>
  <c r="H70" i="540"/>
  <c r="G70" i="540"/>
  <c r="F70" i="540"/>
  <c r="E70" i="540"/>
  <c r="D70" i="540"/>
  <c r="L69" i="540"/>
  <c r="K69" i="540"/>
  <c r="J69" i="540"/>
  <c r="I69" i="540"/>
  <c r="H69" i="540"/>
  <c r="G69" i="540"/>
  <c r="F69" i="540"/>
  <c r="E69" i="540"/>
  <c r="D69" i="540"/>
  <c r="B69" i="540"/>
  <c r="L67" i="540"/>
  <c r="K67" i="540"/>
  <c r="J67" i="540"/>
  <c r="I67" i="540"/>
  <c r="H67" i="540"/>
  <c r="G67" i="540"/>
  <c r="F67" i="540"/>
  <c r="E67" i="540"/>
  <c r="D67" i="540"/>
  <c r="L66" i="540"/>
  <c r="K66" i="540"/>
  <c r="J66" i="540"/>
  <c r="I66" i="540"/>
  <c r="H66" i="540"/>
  <c r="G66" i="540"/>
  <c r="F66" i="540"/>
  <c r="E66" i="540"/>
  <c r="D66" i="540"/>
  <c r="L65" i="540"/>
  <c r="K65" i="540"/>
  <c r="J65" i="540"/>
  <c r="I65" i="540"/>
  <c r="H65" i="540"/>
  <c r="G65" i="540"/>
  <c r="F65" i="540"/>
  <c r="E65" i="540"/>
  <c r="D65" i="540"/>
  <c r="B65" i="540"/>
  <c r="L63" i="540"/>
  <c r="K63" i="540"/>
  <c r="J63" i="540"/>
  <c r="I63" i="540"/>
  <c r="H63" i="540"/>
  <c r="G63" i="540"/>
  <c r="F63" i="540"/>
  <c r="E63" i="540"/>
  <c r="D63" i="540"/>
  <c r="C63" i="540"/>
  <c r="L62" i="540"/>
  <c r="K62" i="540"/>
  <c r="J62" i="540"/>
  <c r="I62" i="540"/>
  <c r="H62" i="540"/>
  <c r="G62" i="540"/>
  <c r="F62" i="540"/>
  <c r="E62" i="540"/>
  <c r="D62" i="540"/>
  <c r="C62" i="540"/>
  <c r="L61" i="540"/>
  <c r="K61" i="540"/>
  <c r="J61" i="540"/>
  <c r="I61" i="540"/>
  <c r="H61" i="540"/>
  <c r="G61" i="540"/>
  <c r="F61" i="540"/>
  <c r="E61" i="540"/>
  <c r="D61" i="540"/>
  <c r="C61" i="540"/>
  <c r="B61" i="540"/>
  <c r="L59" i="540"/>
  <c r="K59" i="540"/>
  <c r="J59" i="540"/>
  <c r="I59" i="540"/>
  <c r="H59" i="540"/>
  <c r="G59" i="540"/>
  <c r="F59" i="540"/>
  <c r="E59" i="540"/>
  <c r="D59" i="540"/>
  <c r="C59" i="540"/>
  <c r="L58" i="540"/>
  <c r="K58" i="540"/>
  <c r="J58" i="540"/>
  <c r="I58" i="540"/>
  <c r="H58" i="540"/>
  <c r="G58" i="540"/>
  <c r="F58" i="540"/>
  <c r="E58" i="540"/>
  <c r="D58" i="540"/>
  <c r="C58" i="540"/>
  <c r="L57" i="540"/>
  <c r="K57" i="540"/>
  <c r="J57" i="540"/>
  <c r="I57" i="540"/>
  <c r="H57" i="540"/>
  <c r="G57" i="540"/>
  <c r="F57" i="540"/>
  <c r="E57" i="540"/>
  <c r="D57" i="540"/>
  <c r="C57" i="540"/>
  <c r="B57" i="540"/>
  <c r="L55" i="540"/>
  <c r="K55" i="540"/>
  <c r="J55" i="540"/>
  <c r="I55" i="540"/>
  <c r="H55" i="540"/>
  <c r="G55" i="540"/>
  <c r="F55" i="540"/>
  <c r="E55" i="540"/>
  <c r="D55" i="540"/>
  <c r="C55" i="540"/>
  <c r="L54" i="540"/>
  <c r="K54" i="540"/>
  <c r="J54" i="540"/>
  <c r="I54" i="540"/>
  <c r="H54" i="540"/>
  <c r="G54" i="540"/>
  <c r="F54" i="540"/>
  <c r="E54" i="540"/>
  <c r="D54" i="540"/>
  <c r="C54" i="540"/>
  <c r="L53" i="540"/>
  <c r="K53" i="540"/>
  <c r="J53" i="540"/>
  <c r="I53" i="540"/>
  <c r="H53" i="540"/>
  <c r="G53" i="540"/>
  <c r="F53" i="540"/>
  <c r="E53" i="540"/>
  <c r="D53" i="540"/>
  <c r="C53" i="540"/>
  <c r="B53" i="540"/>
  <c r="L51" i="540"/>
  <c r="K51" i="540"/>
  <c r="J51" i="540"/>
  <c r="I51" i="540"/>
  <c r="H51" i="540"/>
  <c r="G51" i="540"/>
  <c r="F51" i="540"/>
  <c r="E51" i="540"/>
  <c r="D51" i="540"/>
  <c r="C51" i="540"/>
  <c r="L50" i="540"/>
  <c r="K50" i="540"/>
  <c r="J50" i="540"/>
  <c r="I50" i="540"/>
  <c r="H50" i="540"/>
  <c r="G50" i="540"/>
  <c r="F50" i="540"/>
  <c r="E50" i="540"/>
  <c r="D50" i="540"/>
  <c r="C50" i="540"/>
  <c r="L49" i="540"/>
  <c r="K49" i="540"/>
  <c r="J49" i="540"/>
  <c r="I49" i="540"/>
  <c r="H49" i="540"/>
  <c r="G49" i="540"/>
  <c r="F49" i="540"/>
  <c r="E49" i="540"/>
  <c r="D49" i="540"/>
  <c r="C49" i="540"/>
  <c r="B49" i="540"/>
  <c r="L47" i="540"/>
  <c r="K47" i="540"/>
  <c r="J47" i="540"/>
  <c r="I47" i="540"/>
  <c r="H47" i="540"/>
  <c r="G47" i="540"/>
  <c r="F47" i="540"/>
  <c r="E47" i="540"/>
  <c r="D47" i="540"/>
  <c r="C47" i="540"/>
  <c r="L46" i="540"/>
  <c r="K46" i="540"/>
  <c r="J46" i="540"/>
  <c r="I46" i="540"/>
  <c r="H46" i="540"/>
  <c r="G46" i="540"/>
  <c r="F46" i="540"/>
  <c r="E46" i="540"/>
  <c r="D46" i="540"/>
  <c r="C46" i="540"/>
  <c r="L45" i="540"/>
  <c r="K45" i="540"/>
  <c r="J45" i="540"/>
  <c r="I45" i="540"/>
  <c r="H45" i="540"/>
  <c r="G45" i="540"/>
  <c r="F45" i="540"/>
  <c r="E45" i="540"/>
  <c r="D45" i="540"/>
  <c r="C45" i="540"/>
  <c r="B45" i="540"/>
  <c r="L43" i="540"/>
  <c r="K43" i="540"/>
  <c r="J43" i="540"/>
  <c r="I43" i="540"/>
  <c r="H43" i="540"/>
  <c r="G43" i="540"/>
  <c r="F43" i="540"/>
  <c r="E43" i="540"/>
  <c r="D43" i="540"/>
  <c r="C43" i="540"/>
  <c r="L42" i="540"/>
  <c r="K42" i="540"/>
  <c r="J42" i="540"/>
  <c r="I42" i="540"/>
  <c r="H42" i="540"/>
  <c r="G42" i="540"/>
  <c r="F42" i="540"/>
  <c r="E42" i="540"/>
  <c r="D42" i="540"/>
  <c r="C42" i="540"/>
  <c r="L41" i="540"/>
  <c r="K41" i="540"/>
  <c r="J41" i="540"/>
  <c r="I41" i="540"/>
  <c r="H41" i="540"/>
  <c r="G41" i="540"/>
  <c r="F41" i="540"/>
  <c r="E41" i="540"/>
  <c r="D41" i="540"/>
  <c r="C41" i="540"/>
  <c r="L39" i="540"/>
  <c r="K39" i="540"/>
  <c r="J39" i="540"/>
  <c r="I39" i="540"/>
  <c r="H39" i="540"/>
  <c r="G39" i="540"/>
  <c r="F39" i="540"/>
  <c r="E39" i="540"/>
  <c r="D39" i="540"/>
  <c r="C39" i="540"/>
  <c r="L38" i="540"/>
  <c r="K38" i="540"/>
  <c r="J38" i="540"/>
  <c r="I38" i="540"/>
  <c r="H38" i="540"/>
  <c r="G38" i="540"/>
  <c r="F38" i="540"/>
  <c r="E38" i="540"/>
  <c r="D38" i="540"/>
  <c r="C38" i="540"/>
  <c r="L37" i="540"/>
  <c r="K37" i="540"/>
  <c r="J37" i="540"/>
  <c r="I37" i="540"/>
  <c r="H37" i="540"/>
  <c r="G37" i="540"/>
  <c r="F37" i="540"/>
  <c r="E37" i="540"/>
  <c r="D37" i="540"/>
  <c r="C37" i="540"/>
  <c r="L35" i="540"/>
  <c r="K35" i="540"/>
  <c r="J35" i="540"/>
  <c r="I35" i="540"/>
  <c r="H35" i="540"/>
  <c r="G35" i="540"/>
  <c r="F35" i="540"/>
  <c r="E35" i="540"/>
  <c r="D35" i="540"/>
  <c r="C35" i="540"/>
  <c r="L34" i="540"/>
  <c r="K34" i="540"/>
  <c r="J34" i="540"/>
  <c r="I34" i="540"/>
  <c r="H34" i="540"/>
  <c r="G34" i="540"/>
  <c r="F34" i="540"/>
  <c r="E34" i="540"/>
  <c r="D34" i="540"/>
  <c r="C34" i="540"/>
  <c r="L33" i="540"/>
  <c r="K33" i="540"/>
  <c r="J33" i="540"/>
  <c r="I33" i="540"/>
  <c r="H33" i="540"/>
  <c r="G33" i="540"/>
  <c r="F33" i="540"/>
  <c r="E33" i="540"/>
  <c r="D33" i="540"/>
  <c r="C33" i="540"/>
  <c r="B33" i="540"/>
  <c r="L31" i="540"/>
  <c r="K31" i="540"/>
  <c r="J31" i="540"/>
  <c r="I31" i="540"/>
  <c r="H31" i="540"/>
  <c r="G31" i="540"/>
  <c r="F31" i="540"/>
  <c r="E31" i="540"/>
  <c r="D31" i="540"/>
  <c r="C31" i="540"/>
  <c r="L30" i="540"/>
  <c r="K30" i="540"/>
  <c r="J30" i="540"/>
  <c r="I30" i="540"/>
  <c r="H30" i="540"/>
  <c r="G30" i="540"/>
  <c r="F30" i="540"/>
  <c r="E30" i="540"/>
  <c r="D30" i="540"/>
  <c r="C30" i="540"/>
  <c r="L29" i="540"/>
  <c r="K29" i="540"/>
  <c r="J29" i="540"/>
  <c r="I29" i="540"/>
  <c r="H29" i="540"/>
  <c r="G29" i="540"/>
  <c r="F29" i="540"/>
  <c r="E29" i="540"/>
  <c r="D29" i="540"/>
  <c r="C29" i="540"/>
  <c r="B29" i="540"/>
  <c r="L27" i="540"/>
  <c r="K27" i="540"/>
  <c r="J27" i="540"/>
  <c r="I27" i="540"/>
  <c r="H27" i="540"/>
  <c r="G27" i="540"/>
  <c r="F27" i="540"/>
  <c r="E27" i="540"/>
  <c r="D27" i="540"/>
  <c r="C27" i="540"/>
  <c r="L26" i="540"/>
  <c r="K26" i="540"/>
  <c r="J26" i="540"/>
  <c r="I26" i="540"/>
  <c r="H26" i="540"/>
  <c r="G26" i="540"/>
  <c r="F26" i="540"/>
  <c r="E26" i="540"/>
  <c r="D26" i="540"/>
  <c r="C26" i="540"/>
  <c r="L25" i="540"/>
  <c r="K25" i="540"/>
  <c r="J25" i="540"/>
  <c r="I25" i="540"/>
  <c r="H25" i="540"/>
  <c r="G25" i="540"/>
  <c r="F25" i="540"/>
  <c r="E25" i="540"/>
  <c r="D25" i="540"/>
  <c r="C25" i="540"/>
  <c r="B25" i="540"/>
  <c r="L23" i="540"/>
  <c r="K23" i="540"/>
  <c r="J23" i="540"/>
  <c r="I23" i="540"/>
  <c r="H23" i="540"/>
  <c r="G23" i="540"/>
  <c r="F23" i="540"/>
  <c r="E23" i="540"/>
  <c r="D23" i="540"/>
  <c r="C23" i="540"/>
  <c r="L22" i="540"/>
  <c r="K22" i="540"/>
  <c r="J22" i="540"/>
  <c r="I22" i="540"/>
  <c r="H22" i="540"/>
  <c r="G22" i="540"/>
  <c r="F22" i="540"/>
  <c r="E22" i="540"/>
  <c r="D22" i="540"/>
  <c r="C22" i="540"/>
  <c r="L21" i="540"/>
  <c r="K21" i="540"/>
  <c r="J21" i="540"/>
  <c r="I21" i="540"/>
  <c r="H21" i="540"/>
  <c r="G21" i="540"/>
  <c r="F21" i="540"/>
  <c r="E21" i="540"/>
  <c r="D21" i="540"/>
  <c r="C21" i="540"/>
  <c r="B21" i="540"/>
  <c r="L19" i="540"/>
  <c r="K19" i="540"/>
  <c r="J19" i="540"/>
  <c r="I19" i="540"/>
  <c r="H19" i="540"/>
  <c r="G19" i="540"/>
  <c r="F19" i="540"/>
  <c r="E19" i="540"/>
  <c r="D19" i="540"/>
  <c r="C19" i="540"/>
  <c r="L18" i="540"/>
  <c r="K18" i="540"/>
  <c r="J18" i="540"/>
  <c r="I18" i="540"/>
  <c r="H18" i="540"/>
  <c r="G18" i="540"/>
  <c r="F18" i="540"/>
  <c r="E18" i="540"/>
  <c r="D18" i="540"/>
  <c r="C18" i="540"/>
  <c r="L17" i="540"/>
  <c r="K17" i="540"/>
  <c r="J17" i="540"/>
  <c r="I17" i="540"/>
  <c r="H17" i="540"/>
  <c r="G17" i="540"/>
  <c r="F17" i="540"/>
  <c r="E17" i="540"/>
  <c r="D17" i="540"/>
  <c r="C17" i="540"/>
  <c r="B17" i="540"/>
  <c r="L15" i="540"/>
  <c r="K15" i="540"/>
  <c r="J15" i="540"/>
  <c r="I15" i="540"/>
  <c r="H15" i="540"/>
  <c r="G15" i="540"/>
  <c r="F15" i="540"/>
  <c r="E15" i="540"/>
  <c r="D15" i="540"/>
  <c r="C15" i="540"/>
  <c r="L14" i="540"/>
  <c r="K14" i="540"/>
  <c r="J14" i="540"/>
  <c r="I14" i="540"/>
  <c r="H14" i="540"/>
  <c r="G14" i="540"/>
  <c r="F14" i="540"/>
  <c r="E14" i="540"/>
  <c r="D14" i="540"/>
  <c r="C14" i="540"/>
  <c r="L13" i="540"/>
  <c r="K13" i="540"/>
  <c r="J13" i="540"/>
  <c r="I13" i="540"/>
  <c r="H13" i="540"/>
  <c r="G13" i="540"/>
  <c r="F13" i="540"/>
  <c r="E13" i="540"/>
  <c r="D13" i="540"/>
  <c r="C13" i="540"/>
  <c r="B13" i="540"/>
  <c r="L11" i="540"/>
  <c r="K11" i="540"/>
  <c r="J11" i="540"/>
  <c r="I11" i="540"/>
  <c r="H11" i="540"/>
  <c r="G11" i="540"/>
  <c r="F11" i="540"/>
  <c r="E11" i="540"/>
  <c r="D11" i="540"/>
  <c r="C11" i="540"/>
  <c r="L10" i="540"/>
  <c r="K10" i="540"/>
  <c r="J10" i="540"/>
  <c r="I10" i="540"/>
  <c r="H10" i="540"/>
  <c r="G10" i="540"/>
  <c r="F10" i="540"/>
  <c r="E10" i="540"/>
  <c r="D10" i="540"/>
  <c r="C10" i="540"/>
  <c r="L9" i="540"/>
  <c r="K9" i="540"/>
  <c r="J9" i="540"/>
  <c r="I9" i="540"/>
  <c r="H9" i="540"/>
  <c r="G9" i="540"/>
  <c r="F9" i="540"/>
  <c r="E9" i="540"/>
  <c r="D9" i="540"/>
  <c r="C9" i="540"/>
  <c r="B9" i="540"/>
  <c r="L7" i="540"/>
  <c r="K7" i="540"/>
  <c r="J7" i="540"/>
  <c r="I7" i="540"/>
  <c r="H7" i="540"/>
  <c r="G7" i="540"/>
  <c r="F7" i="540"/>
  <c r="E7" i="540"/>
  <c r="D7" i="540"/>
  <c r="C7" i="540"/>
  <c r="L6" i="540"/>
  <c r="K6" i="540"/>
  <c r="J6" i="540"/>
  <c r="I6" i="540"/>
  <c r="H6" i="540"/>
  <c r="G6" i="540"/>
  <c r="F6" i="540"/>
  <c r="E6" i="540"/>
  <c r="D6" i="540"/>
  <c r="C6" i="540"/>
  <c r="L5" i="540"/>
  <c r="K5" i="540"/>
  <c r="J5" i="540"/>
  <c r="I5" i="540"/>
  <c r="H5" i="540"/>
  <c r="G5" i="540"/>
  <c r="F5" i="540"/>
  <c r="E5" i="540"/>
  <c r="D5" i="540"/>
  <c r="C5" i="540"/>
  <c r="B5" i="540"/>
  <c r="L3" i="540"/>
  <c r="K3" i="540"/>
  <c r="J3" i="540"/>
  <c r="I3" i="540"/>
  <c r="H3" i="540"/>
  <c r="G3" i="540"/>
  <c r="F3" i="540"/>
  <c r="E3" i="540"/>
  <c r="D3" i="540"/>
  <c r="O28" i="458"/>
  <c r="N28" i="458"/>
  <c r="M28" i="458"/>
  <c r="L28" i="458"/>
  <c r="K28" i="458"/>
  <c r="J28" i="458"/>
  <c r="I28" i="458"/>
  <c r="H28" i="458"/>
  <c r="G28" i="458"/>
  <c r="F28" i="458"/>
  <c r="E28" i="458"/>
  <c r="D28" i="458"/>
  <c r="C28" i="458"/>
  <c r="B28" i="458"/>
  <c r="A28" i="458"/>
  <c r="O27" i="458"/>
  <c r="N27" i="458"/>
  <c r="M27" i="458"/>
  <c r="L27" i="458"/>
  <c r="K27" i="458"/>
  <c r="J27" i="458"/>
  <c r="I27" i="458"/>
  <c r="H27" i="458"/>
  <c r="G27" i="458"/>
  <c r="F27" i="458"/>
  <c r="E27" i="458"/>
  <c r="D27" i="458"/>
  <c r="C27" i="458"/>
  <c r="B27" i="458"/>
  <c r="A27" i="458"/>
  <c r="O26" i="458"/>
  <c r="N26" i="458"/>
  <c r="M26" i="458"/>
  <c r="L26" i="458"/>
  <c r="K26" i="458"/>
  <c r="J26" i="458"/>
  <c r="I26" i="458"/>
  <c r="H26" i="458"/>
  <c r="G26" i="458"/>
  <c r="F26" i="458"/>
  <c r="E26" i="458"/>
  <c r="D26" i="458"/>
  <c r="C26" i="458"/>
  <c r="B26" i="458"/>
  <c r="A26" i="458"/>
  <c r="O25" i="458"/>
  <c r="N25" i="458"/>
  <c r="M25" i="458"/>
  <c r="L25" i="458"/>
  <c r="K25" i="458"/>
  <c r="J25" i="458"/>
  <c r="I25" i="458"/>
  <c r="H25" i="458"/>
  <c r="G25" i="458"/>
  <c r="F25" i="458"/>
  <c r="E25" i="458"/>
  <c r="D25" i="458"/>
  <c r="C25" i="458"/>
  <c r="B25" i="458"/>
  <c r="A25" i="458"/>
  <c r="O24" i="458"/>
  <c r="N24" i="458"/>
  <c r="M24" i="458"/>
  <c r="L24" i="458"/>
  <c r="K24" i="458"/>
  <c r="J24" i="458"/>
  <c r="I24" i="458"/>
  <c r="H24" i="458"/>
  <c r="G24" i="458"/>
  <c r="F24" i="458"/>
  <c r="E24" i="458"/>
  <c r="D24" i="458"/>
  <c r="C24" i="458"/>
  <c r="B24" i="458"/>
  <c r="A24" i="458"/>
  <c r="O23" i="458"/>
  <c r="N23" i="458"/>
  <c r="M23" i="458"/>
  <c r="L23" i="458"/>
  <c r="K23" i="458"/>
  <c r="J23" i="458"/>
  <c r="I23" i="458"/>
  <c r="H23" i="458"/>
  <c r="G23" i="458"/>
  <c r="F23" i="458"/>
  <c r="E23" i="458"/>
  <c r="D23" i="458"/>
  <c r="C23" i="458"/>
  <c r="B23" i="458"/>
  <c r="A23" i="458"/>
  <c r="O22" i="458"/>
  <c r="N22" i="458"/>
  <c r="M22" i="458"/>
  <c r="L22" i="458"/>
  <c r="K22" i="458"/>
  <c r="J22" i="458"/>
  <c r="I22" i="458"/>
  <c r="H22" i="458"/>
  <c r="G22" i="458"/>
  <c r="F22" i="458"/>
  <c r="E22" i="458"/>
  <c r="D22" i="458"/>
  <c r="C22" i="458"/>
  <c r="B22" i="458"/>
  <c r="A22" i="458"/>
  <c r="O21" i="458"/>
  <c r="N21" i="458"/>
  <c r="M21" i="458"/>
  <c r="L21" i="458"/>
  <c r="K21" i="458"/>
  <c r="J21" i="458"/>
  <c r="I21" i="458"/>
  <c r="H21" i="458"/>
  <c r="G21" i="458"/>
  <c r="F21" i="458"/>
  <c r="E21" i="458"/>
  <c r="D21" i="458"/>
  <c r="C21" i="458"/>
  <c r="B21" i="458"/>
  <c r="A21" i="458"/>
  <c r="O20" i="458"/>
  <c r="N20" i="458"/>
  <c r="M20" i="458"/>
  <c r="L20" i="458"/>
  <c r="K20" i="458"/>
  <c r="J20" i="458"/>
  <c r="I20" i="458"/>
  <c r="H20" i="458"/>
  <c r="G20" i="458"/>
  <c r="F20" i="458"/>
  <c r="E20" i="458"/>
  <c r="D20" i="458"/>
  <c r="C20" i="458"/>
  <c r="B20" i="458"/>
  <c r="A20" i="458"/>
  <c r="O19" i="458"/>
  <c r="N19" i="458"/>
  <c r="M19" i="458"/>
  <c r="L19" i="458"/>
  <c r="K19" i="458"/>
  <c r="J19" i="458"/>
  <c r="I19" i="458"/>
  <c r="H19" i="458"/>
  <c r="G19" i="458"/>
  <c r="F19" i="458"/>
  <c r="E19" i="458"/>
  <c r="D19" i="458"/>
  <c r="C19" i="458"/>
  <c r="B19" i="458"/>
  <c r="A19" i="458"/>
  <c r="O18" i="458"/>
  <c r="N18" i="458"/>
  <c r="M18" i="458"/>
  <c r="L18" i="458"/>
  <c r="K18" i="458"/>
  <c r="J18" i="458"/>
  <c r="I18" i="458"/>
  <c r="H18" i="458"/>
  <c r="G18" i="458"/>
  <c r="F18" i="458"/>
  <c r="E18" i="458"/>
  <c r="D18" i="458"/>
  <c r="C18" i="458"/>
  <c r="B18" i="458"/>
  <c r="A18" i="458"/>
  <c r="O17" i="458"/>
  <c r="N17" i="458"/>
  <c r="M17" i="458"/>
  <c r="L17" i="458"/>
  <c r="K17" i="458"/>
  <c r="J17" i="458"/>
  <c r="I17" i="458"/>
  <c r="H17" i="458"/>
  <c r="G17" i="458"/>
  <c r="F17" i="458"/>
  <c r="E17" i="458"/>
  <c r="D17" i="458"/>
  <c r="C17" i="458"/>
  <c r="B17" i="458"/>
  <c r="A17" i="458"/>
  <c r="O16" i="458"/>
  <c r="N16" i="458"/>
  <c r="M16" i="458"/>
  <c r="L16" i="458"/>
  <c r="K16" i="458"/>
  <c r="J16" i="458"/>
  <c r="I16" i="458"/>
  <c r="H16" i="458"/>
  <c r="G16" i="458"/>
  <c r="F16" i="458"/>
  <c r="E16" i="458"/>
  <c r="D16" i="458"/>
  <c r="C16" i="458"/>
  <c r="B16" i="458"/>
  <c r="A16" i="458"/>
  <c r="O15" i="458"/>
  <c r="N15" i="458"/>
  <c r="M15" i="458"/>
  <c r="L15" i="458"/>
  <c r="K15" i="458"/>
  <c r="J15" i="458"/>
  <c r="I15" i="458"/>
  <c r="H15" i="458"/>
  <c r="G15" i="458"/>
  <c r="F15" i="458"/>
  <c r="E15" i="458"/>
  <c r="D15" i="458"/>
  <c r="C15" i="458"/>
  <c r="B15" i="458"/>
  <c r="A15" i="458"/>
  <c r="O14" i="458"/>
  <c r="N14" i="458"/>
  <c r="M14" i="458"/>
  <c r="L14" i="458"/>
  <c r="K14" i="458"/>
  <c r="J14" i="458"/>
  <c r="I14" i="458"/>
  <c r="H14" i="458"/>
  <c r="G14" i="458"/>
  <c r="F14" i="458"/>
  <c r="E14" i="458"/>
  <c r="D14" i="458"/>
  <c r="C14" i="458"/>
  <c r="B14" i="458"/>
  <c r="A14" i="458"/>
  <c r="O13" i="458"/>
  <c r="N13" i="458"/>
  <c r="M13" i="458"/>
  <c r="L13" i="458"/>
  <c r="K13" i="458"/>
  <c r="J13" i="458"/>
  <c r="I13" i="458"/>
  <c r="H13" i="458"/>
  <c r="G13" i="458"/>
  <c r="F13" i="458"/>
  <c r="E13" i="458"/>
  <c r="D13" i="458"/>
  <c r="C13" i="458"/>
  <c r="B13" i="458"/>
  <c r="A13" i="458"/>
  <c r="O12" i="458"/>
  <c r="N12" i="458"/>
  <c r="M12" i="458"/>
  <c r="L12" i="458"/>
  <c r="K12" i="458"/>
  <c r="J12" i="458"/>
  <c r="I12" i="458"/>
  <c r="H12" i="458"/>
  <c r="G12" i="458"/>
  <c r="F12" i="458"/>
  <c r="E12" i="458"/>
  <c r="D12" i="458"/>
  <c r="C12" i="458"/>
  <c r="B12" i="458"/>
  <c r="A12" i="458"/>
  <c r="O11" i="458"/>
  <c r="N11" i="458"/>
  <c r="M11" i="458"/>
  <c r="L11" i="458"/>
  <c r="K11" i="458"/>
  <c r="J11" i="458"/>
  <c r="I11" i="458"/>
  <c r="H11" i="458"/>
  <c r="G11" i="458"/>
  <c r="F11" i="458"/>
  <c r="E11" i="458"/>
  <c r="D11" i="458"/>
  <c r="C11" i="458"/>
  <c r="B11" i="458"/>
  <c r="A11" i="458"/>
  <c r="O10" i="458"/>
  <c r="N10" i="458"/>
  <c r="M10" i="458"/>
  <c r="L10" i="458"/>
  <c r="K10" i="458"/>
  <c r="J10" i="458"/>
  <c r="I10" i="458"/>
  <c r="H10" i="458"/>
  <c r="G10" i="458"/>
  <c r="F10" i="458"/>
  <c r="E10" i="458"/>
  <c r="D10" i="458"/>
  <c r="C10" i="458"/>
  <c r="B10" i="458"/>
  <c r="A10" i="458"/>
  <c r="O9" i="458"/>
  <c r="N9" i="458"/>
  <c r="M9" i="458"/>
  <c r="L9" i="458"/>
  <c r="K9" i="458"/>
  <c r="J9" i="458"/>
  <c r="I9" i="458"/>
  <c r="H9" i="458"/>
  <c r="G9" i="458"/>
  <c r="F9" i="458"/>
  <c r="E9" i="458"/>
  <c r="D9" i="458"/>
  <c r="C9" i="458"/>
  <c r="B9" i="458"/>
  <c r="A9" i="458"/>
  <c r="O8" i="458"/>
  <c r="N8" i="458"/>
  <c r="M8" i="458"/>
  <c r="L8" i="458"/>
  <c r="K8" i="458"/>
  <c r="J8" i="458"/>
  <c r="I8" i="458"/>
  <c r="H8" i="458"/>
  <c r="G8" i="458"/>
  <c r="F8" i="458"/>
  <c r="E8" i="458"/>
  <c r="D8" i="458"/>
  <c r="C8" i="458"/>
  <c r="B8" i="458"/>
  <c r="A8" i="458"/>
  <c r="O7" i="458"/>
  <c r="N7" i="458"/>
  <c r="M7" i="458"/>
  <c r="L7" i="458"/>
  <c r="K7" i="458"/>
  <c r="J7" i="458"/>
  <c r="I7" i="458"/>
  <c r="H7" i="458"/>
  <c r="G7" i="458"/>
  <c r="F7" i="458"/>
  <c r="E7" i="458"/>
  <c r="D7" i="458"/>
  <c r="C7" i="458"/>
  <c r="B7" i="458"/>
  <c r="A7" i="458"/>
  <c r="O6" i="458"/>
  <c r="N6" i="458"/>
  <c r="M6" i="458"/>
  <c r="L6" i="458"/>
  <c r="K6" i="458"/>
  <c r="J6" i="458"/>
  <c r="I6" i="458"/>
  <c r="H6" i="458"/>
  <c r="G6" i="458"/>
  <c r="F6" i="458"/>
  <c r="E6" i="458"/>
  <c r="D6" i="458"/>
  <c r="C6" i="458"/>
  <c r="B6" i="458"/>
  <c r="A6" i="458"/>
  <c r="O5" i="458"/>
  <c r="N5" i="458"/>
  <c r="M5" i="458"/>
  <c r="L5" i="458"/>
  <c r="K5" i="458"/>
  <c r="J5" i="458"/>
  <c r="I5" i="458"/>
  <c r="H5" i="458"/>
  <c r="G5" i="458"/>
  <c r="F5" i="458"/>
  <c r="E5" i="458"/>
  <c r="D5" i="458"/>
  <c r="C5" i="458"/>
  <c r="B5" i="458"/>
  <c r="A5" i="458"/>
  <c r="O4" i="458"/>
  <c r="N4" i="458"/>
  <c r="M4" i="458"/>
  <c r="L4" i="458"/>
  <c r="K4" i="458"/>
  <c r="J4" i="458"/>
  <c r="I4" i="458"/>
  <c r="H4" i="458"/>
  <c r="G4" i="458"/>
  <c r="F4" i="458"/>
  <c r="E4" i="458"/>
  <c r="D4" i="458"/>
  <c r="C4" i="458"/>
  <c r="B4" i="458"/>
  <c r="A4" i="458"/>
  <c r="O3" i="458"/>
  <c r="N3" i="458"/>
  <c r="M3" i="458"/>
  <c r="L3" i="458"/>
  <c r="K3" i="458"/>
  <c r="J3" i="458"/>
  <c r="I3" i="458"/>
  <c r="H3" i="458"/>
  <c r="G3" i="458"/>
  <c r="F3" i="458"/>
  <c r="E3" i="458"/>
  <c r="D3" i="458"/>
  <c r="C3" i="458"/>
  <c r="B3" i="458"/>
  <c r="A3" i="458"/>
  <c r="O2" i="458"/>
  <c r="N2" i="458"/>
  <c r="M2" i="458"/>
  <c r="L2" i="458"/>
  <c r="K2" i="458"/>
  <c r="J2" i="458"/>
  <c r="I2" i="458"/>
  <c r="H2" i="458"/>
  <c r="G2" i="458"/>
  <c r="F2" i="458"/>
  <c r="E2" i="458"/>
  <c r="D2" i="458"/>
  <c r="C2" i="458"/>
  <c r="B2" i="458"/>
  <c r="F40" i="357"/>
  <c r="E40" i="357"/>
  <c r="D40" i="357"/>
  <c r="C40" i="357"/>
  <c r="B40" i="357"/>
  <c r="A40" i="357"/>
  <c r="F39" i="357"/>
  <c r="E39" i="357"/>
  <c r="D39" i="357"/>
  <c r="C39" i="357"/>
  <c r="B39" i="357"/>
  <c r="A39" i="357"/>
  <c r="F38" i="357"/>
  <c r="E38" i="357"/>
  <c r="D38" i="357"/>
  <c r="C38" i="357"/>
  <c r="B38" i="357"/>
  <c r="A38" i="357"/>
  <c r="F37" i="357"/>
  <c r="E37" i="357"/>
  <c r="D37" i="357"/>
  <c r="C37" i="357"/>
  <c r="B37" i="357"/>
  <c r="A37" i="357"/>
  <c r="F36" i="357"/>
  <c r="E36" i="357"/>
  <c r="D36" i="357"/>
  <c r="C36" i="357"/>
  <c r="B36" i="357"/>
  <c r="A36" i="357"/>
  <c r="F35" i="357"/>
  <c r="E35" i="357"/>
  <c r="D35" i="357"/>
  <c r="C35" i="357"/>
  <c r="B35" i="357"/>
  <c r="A35" i="357"/>
  <c r="F34" i="357"/>
  <c r="E34" i="357"/>
  <c r="D34" i="357"/>
  <c r="C34" i="357"/>
  <c r="B34" i="357"/>
  <c r="A34" i="357"/>
  <c r="F33" i="357"/>
  <c r="E33" i="357"/>
  <c r="D33" i="357"/>
  <c r="C33" i="357"/>
  <c r="B33" i="357"/>
  <c r="A33" i="357"/>
  <c r="F32" i="357"/>
  <c r="E32" i="357"/>
  <c r="D32" i="357"/>
  <c r="C32" i="357"/>
  <c r="B32" i="357"/>
  <c r="A32" i="357"/>
  <c r="F31" i="357"/>
  <c r="E31" i="357"/>
  <c r="D31" i="357"/>
  <c r="C31" i="357"/>
  <c r="B31" i="357"/>
  <c r="A31" i="357"/>
  <c r="F30" i="357"/>
  <c r="E30" i="357"/>
  <c r="D30" i="357"/>
  <c r="C30" i="357"/>
  <c r="B30" i="357"/>
  <c r="A30" i="357"/>
  <c r="F29" i="357"/>
  <c r="E29" i="357"/>
  <c r="D29" i="357"/>
  <c r="C29" i="357"/>
  <c r="B29" i="357"/>
  <c r="A29" i="357"/>
  <c r="F28" i="357"/>
  <c r="E28" i="357"/>
  <c r="D28" i="357"/>
  <c r="C28" i="357"/>
  <c r="B28" i="357"/>
  <c r="A28" i="357"/>
  <c r="F27" i="357"/>
  <c r="E27" i="357"/>
  <c r="D27" i="357"/>
  <c r="C27" i="357"/>
  <c r="B27" i="357"/>
  <c r="A27" i="357"/>
  <c r="F26" i="357"/>
  <c r="E26" i="357"/>
  <c r="D26" i="357"/>
  <c r="C26" i="357"/>
  <c r="B26" i="357"/>
  <c r="A26" i="357"/>
  <c r="F25" i="357"/>
  <c r="E25" i="357"/>
  <c r="D25" i="357"/>
  <c r="C25" i="357"/>
  <c r="B25" i="357"/>
  <c r="A25" i="357"/>
  <c r="F24" i="357"/>
  <c r="E24" i="357"/>
  <c r="D24" i="357"/>
  <c r="C24" i="357"/>
  <c r="B24" i="357"/>
  <c r="A24" i="357"/>
  <c r="F23" i="357"/>
  <c r="E23" i="357"/>
  <c r="D23" i="357"/>
  <c r="C23" i="357"/>
  <c r="B23" i="357"/>
  <c r="A23" i="357"/>
  <c r="F22" i="357"/>
  <c r="E22" i="357"/>
  <c r="D22" i="357"/>
  <c r="C22" i="357"/>
  <c r="B22" i="357"/>
  <c r="A22" i="357"/>
  <c r="F21" i="357"/>
  <c r="E21" i="357"/>
  <c r="D21" i="357"/>
  <c r="C21" i="357"/>
  <c r="B21" i="357"/>
  <c r="A21" i="357"/>
  <c r="F20" i="357"/>
  <c r="E20" i="357"/>
  <c r="D20" i="357"/>
  <c r="C20" i="357"/>
  <c r="B20" i="357"/>
  <c r="A20" i="357"/>
  <c r="F19" i="357"/>
  <c r="E19" i="357"/>
  <c r="D19" i="357"/>
  <c r="C19" i="357"/>
  <c r="B19" i="357"/>
  <c r="A19" i="357"/>
  <c r="F18" i="357"/>
  <c r="E18" i="357"/>
  <c r="D18" i="357"/>
  <c r="C18" i="357"/>
  <c r="B18" i="357"/>
  <c r="A18" i="357"/>
  <c r="F17" i="357"/>
  <c r="E17" i="357"/>
  <c r="D17" i="357"/>
  <c r="C17" i="357"/>
  <c r="B17" i="357"/>
  <c r="A17" i="357"/>
  <c r="F16" i="357"/>
  <c r="E16" i="357"/>
  <c r="D16" i="357"/>
  <c r="C16" i="357"/>
  <c r="B16" i="357"/>
  <c r="A16" i="357"/>
  <c r="F15" i="357"/>
  <c r="E15" i="357"/>
  <c r="D15" i="357"/>
  <c r="C15" i="357"/>
  <c r="B15" i="357"/>
  <c r="A15" i="357"/>
  <c r="F14" i="357"/>
  <c r="E14" i="357"/>
  <c r="D14" i="357"/>
  <c r="C14" i="357"/>
  <c r="B14" i="357"/>
  <c r="A14" i="357"/>
  <c r="F13" i="357"/>
  <c r="E13" i="357"/>
  <c r="D13" i="357"/>
  <c r="C13" i="357"/>
  <c r="B13" i="357"/>
  <c r="A13" i="357"/>
  <c r="F12" i="357"/>
  <c r="E12" i="357"/>
  <c r="D12" i="357"/>
  <c r="C12" i="357"/>
  <c r="B12" i="357"/>
  <c r="A12" i="357"/>
  <c r="F11" i="357"/>
  <c r="E11" i="357"/>
  <c r="D11" i="357"/>
  <c r="C11" i="357"/>
  <c r="B11" i="357"/>
  <c r="A11" i="357"/>
  <c r="F10" i="357"/>
  <c r="E10" i="357"/>
  <c r="D10" i="357"/>
  <c r="C10" i="357"/>
  <c r="B10" i="357"/>
  <c r="A10" i="357"/>
  <c r="F9" i="357"/>
  <c r="E9" i="357"/>
  <c r="D9" i="357"/>
  <c r="C9" i="357"/>
  <c r="B9" i="357"/>
  <c r="A9" i="357"/>
  <c r="F8" i="357"/>
  <c r="E8" i="357"/>
  <c r="D8" i="357"/>
  <c r="C8" i="357"/>
  <c r="B8" i="357"/>
  <c r="A8" i="357"/>
  <c r="F7" i="357"/>
  <c r="E7" i="357"/>
  <c r="D7" i="357"/>
  <c r="C7" i="357"/>
  <c r="B7" i="357"/>
  <c r="A7" i="357"/>
  <c r="F6" i="357"/>
  <c r="E6" i="357"/>
  <c r="D6" i="357"/>
  <c r="C6" i="357"/>
  <c r="B6" i="357"/>
  <c r="A6" i="357"/>
  <c r="F5" i="357"/>
  <c r="E5" i="357"/>
  <c r="D5" i="357"/>
  <c r="C5" i="357"/>
  <c r="B5" i="357"/>
  <c r="A5" i="357"/>
  <c r="F4" i="357"/>
  <c r="E4" i="357"/>
  <c r="D4" i="357"/>
  <c r="C4" i="357"/>
  <c r="B4" i="357"/>
  <c r="A4" i="357"/>
  <c r="F3" i="357"/>
  <c r="E3" i="357"/>
  <c r="D3" i="357"/>
  <c r="C3" i="357"/>
  <c r="B3" i="357"/>
  <c r="A3" i="357"/>
  <c r="F2" i="357"/>
  <c r="E2" i="357"/>
  <c r="D2" i="357"/>
  <c r="C2" i="357"/>
  <c r="B2" i="357"/>
  <c r="G23" i="478"/>
  <c r="F23" i="478"/>
  <c r="E23" i="478"/>
  <c r="D23" i="478"/>
  <c r="C23" i="478"/>
  <c r="B23" i="478"/>
  <c r="A23" i="478"/>
  <c r="G22" i="478"/>
  <c r="F22" i="478"/>
  <c r="E22" i="478"/>
  <c r="D22" i="478"/>
  <c r="C22" i="478"/>
  <c r="B22" i="478"/>
  <c r="A22" i="478"/>
  <c r="G21" i="478"/>
  <c r="F21" i="478"/>
  <c r="E21" i="478"/>
  <c r="D21" i="478"/>
  <c r="C21" i="478"/>
  <c r="B21" i="478"/>
  <c r="A21" i="478"/>
  <c r="G19" i="478"/>
  <c r="F19" i="478"/>
  <c r="E19" i="478"/>
  <c r="D19" i="478"/>
  <c r="C19" i="478"/>
  <c r="B19" i="478"/>
  <c r="A19" i="478"/>
  <c r="G18" i="478"/>
  <c r="F18" i="478"/>
  <c r="E18" i="478"/>
  <c r="D18" i="478"/>
  <c r="C18" i="478"/>
  <c r="B18" i="478"/>
  <c r="A18" i="478"/>
  <c r="G16" i="478"/>
  <c r="F16" i="478"/>
  <c r="E16" i="478"/>
  <c r="D16" i="478"/>
  <c r="C16" i="478"/>
  <c r="B16" i="478"/>
  <c r="A16" i="478"/>
  <c r="G15" i="478"/>
  <c r="F15" i="478"/>
  <c r="E15" i="478"/>
  <c r="D15" i="478"/>
  <c r="C15" i="478"/>
  <c r="B15" i="478"/>
  <c r="A15" i="478"/>
  <c r="G14" i="478"/>
  <c r="F14" i="478"/>
  <c r="E14" i="478"/>
  <c r="D14" i="478"/>
  <c r="C14" i="478"/>
  <c r="B14" i="478"/>
  <c r="A14" i="478"/>
  <c r="G12" i="478"/>
  <c r="F12" i="478"/>
  <c r="E12" i="478"/>
  <c r="D12" i="478"/>
  <c r="C12" i="478"/>
  <c r="B12" i="478"/>
  <c r="A12" i="478"/>
  <c r="G11" i="478"/>
  <c r="F11" i="478"/>
  <c r="E11" i="478"/>
  <c r="D11" i="478"/>
  <c r="C11" i="478"/>
  <c r="B11" i="478"/>
  <c r="A11" i="478"/>
  <c r="G10" i="478"/>
  <c r="F10" i="478"/>
  <c r="E10" i="478"/>
  <c r="D10" i="478"/>
  <c r="C10" i="478"/>
  <c r="B10" i="478"/>
  <c r="A10" i="478"/>
  <c r="G8" i="478"/>
  <c r="F8" i="478"/>
  <c r="E8" i="478"/>
  <c r="D8" i="478"/>
  <c r="C8" i="478"/>
  <c r="B8" i="478"/>
  <c r="A8" i="478"/>
  <c r="G7" i="478"/>
  <c r="F7" i="478"/>
  <c r="E7" i="478"/>
  <c r="D7" i="478"/>
  <c r="C7" i="478"/>
  <c r="B7" i="478"/>
  <c r="A7" i="478"/>
  <c r="G6" i="478"/>
  <c r="F6" i="478"/>
  <c r="E6" i="478"/>
  <c r="D6" i="478"/>
  <c r="C6" i="478"/>
  <c r="B6" i="478"/>
  <c r="A6" i="478"/>
  <c r="G5" i="478"/>
  <c r="F5" i="478"/>
  <c r="E5" i="478"/>
  <c r="D5" i="478"/>
  <c r="C5" i="478"/>
  <c r="B5" i="478"/>
  <c r="A5" i="478"/>
</calcChain>
</file>

<file path=xl/sharedStrings.xml><?xml version="1.0" encoding="utf-8"?>
<sst xmlns="http://schemas.openxmlformats.org/spreadsheetml/2006/main" count="5578" uniqueCount="1126">
  <si>
    <t>Year</t>
  </si>
  <si>
    <t>Survey</t>
  </si>
  <si>
    <t>Source</t>
  </si>
  <si>
    <t>Sample size</t>
  </si>
  <si>
    <t>value2004</t>
  </si>
  <si>
    <t>2004</t>
  </si>
  <si>
    <t>Age (recoded)</t>
  </si>
  <si>
    <t>Other</t>
  </si>
  <si>
    <t>zero</t>
  </si>
  <si>
    <t>year</t>
  </si>
  <si>
    <t>rural</t>
  </si>
  <si>
    <t>rural2</t>
  </si>
  <si>
    <t>Quintile of inc</t>
  </si>
  <si>
    <t>Bottom 50%</t>
  </si>
  <si>
    <t>Middle 40%</t>
  </si>
  <si>
    <t>Top 10%</t>
  </si>
  <si>
    <t>Survey data sources</t>
  </si>
  <si>
    <t>value2019</t>
  </si>
  <si>
    <t>Education</t>
  </si>
  <si>
    <t>Religion</t>
  </si>
  <si>
    <t>Income</t>
  </si>
  <si>
    <t>Location</t>
  </si>
  <si>
    <t>Gender</t>
  </si>
  <si>
    <t>variable</t>
  </si>
  <si>
    <t>Ciudadanos</t>
  </si>
  <si>
    <t>PP</t>
  </si>
  <si>
    <t>PSOE</t>
  </si>
  <si>
    <t>Podemos</t>
  </si>
  <si>
    <t>UCD</t>
  </si>
  <si>
    <t>Vox</t>
  </si>
  <si>
    <t>Other left-wing parties</t>
  </si>
  <si>
    <t>Nationalist and Regionalist</t>
  </si>
  <si>
    <t>NatReg</t>
  </si>
  <si>
    <t>Left</t>
  </si>
  <si>
    <t xml:space="preserve">Other </t>
  </si>
  <si>
    <t>General election results in Spain, 1977-2019</t>
  </si>
  <si>
    <t>2019(2)</t>
  </si>
  <si>
    <t>CIS Barometer december 2019</t>
  </si>
  <si>
    <t>CIS Post-electoral survey 1982</t>
  </si>
  <si>
    <t>CIS Post-electoral survey 1986</t>
  </si>
  <si>
    <t>CIS Post-electoral survey 1989</t>
  </si>
  <si>
    <t>CIS Post-electoral survey 2004</t>
  </si>
  <si>
    <t>CIS Post-electoral survey 2016</t>
  </si>
  <si>
    <t>CIS Post-electoral survey 1993</t>
  </si>
  <si>
    <t>CIS Post-electoral survey 1996</t>
  </si>
  <si>
    <t>CIS Post-electoral survey 2000</t>
  </si>
  <si>
    <t>CIS Post-electoral survey 2008</t>
  </si>
  <si>
    <t>CIS Post-electoral survey 2015</t>
  </si>
  <si>
    <t>CIS Post-electoral survey 2011</t>
  </si>
  <si>
    <t>CIS Post-electoral survey 2019</t>
  </si>
  <si>
    <t>CIS</t>
  </si>
  <si>
    <t>Age (recoded): agerec==20-40</t>
  </si>
  <si>
    <t>Age (recoded): agerec==40-60</t>
  </si>
  <si>
    <t>Age (recoded): agerec==60+</t>
  </si>
  <si>
    <t>Education: educ==Primary</t>
  </si>
  <si>
    <t>Education: educ==Secondary</t>
  </si>
  <si>
    <t>Education: educ==Tertiary</t>
  </si>
  <si>
    <t>Education: educ==Postgraduate</t>
  </si>
  <si>
    <t>Region: region==Andalucia</t>
  </si>
  <si>
    <t>Region: region==Valencia</t>
  </si>
  <si>
    <t>Region: region==Extremadura</t>
  </si>
  <si>
    <t>Region: region==Galicia</t>
  </si>
  <si>
    <t>Region: region==Madrid</t>
  </si>
  <si>
    <t>Region: region==Murcia</t>
  </si>
  <si>
    <t>Region: region==Navarra</t>
  </si>
  <si>
    <t>Region: region==Basque Country</t>
  </si>
  <si>
    <t>Region: region==Rioja</t>
  </si>
  <si>
    <t>Region: region==    18.0000</t>
  </si>
  <si>
    <t>Region: region==    19.0000</t>
  </si>
  <si>
    <t>Region: region==Aragon</t>
  </si>
  <si>
    <t>Region: region==Asturias</t>
  </si>
  <si>
    <t>Region: region==Baleares</t>
  </si>
  <si>
    <t>Region: region==Canarias</t>
  </si>
  <si>
    <t>Region: region==Cantabria</t>
  </si>
  <si>
    <t>Region: region==Castilla La Mancha</t>
  </si>
  <si>
    <t>Region: region==Castilla y Leon</t>
  </si>
  <si>
    <t>Region: region==Catalonia</t>
  </si>
  <si>
    <t>Religion: religion==No religion</t>
  </si>
  <si>
    <t>Religion: religion==Catholic</t>
  </si>
  <si>
    <t>Religion: religion==Other</t>
  </si>
  <si>
    <t>Church attendance: religious==Never</t>
  </si>
  <si>
    <t>Church attendance: religious==Less than monthly</t>
  </si>
  <si>
    <t>Church attendance: religious==Monthly or more</t>
  </si>
  <si>
    <t>value1979</t>
  </si>
  <si>
    <t>value1982</t>
  </si>
  <si>
    <t>value1986</t>
  </si>
  <si>
    <t>value1989</t>
  </si>
  <si>
    <t>value1993</t>
  </si>
  <si>
    <t>value1996</t>
  </si>
  <si>
    <t>value2000</t>
  </si>
  <si>
    <t>value2008</t>
  </si>
  <si>
    <t>value2011</t>
  </si>
  <si>
    <t>value2015</t>
  </si>
  <si>
    <t>value2016</t>
  </si>
  <si>
    <t>value2020</t>
  </si>
  <si>
    <t>Locality size</t>
  </si>
  <si>
    <t>1982</t>
  </si>
  <si>
    <t>1986</t>
  </si>
  <si>
    <t>2000</t>
  </si>
  <si>
    <t>2008</t>
  </si>
  <si>
    <t>2011</t>
  </si>
  <si>
    <t>2015</t>
  </si>
  <si>
    <t>2016</t>
  </si>
  <si>
    <t>1979</t>
  </si>
  <si>
    <t>1989</t>
  </si>
  <si>
    <t>1993</t>
  </si>
  <si>
    <t>1996</t>
  </si>
  <si>
    <t>region2</t>
  </si>
  <si>
    <t>Basque Country</t>
  </si>
  <si>
    <t>Catalonia</t>
  </si>
  <si>
    <t>Madrid</t>
  </si>
  <si>
    <t>Rest of Spain</t>
  </si>
  <si>
    <t>2019 (Apr.)</t>
  </si>
  <si>
    <t>2019 (Nov.)</t>
  </si>
  <si>
    <t>Self-employed</t>
  </si>
  <si>
    <t>Church attendance</t>
  </si>
  <si>
    <t>dinc</t>
  </si>
  <si>
    <t>Right</t>
  </si>
  <si>
    <t>Centralism (less autonomy)</t>
  </si>
  <si>
    <t>Autonomy (same autonomy)</t>
  </si>
  <si>
    <t>Federalism (more autonomy)</t>
  </si>
  <si>
    <t>Independentism (full autonomy)</t>
  </si>
  <si>
    <t>Feels only Spanish</t>
  </si>
  <si>
    <t>Feels more Spanish than from region</t>
  </si>
  <si>
    <t>Feels as Spanish as from region</t>
  </si>
  <si>
    <t>Feels more from region than Spanish</t>
  </si>
  <si>
    <t>Feels only from region</t>
  </si>
  <si>
    <t>Feels more Spanish than Catalan</t>
  </si>
  <si>
    <t>Feels as Spanish Catalan</t>
  </si>
  <si>
    <t>Feels more Catalan than Spanish</t>
  </si>
  <si>
    <t>Feels only Catalan</t>
  </si>
  <si>
    <t>ESP_indep</t>
  </si>
  <si>
    <t>p2008</t>
  </si>
  <si>
    <t>p2011</t>
  </si>
  <si>
    <t>p2016</t>
  </si>
  <si>
    <t>Q1</t>
  </si>
  <si>
    <t>Q2</t>
  </si>
  <si>
    <t>Q3</t>
  </si>
  <si>
    <t>Q4</t>
  </si>
  <si>
    <t>Q5</t>
  </si>
  <si>
    <t>Decile of inc</t>
  </si>
  <si>
    <t>1</t>
  </si>
  <si>
    <t>10</t>
  </si>
  <si>
    <t>2</t>
  </si>
  <si>
    <t>3</t>
  </si>
  <si>
    <t>4</t>
  </si>
  <si>
    <t>5</t>
  </si>
  <si>
    <t>6</t>
  </si>
  <si>
    <t>7</t>
  </si>
  <si>
    <t>8</t>
  </si>
  <si>
    <t>9</t>
  </si>
  <si>
    <t>1986 indep</t>
  </si>
  <si>
    <t>2000 indep</t>
  </si>
  <si>
    <t>2004 indep</t>
  </si>
  <si>
    <t>2015 indep</t>
  </si>
  <si>
    <t>2019 indep</t>
  </si>
  <si>
    <t>2020 indep</t>
  </si>
  <si>
    <t>var</t>
  </si>
  <si>
    <t>age</t>
  </si>
  <si>
    <t>class</t>
  </si>
  <si>
    <t>educ</t>
  </si>
  <si>
    <t>emp</t>
  </si>
  <si>
    <t>inc</t>
  </si>
  <si>
    <t>marital</t>
  </si>
  <si>
    <t>religion</t>
  </si>
  <si>
    <t>religious</t>
  </si>
  <si>
    <t>sector</t>
  </si>
  <si>
    <t>self</t>
  </si>
  <si>
    <t>sex</t>
  </si>
  <si>
    <t>snacion</t>
  </si>
  <si>
    <t>union</t>
  </si>
  <si>
    <t>vote</t>
  </si>
  <si>
    <t xml:space="preserve">1979 </t>
  </si>
  <si>
    <t xml:space="preserve">1982 </t>
  </si>
  <si>
    <t xml:space="preserve">1986 </t>
  </si>
  <si>
    <t xml:space="preserve">1989 </t>
  </si>
  <si>
    <t xml:space="preserve">1993 </t>
  </si>
  <si>
    <t xml:space="preserve">1996 </t>
  </si>
  <si>
    <t xml:space="preserve">2000 </t>
  </si>
  <si>
    <t xml:space="preserve">2004 </t>
  </si>
  <si>
    <t xml:space="preserve">2008 </t>
  </si>
  <si>
    <t xml:space="preserve">2011 </t>
  </si>
  <si>
    <t xml:space="preserve">2015 </t>
  </si>
  <si>
    <t xml:space="preserve">2016 </t>
  </si>
  <si>
    <t xml:space="preserve">2019 </t>
  </si>
  <si>
    <t xml:space="preserve">2020 </t>
  </si>
  <si>
    <t>Employment status: emp==Employed</t>
  </si>
  <si>
    <t>Employment status: emp==Unemployed</t>
  </si>
  <si>
    <t>Employment status: emp==Inactive</t>
  </si>
  <si>
    <t>Marital status</t>
  </si>
  <si>
    <t>Union membership</t>
  </si>
  <si>
    <t>Sector of occupation</t>
  </si>
  <si>
    <t>Subjective social class</t>
  </si>
  <si>
    <t>snacion==Feels only Spanish</t>
  </si>
  <si>
    <t>snacion==Feels more Spanish than from region</t>
  </si>
  <si>
    <t>snacion==Feels as Spanish as from region</t>
  </si>
  <si>
    <t>snacion==Feels more from region than Spanish</t>
  </si>
  <si>
    <t>snacion==Feels only from region</t>
  </si>
  <si>
    <t>snacion==None</t>
  </si>
  <si>
    <t>2019</t>
  </si>
  <si>
    <t>2020</t>
  </si>
  <si>
    <t>(mean) Education: educ==Primary</t>
  </si>
  <si>
    <t>(mean) Education: educ==Secondary</t>
  </si>
  <si>
    <t>(mean) Education: educ==Tertiary</t>
  </si>
  <si>
    <t>(mean) Age (recoded): agerec==20-40</t>
  </si>
  <si>
    <t>(mean) Age (recoded): agerec==40-60</t>
  </si>
  <si>
    <t>(mean) Age (recoded): agerec==60+</t>
  </si>
  <si>
    <t>(mean) Locality size</t>
  </si>
  <si>
    <t>(mean) Sector of occupation</t>
  </si>
  <si>
    <t>(mean) Self-employed</t>
  </si>
  <si>
    <t>(mean) Education: educ==Postgraduate</t>
  </si>
  <si>
    <t>(mean) Religion: religion==No religion</t>
  </si>
  <si>
    <t>(mean) Religion: religion==Catholic</t>
  </si>
  <si>
    <t>(mean) Religion: religion==Other</t>
  </si>
  <si>
    <t>Variable</t>
  </si>
  <si>
    <t>geduc</t>
  </si>
  <si>
    <t>qinc</t>
  </si>
  <si>
    <t>ginc</t>
  </si>
  <si>
    <t>agerec</t>
  </si>
  <si>
    <t>Value</t>
  </si>
  <si>
    <t>Primary</t>
  </si>
  <si>
    <t>Secondary</t>
  </si>
  <si>
    <t>Tertiary</t>
  </si>
  <si>
    <t>Postgraduate</t>
  </si>
  <si>
    <t>Urban area</t>
  </si>
  <si>
    <t>Rural area</t>
  </si>
  <si>
    <t>Woman</t>
  </si>
  <si>
    <t>Man</t>
  </si>
  <si>
    <t>20-40</t>
  </si>
  <si>
    <t>40-60</t>
  </si>
  <si>
    <t>60+</t>
  </si>
  <si>
    <t>Not union member</t>
  </si>
  <si>
    <t>Union member</t>
  </si>
  <si>
    <t>Single</t>
  </si>
  <si>
    <t>Married / Partner</t>
  </si>
  <si>
    <t>Employed</t>
  </si>
  <si>
    <t>Unemployed</t>
  </si>
  <si>
    <t>Inactive</t>
  </si>
  <si>
    <t>No religion</t>
  </si>
  <si>
    <t>Catholic</t>
  </si>
  <si>
    <t>Not self-employed</t>
  </si>
  <si>
    <t>Never</t>
  </si>
  <si>
    <t>Less than monthly</t>
  </si>
  <si>
    <t>Monthly or more</t>
  </si>
  <si>
    <t>Old left</t>
  </si>
  <si>
    <t>Old right</t>
  </si>
  <si>
    <t>Nationalists</t>
  </si>
  <si>
    <t>agedet</t>
  </si>
  <si>
    <t>18-30</t>
  </si>
  <si>
    <t>30-40</t>
  </si>
  <si>
    <t>40-50</t>
  </si>
  <si>
    <t>50-60</t>
  </si>
  <si>
    <t>60-70</t>
  </si>
  <si>
    <t>70+</t>
  </si>
  <si>
    <t>religion_esp</t>
  </si>
  <si>
    <t>D1</t>
  </si>
  <si>
    <t>D2</t>
  </si>
  <si>
    <t>D3</t>
  </si>
  <si>
    <t>D4</t>
  </si>
  <si>
    <t>D5</t>
  </si>
  <si>
    <t>D6</t>
  </si>
  <si>
    <t>D7</t>
  </si>
  <si>
    <t>D8</t>
  </si>
  <si>
    <t>D9</t>
  </si>
  <si>
    <t>D10</t>
  </si>
  <si>
    <t>Religion: Religion (adapted)</t>
  </si>
  <si>
    <t>(mean) Religion: Religion (adapted)</t>
  </si>
  <si>
    <t>Vote choice by location in Spain, 2019</t>
  </si>
  <si>
    <t>Vote choice by age group in Spain, 2019</t>
  </si>
  <si>
    <t>Vote choice by income group in Spain, 2019</t>
  </si>
  <si>
    <t>Complete descriptive statistics</t>
  </si>
  <si>
    <t>Appendix Tables</t>
  </si>
  <si>
    <t>Table 1</t>
  </si>
  <si>
    <t>Table 2</t>
  </si>
  <si>
    <t>Table 3</t>
  </si>
  <si>
    <t>The structure of political cleavages</t>
  </si>
  <si>
    <t>Appendix Figures A - Election results and composition of the electorate</t>
  </si>
  <si>
    <t>The composition of the electorate by education</t>
  </si>
  <si>
    <t>The composition of the electorate by age</t>
  </si>
  <si>
    <t>The composition of the electorate by religion</t>
  </si>
  <si>
    <t>The composition of the electorate by church attendance</t>
  </si>
  <si>
    <t>The composition of the electorate by linguistic region</t>
  </si>
  <si>
    <t>The composition of the electorate by country of birth</t>
  </si>
  <si>
    <t>The composition of income quintiles by education level, 1970s</t>
  </si>
  <si>
    <t>The composition of income quintiles by education level, 2010s</t>
  </si>
  <si>
    <t>The composition of income quintiles by region, 1970s</t>
  </si>
  <si>
    <t>The composition of income quintiles by region, 2010s</t>
  </si>
  <si>
    <t>Appendix Figures B - Structure of the vote for Fianna Fáil / Sinn Féin / Labour / Other left</t>
  </si>
  <si>
    <t>Vote for Social Democrats / Greens / Other centre-left by education level</t>
  </si>
  <si>
    <t>Vote for Social Democrats / Greens / Other centre-left by education group</t>
  </si>
  <si>
    <t>Vote for Social Democrats / Greens / Other centre-left by income decile</t>
  </si>
  <si>
    <t>Vote for Social Democrats / Greens / Other centre-left by income decile (line graph)</t>
  </si>
  <si>
    <t>Vote for Social Democrats / Greens / Other centre-left by income group</t>
  </si>
  <si>
    <t>Vote for Social Democrats / Greens / Other centre-left by religious affiliation</t>
  </si>
  <si>
    <t>Vote for Social Democrats / Greens / Other centre-left by church attendance</t>
  </si>
  <si>
    <t>Vote for Social Democrats / Greens / Other centre-left by location</t>
  </si>
  <si>
    <t>Vote for Social Democrats / Greens / Other centre-left by gender</t>
  </si>
  <si>
    <t>Vote for Social Democrats / Greens / Other centre-left by marital status</t>
  </si>
  <si>
    <t>Vote for Social Democrats / Greens / Other centre-left by age group</t>
  </si>
  <si>
    <t>Vote for Social Democrats / Greens / Other centre-left by homeownership</t>
  </si>
  <si>
    <t>Vote for Social Democrats / Greens / Other centre-left by union membership</t>
  </si>
  <si>
    <t>Vote for Social Democrats / Greens / Other centre-left by perceived social class</t>
  </si>
  <si>
    <t>Vote for Social Democrats / Greens / Other centre-left by region</t>
  </si>
  <si>
    <t>Vote for Social Democrats / Greens / Other centre-left by occupation (Kriesi classification)</t>
  </si>
  <si>
    <t>Vote for Social Democrats / Greens / Other centre-left by occupation (Oesch classification)</t>
  </si>
  <si>
    <t>Vote for Social Democrats / Greens / Other centre-left by sector of occupation</t>
  </si>
  <si>
    <t>Vote for Social Democrats / Greens / Other centre-left among highest-educated and top-income voters</t>
  </si>
  <si>
    <t>Vote for Social Democrats / Greens / Other centre-left among highest-educated and top-income voters, after controls</t>
  </si>
  <si>
    <t>Vote for Social Democrats / Greens / Other centre-left among university graduates</t>
  </si>
  <si>
    <t>Vote for Social Democrats / Greens / Other centre-left among highest-educated voters</t>
  </si>
  <si>
    <t>Vote for Social Democrats / Greens / Other centre-left among primary educated voters</t>
  </si>
  <si>
    <t>Vote for Social Democrats / Greens / Other centre-left among top-income voters</t>
  </si>
  <si>
    <t>Vote for Social Democrats / Greens / Other centre-left among voters with no religion</t>
  </si>
  <si>
    <t>Vote for Social Democrats / Greens / Other centre-left among Catholics</t>
  </si>
  <si>
    <t>Vote for Social Democrats / Greens / Other centre-left among non-religious voters</t>
  </si>
  <si>
    <t>Vote for Social Democrats / Greens / Other centre-left among women</t>
  </si>
  <si>
    <t>Vote for Social Democrats / Greens / Other centre-left among union members</t>
  </si>
  <si>
    <t>Vote for Social Democrats / Greens / Other centre-left among young voters</t>
  </si>
  <si>
    <t>Vote for Social Democrats / Greens / Other centre-left among rural areas</t>
  </si>
  <si>
    <t>Vote for Social Democrats / Greens / Other centre-left among specific regions</t>
  </si>
  <si>
    <t>Vote for Social Democrats / Greens / Other centre-left among homeowners</t>
  </si>
  <si>
    <t>Vote for Social Democrats / Greens / Other centre-left among foreign-born voters</t>
  </si>
  <si>
    <t>Appendix Figures C - Structure of the vote for specific parties</t>
  </si>
  <si>
    <t>Vote for left-wing parties by education level</t>
  </si>
  <si>
    <t>Vote for left-wing parties by education group</t>
  </si>
  <si>
    <t>Vote for left-wing parties by income group</t>
  </si>
  <si>
    <t>Vote for left-wing parties by religious affiliation</t>
  </si>
  <si>
    <t>Vote for left-wing parties by gender</t>
  </si>
  <si>
    <t>Vote for left-wing parties by union membership</t>
  </si>
  <si>
    <t>Vote for left-wing parties by region</t>
  </si>
  <si>
    <t>Vote for left-wing parties by occupation (Kriesi classification)</t>
  </si>
  <si>
    <t>Vote for left-wing parties by occupation (Oesch classification)</t>
  </si>
  <si>
    <t>Vote for green parties by education level</t>
  </si>
  <si>
    <t>Vote for green parties by education group</t>
  </si>
  <si>
    <t>Vote for green parties by income group</t>
  </si>
  <si>
    <t>Vote for green parties by religious affiliation</t>
  </si>
  <si>
    <t>Vote for green parties by gender</t>
  </si>
  <si>
    <t>Vote for green parties by union membership</t>
  </si>
  <si>
    <t>Vote for green parties by region</t>
  </si>
  <si>
    <t>Vote for green parties by occupation (Kriesi classification)</t>
  </si>
  <si>
    <t>Vote for green parties by occupation (Oesch classification)</t>
  </si>
  <si>
    <t>Vote for the Christian Democrats by education level</t>
  </si>
  <si>
    <t>Vote for the Christian Democrats by education group</t>
  </si>
  <si>
    <t>Vote for the Christian Democrats by income group</t>
  </si>
  <si>
    <t>Vote for the Christian Democrats by religious affiliation</t>
  </si>
  <si>
    <t>Vote for the Christian Democrats by gender</t>
  </si>
  <si>
    <t>Vote for the Christian Democrats by union membership</t>
  </si>
  <si>
    <t>Vote for the Christian Democrats by region</t>
  </si>
  <si>
    <t>Vote for the Christian Democrats by occupation (Kriesi classification)</t>
  </si>
  <si>
    <t>Vote for the Christian Democrats by occupation (Oesch classification)</t>
  </si>
  <si>
    <t>Vote for the Liberals by education level</t>
  </si>
  <si>
    <t>Vote for the Liberals by education group</t>
  </si>
  <si>
    <t>Vote for the Liberals by income group</t>
  </si>
  <si>
    <t>Vote for the Liberals by religious affiliation</t>
  </si>
  <si>
    <t>Vote for the Liberals by gender</t>
  </si>
  <si>
    <t>Vote for the Liberals by union membership</t>
  </si>
  <si>
    <t>Vote for the Liberals by region</t>
  </si>
  <si>
    <t>Vote for the Liberals by occupation (Kriesi classification)</t>
  </si>
  <si>
    <t>Vote for the Liberals by occupation (Oesch classification)</t>
  </si>
  <si>
    <t>Vote for far-right parties by education level</t>
  </si>
  <si>
    <t>Vote for far-right parties by education group</t>
  </si>
  <si>
    <t>Vote for far-right parties by income group</t>
  </si>
  <si>
    <t>Vote for far-right parties by religious affiliation</t>
  </si>
  <si>
    <t>Vote for far-right parties by gender</t>
  </si>
  <si>
    <t>Vote for far-right parties by union membership</t>
  </si>
  <si>
    <t>Vote for far-right parties by region</t>
  </si>
  <si>
    <t>Vote for far-right parties by occupation (Kriesi classification)</t>
  </si>
  <si>
    <t>Vote for far-right parties by occupation (Oesch classification)</t>
  </si>
  <si>
    <t>Share of votes received (%)</t>
  </si>
  <si>
    <t>cvp</t>
  </si>
  <si>
    <t>sps</t>
  </si>
  <si>
    <t>fdp</t>
  </si>
  <si>
    <t>ldu</t>
  </si>
  <si>
    <t>green</t>
  </si>
  <si>
    <t>svp</t>
  </si>
  <si>
    <t>lps</t>
  </si>
  <si>
    <t>evp</t>
  </si>
  <si>
    <t>other</t>
  </si>
  <si>
    <t>left</t>
  </si>
  <si>
    <t>right</t>
  </si>
  <si>
    <t>otherall</t>
  </si>
  <si>
    <t>house</t>
  </si>
  <si>
    <t>intpol</t>
  </si>
  <si>
    <t>lrs</t>
  </si>
  <si>
    <t>partyid</t>
  </si>
  <si>
    <t>region</t>
  </si>
  <si>
    <t>Renting</t>
  </si>
  <si>
    <t>Owning</t>
  </si>
  <si>
    <t>id</t>
  </si>
  <si>
    <t>univ_1</t>
  </si>
  <si>
    <t>univ_2</t>
  </si>
  <si>
    <t>univ_3</t>
  </si>
  <si>
    <t>educ1_1</t>
  </si>
  <si>
    <t>educ1_2</t>
  </si>
  <si>
    <t>educ1_3</t>
  </si>
  <si>
    <t>educ2_1</t>
  </si>
  <si>
    <t>educ2_2</t>
  </si>
  <si>
    <t>educ2_3</t>
  </si>
  <si>
    <t>educ3_1</t>
  </si>
  <si>
    <t>educ3_2</t>
  </si>
  <si>
    <t>educ3_3</t>
  </si>
  <si>
    <t>educ4_1</t>
  </si>
  <si>
    <t>educ4_2</t>
  </si>
  <si>
    <t>educ4_3</t>
  </si>
  <si>
    <t>geduc1_1</t>
  </si>
  <si>
    <t>geduc1_2</t>
  </si>
  <si>
    <t>geduc1_3</t>
  </si>
  <si>
    <t>geduc2_1</t>
  </si>
  <si>
    <t>geduc2_2</t>
  </si>
  <si>
    <t>geduc2_3</t>
  </si>
  <si>
    <t>geduc3_1</t>
  </si>
  <si>
    <t>geduc3_2</t>
  </si>
  <si>
    <t>geduc3_3</t>
  </si>
  <si>
    <t>ginc1_1</t>
  </si>
  <si>
    <t>ginc1_2</t>
  </si>
  <si>
    <t>ginc1_3</t>
  </si>
  <si>
    <t>ginc2_1</t>
  </si>
  <si>
    <t>ginc2_2</t>
  </si>
  <si>
    <t>ginc2_3</t>
  </si>
  <si>
    <t>ginc3_1</t>
  </si>
  <si>
    <t>ginc3_2</t>
  </si>
  <si>
    <t>ginc3_3</t>
  </si>
  <si>
    <t>religion1_1</t>
  </si>
  <si>
    <t>religion1_2</t>
  </si>
  <si>
    <t>religion1_3</t>
  </si>
  <si>
    <t>religion2_1</t>
  </si>
  <si>
    <t>religion2_2</t>
  </si>
  <si>
    <t>religion2_3</t>
  </si>
  <si>
    <t>religion3_1</t>
  </si>
  <si>
    <t>religion3_2</t>
  </si>
  <si>
    <t>religion3_3</t>
  </si>
  <si>
    <t>religious1_1</t>
  </si>
  <si>
    <t>religious1_2</t>
  </si>
  <si>
    <t>religious1_3</t>
  </si>
  <si>
    <t>religious2_1</t>
  </si>
  <si>
    <t>religious2_2</t>
  </si>
  <si>
    <t>religious2_3</t>
  </si>
  <si>
    <t>religious3_1</t>
  </si>
  <si>
    <t>religious3_2</t>
  </si>
  <si>
    <t>religious3_3</t>
  </si>
  <si>
    <t>rural_1</t>
  </si>
  <si>
    <t>rural_2</t>
  </si>
  <si>
    <t>rural_3</t>
  </si>
  <si>
    <t>sex1_1</t>
  </si>
  <si>
    <t>sex1_2</t>
  </si>
  <si>
    <t>sex1_3</t>
  </si>
  <si>
    <t>union_1</t>
  </si>
  <si>
    <t>union_2</t>
  </si>
  <si>
    <t>union_3</t>
  </si>
  <si>
    <t>marital_1</t>
  </si>
  <si>
    <t>marital_2</t>
  </si>
  <si>
    <t>marital_3</t>
  </si>
  <si>
    <t>agerec1_1</t>
  </si>
  <si>
    <t>agerec1_2</t>
  </si>
  <si>
    <t>agerec1_3</t>
  </si>
  <si>
    <t>agerec2_1</t>
  </si>
  <si>
    <t>agerec2_2</t>
  </si>
  <si>
    <t>agerec2_3</t>
  </si>
  <si>
    <t>agerec3_1</t>
  </si>
  <si>
    <t>agerec3_2</t>
  </si>
  <si>
    <t>agerec3_3</t>
  </si>
  <si>
    <t>region1_1</t>
  </si>
  <si>
    <t>region1_2</t>
  </si>
  <si>
    <t>region1_3</t>
  </si>
  <si>
    <t>region2_1</t>
  </si>
  <si>
    <t>region2_2</t>
  </si>
  <si>
    <t>region2_3</t>
  </si>
  <si>
    <t>region3_1</t>
  </si>
  <si>
    <t>region3_2</t>
  </si>
  <si>
    <t>region3_3</t>
  </si>
  <si>
    <t>Share of missing values by variable by year</t>
  </si>
  <si>
    <t>year2</t>
  </si>
  <si>
    <t>1981-89</t>
  </si>
  <si>
    <t>extr3_1</t>
  </si>
  <si>
    <t>extr3_2</t>
  </si>
  <si>
    <t>extr3_3</t>
  </si>
  <si>
    <t>extr1_1</t>
  </si>
  <si>
    <t>extr1_2</t>
  </si>
  <si>
    <t>extr1_3</t>
  </si>
  <si>
    <t>libe3_1</t>
  </si>
  <si>
    <t>libe3_2</t>
  </si>
  <si>
    <t>libe3_3</t>
  </si>
  <si>
    <t>libe1_1</t>
  </si>
  <si>
    <t>libe1_2</t>
  </si>
  <si>
    <t>libe1_3</t>
  </si>
  <si>
    <t>chri3_1</t>
  </si>
  <si>
    <t>chri3_2</t>
  </si>
  <si>
    <t>chri3_3</t>
  </si>
  <si>
    <t>chri1_1</t>
  </si>
  <si>
    <t>chri1_2</t>
  </si>
  <si>
    <t>chri1_3</t>
  </si>
  <si>
    <t>ecol3_1</t>
  </si>
  <si>
    <t>ecol3_2</t>
  </si>
  <si>
    <t>ecol3_3</t>
  </si>
  <si>
    <t>ecol1_1</t>
  </si>
  <si>
    <t>ecol1_2</t>
  </si>
  <si>
    <t>ecol1_3</t>
  </si>
  <si>
    <t>soci3_1</t>
  </si>
  <si>
    <t>soci3_2</t>
  </si>
  <si>
    <t>soci3_3</t>
  </si>
  <si>
    <t>soci1_1</t>
  </si>
  <si>
    <t>soci1_2</t>
  </si>
  <si>
    <t>soci1_3</t>
  </si>
  <si>
    <t>extr5_1</t>
  </si>
  <si>
    <t>extr5_2</t>
  </si>
  <si>
    <t>extr5_3</t>
  </si>
  <si>
    <t>libe5_1</t>
  </si>
  <si>
    <t>libe5_2</t>
  </si>
  <si>
    <t>libe5_3</t>
  </si>
  <si>
    <t>chri5_1</t>
  </si>
  <si>
    <t>chri5_2</t>
  </si>
  <si>
    <t>chri5_3</t>
  </si>
  <si>
    <t>d665_1</t>
  </si>
  <si>
    <t>d665_2</t>
  </si>
  <si>
    <t>d665_3</t>
  </si>
  <si>
    <t>d663_1</t>
  </si>
  <si>
    <t>d663_2</t>
  </si>
  <si>
    <t>d663_3</t>
  </si>
  <si>
    <t>d661_1</t>
  </si>
  <si>
    <t>d661_2</t>
  </si>
  <si>
    <t>d661_3</t>
  </si>
  <si>
    <t>ecol5_1</t>
  </si>
  <si>
    <t>ecol5_2</t>
  </si>
  <si>
    <t>ecol5_3</t>
  </si>
  <si>
    <t>soci5_1</t>
  </si>
  <si>
    <t>soci5_2</t>
  </si>
  <si>
    <t>soci5_3</t>
  </si>
  <si>
    <t>1967-77</t>
  </si>
  <si>
    <t>1994-98</t>
  </si>
  <si>
    <t>2002-06</t>
  </si>
  <si>
    <t>2010-17</t>
  </si>
  <si>
    <t>Otherright</t>
  </si>
  <si>
    <t>1982-89</t>
  </si>
  <si>
    <t>blank</t>
  </si>
  <si>
    <t>educ3</t>
  </si>
  <si>
    <t>industry</t>
  </si>
  <si>
    <t>intpolcamp</t>
  </si>
  <si>
    <t>natscale</t>
  </si>
  <si>
    <t>occup</t>
  </si>
  <si>
    <t>percindep</t>
  </si>
  <si>
    <t>previous</t>
  </si>
  <si>
    <t>sincerity</t>
  </si>
  <si>
    <t>Andalucia</t>
  </si>
  <si>
    <t>Aragon</t>
  </si>
  <si>
    <t>Asturias</t>
  </si>
  <si>
    <t>Baleares</t>
  </si>
  <si>
    <t>Canarias</t>
  </si>
  <si>
    <t>Cantabria</t>
  </si>
  <si>
    <t>Castilla La Mancha</t>
  </si>
  <si>
    <t>Castilla y Leon</t>
  </si>
  <si>
    <t>Valencia</t>
  </si>
  <si>
    <t>Extremadura</t>
  </si>
  <si>
    <t>Galicia</t>
  </si>
  <si>
    <t>Murcia</t>
  </si>
  <si>
    <t>Navarra</t>
  </si>
  <si>
    <t>Rioja</t>
  </si>
  <si>
    <t>2004-11</t>
  </si>
  <si>
    <t>2015-19</t>
  </si>
  <si>
    <t>1993-2000</t>
  </si>
  <si>
    <t>PP / NA+</t>
  </si>
  <si>
    <t>Podemos / Mas País / Compromís</t>
  </si>
  <si>
    <t>Left-wing nationalists</t>
  </si>
  <si>
    <t>Right-wing nationalists</t>
  </si>
  <si>
    <t>Nationalist parties</t>
  </si>
  <si>
    <t>Age</t>
  </si>
  <si>
    <t>Table B3 - The structure of political cleavages in Spain, 2019</t>
  </si>
  <si>
    <t>Age: 20-40</t>
  </si>
  <si>
    <t>Age: 40-60</t>
  </si>
  <si>
    <t>Age: 60+</t>
  </si>
  <si>
    <t>Education: Primary</t>
  </si>
  <si>
    <t>Education: Secondary</t>
  </si>
  <si>
    <t>Education: Tertiary</t>
  </si>
  <si>
    <t>Employment status: Employed</t>
  </si>
  <si>
    <t>Employment status: Unemployed</t>
  </si>
  <si>
    <t>Employment status: Inactive</t>
  </si>
  <si>
    <t>Religion: No religion</t>
  </si>
  <si>
    <t>Religion: Catholic</t>
  </si>
  <si>
    <t>Religion: Other</t>
  </si>
  <si>
    <t>Church attendance: Never</t>
  </si>
  <si>
    <t>Church attendance: Less than monthly</t>
  </si>
  <si>
    <t>Church attendance: Monthly or more</t>
  </si>
  <si>
    <t>Location: Rural area</t>
  </si>
  <si>
    <t>Sector: Public</t>
  </si>
  <si>
    <t>Gender: Man</t>
  </si>
  <si>
    <t>Region: Andalucia</t>
  </si>
  <si>
    <t>Region: Valencia</t>
  </si>
  <si>
    <t>Region: Extremadura</t>
  </si>
  <si>
    <t>Region: Galicia</t>
  </si>
  <si>
    <t>Region: Madrid</t>
  </si>
  <si>
    <t>Region: Murcia</t>
  </si>
  <si>
    <t>Region: Navarra</t>
  </si>
  <si>
    <t>Region: Basque Country</t>
  </si>
  <si>
    <t>Region: Rioja</t>
  </si>
  <si>
    <t>Region: Aragon</t>
  </si>
  <si>
    <t>Region: Asturias</t>
  </si>
  <si>
    <t>Region: Baleares</t>
  </si>
  <si>
    <t>Region: Canarias</t>
  </si>
  <si>
    <t>Region: Cantabria</t>
  </si>
  <si>
    <t>Region: Castilla La Mancha</t>
  </si>
  <si>
    <t>Region: Castilla y Leon</t>
  </si>
  <si>
    <t>Region: Catalonia</t>
  </si>
  <si>
    <t>Union membership: Yes</t>
  </si>
  <si>
    <t>Marital status: Married / Partner</t>
  </si>
  <si>
    <t>Self-employed: Self-employed</t>
  </si>
  <si>
    <t>Subjective social class: Working class</t>
  </si>
  <si>
    <t>Ceuta</t>
  </si>
  <si>
    <t>Melilla</t>
  </si>
  <si>
    <t>Private / mixed</t>
  </si>
  <si>
    <t>Public</t>
  </si>
  <si>
    <t>Less than 2.000 inhabitants</t>
  </si>
  <si>
    <t>2.001 to 10.000 inhabitants</t>
  </si>
  <si>
    <t>10.001 to 50.000 inhabitants</t>
  </si>
  <si>
    <t>50.001 to 100.000 inhabitants</t>
  </si>
  <si>
    <t>100.001 to 400.000 inhabitants</t>
  </si>
  <si>
    <t>400.001 to 1.000.000 inhabitants</t>
  </si>
  <si>
    <t>Over 1.000.000 inhabitants</t>
  </si>
  <si>
    <t>Region: Ceuta</t>
  </si>
  <si>
    <t>Region: Melilla</t>
  </si>
  <si>
    <t>X</t>
  </si>
  <si>
    <t>Chapter . "Other Western Countries"
Amory GETHIN, Clara Martínez-Toledano
Spain</t>
  </si>
  <si>
    <t>Election results in Spain, 1947-2019</t>
  </si>
  <si>
    <t>Election results in Spain by group, 1947-2019</t>
  </si>
  <si>
    <t>The education cleavage in Spain</t>
  </si>
  <si>
    <t>The income cleavage in Spain</t>
  </si>
  <si>
    <t>1982-86</t>
  </si>
  <si>
    <t>2019                (Apr.)</t>
  </si>
  <si>
    <t>2019                (Nov.)</t>
  </si>
  <si>
    <t>Other left-wing</t>
  </si>
  <si>
    <t>Other right-wing</t>
  </si>
  <si>
    <t>:      0.0000</t>
  </si>
  <si>
    <t>: Primary</t>
  </si>
  <si>
    <t>: Secondary</t>
  </si>
  <si>
    <t>: Tertiary</t>
  </si>
  <si>
    <t>: Postgraduate</t>
  </si>
  <si>
    <t>Education groups</t>
  </si>
  <si>
    <r>
      <rPr>
        <b/>
        <sz val="11"/>
        <color theme="1"/>
        <rFont val="Arial"/>
        <family val="2"/>
      </rPr>
      <t>Source</t>
    </r>
    <r>
      <rPr>
        <sz val="11"/>
        <color theme="1"/>
        <rFont val="Arial"/>
        <family val="2"/>
      </rPr>
      <t xml:space="preserve">: authors' computations using Spanish political attitudes surveys.
</t>
    </r>
    <r>
      <rPr>
        <b/>
        <sz val="11"/>
        <color theme="1"/>
        <rFont val="Arial"/>
        <family val="2"/>
      </rPr>
      <t>Notes</t>
    </r>
    <r>
      <rPr>
        <sz val="11"/>
        <color theme="1"/>
        <rFont val="Arial"/>
        <family val="2"/>
      </rPr>
      <t xml:space="preserve">: the table shows the average share of votes received by the main political parties by selected individual characteristics in the two 2019 elections. </t>
    </r>
  </si>
  <si>
    <t>Appendix Figures - Election results and composition of the electorate</t>
  </si>
  <si>
    <t>Appendix Figures - Structure of the vote for specific parties</t>
  </si>
  <si>
    <t>Vote for the left among highest-educated and top-income voters in Spain, after controls</t>
  </si>
  <si>
    <t>The structure of political cleavages in Spain, 2019</t>
  </si>
  <si>
    <t xml:space="preserve">Vote for the left by income decile in Spain </t>
  </si>
  <si>
    <t>Vote for the left by income decile in Spain (yearly)</t>
  </si>
  <si>
    <t>Vote for the left by education level in Spain</t>
  </si>
  <si>
    <t>Vote for the left by education level in Spain (yearly)</t>
  </si>
  <si>
    <t>Vote for the left by income decile in Spain</t>
  </si>
  <si>
    <t>Vote for the left by religious affiliation in Spain</t>
  </si>
  <si>
    <t>Vote for the left by church attendance in Spain</t>
  </si>
  <si>
    <t>Vote for the left by age group in Spain</t>
  </si>
  <si>
    <t>Vote for the left by gender in Spain</t>
  </si>
  <si>
    <t>Vote for the left by location in Spain</t>
  </si>
  <si>
    <t>Vote for the left by union membership in Spain</t>
  </si>
  <si>
    <t>Vote for the left by sector of occupation in Spain</t>
  </si>
  <si>
    <t>Vote for the left among highest-educated and top-income voters in Spain, before controls</t>
  </si>
  <si>
    <t>Vote for the left among university graduates in Spain</t>
  </si>
  <si>
    <t>Vote for the left among highest-educated voters in Spain</t>
  </si>
  <si>
    <t>Vote for the left among top-income voters in Spain</t>
  </si>
  <si>
    <t>Vote for the left among low-income voters in Spain</t>
  </si>
  <si>
    <t>Vote for the left among voters with no religion in Spain</t>
  </si>
  <si>
    <t>Vote for the left among Catholics in Spain</t>
  </si>
  <si>
    <t>Vote for the left among non-religious voters in Spain</t>
  </si>
  <si>
    <t>Vote for the left among women in Spain</t>
  </si>
  <si>
    <t>Vote for the left among union members in Spain</t>
  </si>
  <si>
    <t>Vote for the left among young voters in Spain</t>
  </si>
  <si>
    <t>Vote for PSOE by education level in Spain</t>
  </si>
  <si>
    <t>Vote for PSOE by education group in Spain</t>
  </si>
  <si>
    <t>Vote for PSOE by income group in Spain</t>
  </si>
  <si>
    <t>Vote for PSOE by religious affiliation in Spain</t>
  </si>
  <si>
    <t>Vote for PSOE by gender in Spain</t>
  </si>
  <si>
    <t>Vote for PSOE by union membership in Spain</t>
  </si>
  <si>
    <t>Vote for PSOE by age group in Spain</t>
  </si>
  <si>
    <t>Vote for Podemos by education level in Spain</t>
  </si>
  <si>
    <t>Vote for Podemos by education group in Spain</t>
  </si>
  <si>
    <t>Vote for Podemos by education level in Spain (yearly)</t>
  </si>
  <si>
    <t>Vote for Podemos by religious affiliation in Spain</t>
  </si>
  <si>
    <t>Vote for Podemos by union membership in Spain</t>
  </si>
  <si>
    <t>Vote for Podemos by age group in Spain</t>
  </si>
  <si>
    <t>Vote for Podemos by age group in Spain, 2015-2019 (yearly)</t>
  </si>
  <si>
    <t>Vote for Ciudadanos by education level in Spain</t>
  </si>
  <si>
    <t>Vote for Ciudadanos by education group in Spain</t>
  </si>
  <si>
    <t>Vote for Ciudadanos by income group in Spain</t>
  </si>
  <si>
    <t>Vote for Ciudadanos by religious affiliation in Spain</t>
  </si>
  <si>
    <t>Vote for Ciudadanos by gender in Spain</t>
  </si>
  <si>
    <t>Vote for Ciudadanos by union membership in Spain</t>
  </si>
  <si>
    <t>Vote for Ciudadanos by age group in Spain</t>
  </si>
  <si>
    <t>Vote for PP by education level in Spain</t>
  </si>
  <si>
    <t>Vote for PP by education group in Spain</t>
  </si>
  <si>
    <t>Vote for PP by income group in Spain</t>
  </si>
  <si>
    <t>Vote for PP by religious affiliation in Spain</t>
  </si>
  <si>
    <t>Vote for PP by gender in Spain</t>
  </si>
  <si>
    <t>Vote for PP by union membership in Spain</t>
  </si>
  <si>
    <t>Vote for PP by age group in Spain</t>
  </si>
  <si>
    <t>Vote for VOX by education level in Spain</t>
  </si>
  <si>
    <t>Vote for VOX by education group in Spain</t>
  </si>
  <si>
    <t>Vote for VOX by income group in Spain</t>
  </si>
  <si>
    <t>Vote for VOX by religious affiliation in Spain</t>
  </si>
  <si>
    <t>Vote for VOX by gender in Spain</t>
  </si>
  <si>
    <t>Vote for VOX by union membership in Spain</t>
  </si>
  <si>
    <t>Vote for VOX by age group in Spain</t>
  </si>
  <si>
    <t>The education cleavage in Spain, after controls</t>
  </si>
  <si>
    <t>The income cleavage in Spain, after controls</t>
  </si>
  <si>
    <t>Vote for left-wing parties by level of education in Spain</t>
  </si>
  <si>
    <t>Vote for right-wing parties by level of education in Spain</t>
  </si>
  <si>
    <t>Vote for left-wing parties by income group in Spain</t>
  </si>
  <si>
    <t>Vote for right-wing parties by income group in Spain</t>
  </si>
  <si>
    <t>Vote for left-wing parties by education group in Spain</t>
  </si>
  <si>
    <t>Vote for right-wing parties by education group in Spain</t>
  </si>
  <si>
    <t>National identification in Spain</t>
  </si>
  <si>
    <t xml:space="preserve">Opinions on the degree of autonomy in Spain </t>
  </si>
  <si>
    <t>Vote for nationalist parties by region in Spain</t>
  </si>
  <si>
    <t>Vote for nationalist parties by region in Spain (yearly)</t>
  </si>
  <si>
    <t>Vote for nationalist parties by income group in Spain</t>
  </si>
  <si>
    <t>Vote for nationalist parties by income decile in Spain</t>
  </si>
  <si>
    <t>National identification in Catalonia</t>
  </si>
  <si>
    <t>Opinions on the degree of autonomy in Catalonia</t>
  </si>
  <si>
    <t>Vote for nationalist parties by education level in Catalonia</t>
  </si>
  <si>
    <t>Vote for nationalist parties by education level in Catalonia (yearly)</t>
  </si>
  <si>
    <t xml:space="preserve">Vote for nationalist parties among top-income voters in Catalonia </t>
  </si>
  <si>
    <t>Vote for nationalist parties among university graduates in Catalonia</t>
  </si>
  <si>
    <t>Vote for nationalist parties among highest-educated voters in Catalonia</t>
  </si>
  <si>
    <t>Vote for nationalist parties by church attendance in Catalonia</t>
  </si>
  <si>
    <t>Vote for nationalist parties by church attendance in Catalonia (yearly)</t>
  </si>
  <si>
    <t>Vote for nationalist parties by age group in Catalonia</t>
  </si>
  <si>
    <t>Vote for nationalist parties by gender in Catalonia</t>
  </si>
  <si>
    <t>Vote for nationalist parties by employment type in Catalonia</t>
  </si>
  <si>
    <t>Vote for nationalist parties by location in Catalonia</t>
  </si>
  <si>
    <t>Survey data sources in Spain</t>
  </si>
  <si>
    <t>Complete descriptive statistics in Spain</t>
  </si>
  <si>
    <t xml:space="preserve">The composition of the electorate by church attendance in Spain </t>
  </si>
  <si>
    <t>Vote for the left by marital status in Spain</t>
  </si>
  <si>
    <t>Vote for the left by subjective social class in Spain</t>
  </si>
  <si>
    <t>Vote for the left among rural areas in Spain</t>
  </si>
  <si>
    <t>The composition of income quintiles by education level in Spain, 1980s</t>
  </si>
  <si>
    <t>The composition of income quintiles by education level in Spain, 2010s</t>
  </si>
  <si>
    <t>Vote for Podemos by income group in Spain</t>
  </si>
  <si>
    <t>Figure B1</t>
  </si>
  <si>
    <t>Figure B2</t>
  </si>
  <si>
    <t>Figure B3</t>
  </si>
  <si>
    <t>Figure BA1</t>
  </si>
  <si>
    <t>Figure BA2</t>
  </si>
  <si>
    <t>Figure BA3</t>
  </si>
  <si>
    <t>Figure BA4</t>
  </si>
  <si>
    <t>Figure BA5</t>
  </si>
  <si>
    <t>Figure BA6</t>
  </si>
  <si>
    <t>Figure BB1</t>
  </si>
  <si>
    <t>Figure BB2</t>
  </si>
  <si>
    <t>Figure BB3</t>
  </si>
  <si>
    <t>Figure BB4</t>
  </si>
  <si>
    <t>Figure BB5</t>
  </si>
  <si>
    <t>Figure BB6</t>
  </si>
  <si>
    <t>Figure BB7</t>
  </si>
  <si>
    <t>Figure BB8</t>
  </si>
  <si>
    <t>Figure BB9</t>
  </si>
  <si>
    <t>Figure BB10</t>
  </si>
  <si>
    <t>Figure BB11</t>
  </si>
  <si>
    <t>Figure BB12</t>
  </si>
  <si>
    <t>Figure BB13</t>
  </si>
  <si>
    <t>Figure BB14</t>
  </si>
  <si>
    <t>Figure BB15</t>
  </si>
  <si>
    <t>Figure BB16</t>
  </si>
  <si>
    <t>Figure BB17</t>
  </si>
  <si>
    <t>Figure BB18</t>
  </si>
  <si>
    <t>Figure BB19</t>
  </si>
  <si>
    <t>Figure BB20</t>
  </si>
  <si>
    <t>Figure BB21</t>
  </si>
  <si>
    <t>Figure BB22</t>
  </si>
  <si>
    <t>Figure BB23</t>
  </si>
  <si>
    <t>Figure BB24</t>
  </si>
  <si>
    <t>Figure BB25</t>
  </si>
  <si>
    <t>Figure BB26</t>
  </si>
  <si>
    <t>Figure BB27</t>
  </si>
  <si>
    <t>Figure BB28</t>
  </si>
  <si>
    <t>Figure BB29</t>
  </si>
  <si>
    <t>Figure BB30</t>
  </si>
  <si>
    <t>Figure BC1</t>
  </si>
  <si>
    <t>Figure BC2</t>
  </si>
  <si>
    <t>Figure BC3</t>
  </si>
  <si>
    <t>Figure BC4</t>
  </si>
  <si>
    <t>Figure BC5</t>
  </si>
  <si>
    <t>Figure BC6</t>
  </si>
  <si>
    <t>Figure BC7</t>
  </si>
  <si>
    <t>Figure BC8</t>
  </si>
  <si>
    <t>Figure BC9</t>
  </si>
  <si>
    <t>Figure BC10</t>
  </si>
  <si>
    <t>Figure BC11</t>
  </si>
  <si>
    <t>Figure BC12</t>
  </si>
  <si>
    <t>Figure BC13</t>
  </si>
  <si>
    <t>Figure BC14</t>
  </si>
  <si>
    <t>Figure BC15</t>
  </si>
  <si>
    <t>Figure BC16</t>
  </si>
  <si>
    <t>Figure BC17</t>
  </si>
  <si>
    <t>Figure BC18</t>
  </si>
  <si>
    <t>Figure BC19</t>
  </si>
  <si>
    <t>Figure BC20</t>
  </si>
  <si>
    <t>Figure BC21</t>
  </si>
  <si>
    <t>Figure BC22</t>
  </si>
  <si>
    <t>Figure BC23</t>
  </si>
  <si>
    <t>Figure BC24</t>
  </si>
  <si>
    <t>Figure BC25</t>
  </si>
  <si>
    <t>Figure BC26</t>
  </si>
  <si>
    <t>Figure BC27</t>
  </si>
  <si>
    <t>Figure BC28</t>
  </si>
  <si>
    <t>Figure BC29</t>
  </si>
  <si>
    <t>Figure BC30</t>
  </si>
  <si>
    <t>Figure BC31</t>
  </si>
  <si>
    <t>Figure BC32</t>
  </si>
  <si>
    <t>Figure BC33</t>
  </si>
  <si>
    <t>Figure BC34</t>
  </si>
  <si>
    <t>Figure BC35</t>
  </si>
  <si>
    <t>Figure BC36</t>
  </si>
  <si>
    <t>Figure BC37</t>
  </si>
  <si>
    <t>Figure BC38</t>
  </si>
  <si>
    <t>Figure BC39</t>
  </si>
  <si>
    <t>Figure BC40</t>
  </si>
  <si>
    <t>Figure BC41</t>
  </si>
  <si>
    <t>Figure BC42</t>
  </si>
  <si>
    <t>Figure BC43</t>
  </si>
  <si>
    <t>Figure BC44</t>
  </si>
  <si>
    <t>Figure BC45</t>
  </si>
  <si>
    <t>Figure BC46</t>
  </si>
  <si>
    <t>Figure BC47</t>
  </si>
  <si>
    <t>Figure BC48</t>
  </si>
  <si>
    <t>Figure BC49</t>
  </si>
  <si>
    <t>Figure BC50</t>
  </si>
  <si>
    <t>Figure BC51</t>
  </si>
  <si>
    <t>Figure BC52</t>
  </si>
  <si>
    <t>Figure BC53</t>
  </si>
  <si>
    <t>Figure BC54</t>
  </si>
  <si>
    <t>Figure BC55</t>
  </si>
  <si>
    <t>Figure BD1</t>
  </si>
  <si>
    <t>Figure BD2</t>
  </si>
  <si>
    <t>Figure BD3</t>
  </si>
  <si>
    <t>Figure BD4</t>
  </si>
  <si>
    <t>Figure BD5</t>
  </si>
  <si>
    <t>Figure BD6</t>
  </si>
  <si>
    <t>Figure BD7</t>
  </si>
  <si>
    <t>Figure BD8</t>
  </si>
  <si>
    <t>Figure BD9</t>
  </si>
  <si>
    <t>Figure BD10</t>
  </si>
  <si>
    <t>Figure BD11</t>
  </si>
  <si>
    <t>Figure BD12</t>
  </si>
  <si>
    <t>Figure BD13</t>
  </si>
  <si>
    <t>Figure BD14</t>
  </si>
  <si>
    <t>Figure BD15</t>
  </si>
  <si>
    <t>Figure BD16</t>
  </si>
  <si>
    <t>Figure BD17</t>
  </si>
  <si>
    <t>Figure BD18</t>
  </si>
  <si>
    <t>Figure BD19</t>
  </si>
  <si>
    <t>Figure BD20</t>
  </si>
  <si>
    <t>Figure BD21</t>
  </si>
  <si>
    <t>Figure BD22</t>
  </si>
  <si>
    <t>Figure BD23</t>
  </si>
  <si>
    <t>Figure BD24</t>
  </si>
  <si>
    <t>Figure BD25</t>
  </si>
  <si>
    <t>Figure BD26</t>
  </si>
  <si>
    <t>Table B1</t>
  </si>
  <si>
    <t>Table BE1</t>
  </si>
  <si>
    <t>Table BE2</t>
  </si>
  <si>
    <t>Table B1 - The structure of political cleavages in Spain, 2019</t>
  </si>
  <si>
    <t>Table BE1 - Survey data sources</t>
  </si>
  <si>
    <t>Table BE2 - Complete descriptive statistics in Spain</t>
  </si>
  <si>
    <t>Working class</t>
  </si>
  <si>
    <t>Middle class</t>
  </si>
  <si>
    <t>Vote for VOX by age group in Spain, 2019</t>
  </si>
  <si>
    <t>Vote for the left among the working class in Spain</t>
  </si>
  <si>
    <t>Main figures and tables</t>
  </si>
  <si>
    <t>Vote for the left by employment type in Spain</t>
  </si>
  <si>
    <t>Vote for the left among primary-educated voters in Spain</t>
  </si>
  <si>
    <t>Appendix Figures - Structure of the vote for left-wing parties</t>
  </si>
  <si>
    <t>Vote for Podemos by income group in Spain (yearly)</t>
  </si>
  <si>
    <t>Vote for Podemos by gender in Spain</t>
  </si>
  <si>
    <t>Vote for VOX by education level in Spain, 2019</t>
  </si>
  <si>
    <t>Vote for VOX by income group in Spain, 2019</t>
  </si>
  <si>
    <t>Vote choice by education group in Spain, 2019</t>
  </si>
  <si>
    <t>Appendix Figures - Structure of the nationalist vote</t>
  </si>
  <si>
    <t>Vote for nationalist parties by education level in Spain</t>
  </si>
  <si>
    <t>Vote for nationalist parties by education level in Spain (yearly)</t>
  </si>
  <si>
    <t>Vote for nationalist parties among low-income voters in Catalonia</t>
  </si>
  <si>
    <t>Vote for nationalist parties among highest-educated and top-income voters in Catalonia</t>
  </si>
  <si>
    <t>Vote for nationalist parties by age group in Catalonia (yearly)</t>
  </si>
  <si>
    <t>The composition of the electorate by education level in Spain</t>
  </si>
  <si>
    <t>The composition of the electorate by age group in Spain</t>
  </si>
  <si>
    <t>Source: authors' elaboration.
Note: the table shows the surveys used in the chapter, the source from which these surveys can be obtained, and the sample size of each survey.</t>
  </si>
  <si>
    <t>Source: authors' computations using Spanish post-electoral surveys.
Note: the table shows descriptive statistics for selected available variables.</t>
  </si>
  <si>
    <t>Nationalist vote among highest-educated and top-income voters in Catalonia, after controls</t>
  </si>
  <si>
    <t>Vote for nationalist parties by income decile in Catalonia</t>
  </si>
  <si>
    <t>Vote for nationalist parties by income decile in Catalonia (yearly)</t>
  </si>
  <si>
    <t>Chapter 6. "Historical Political Cleavages and Post-Crisis Transformations in Italy, Spain, Portugal and Ireland, 1958-2020"
Luis BAULUZ, Amory GETHIN, Clara MARTÍNEZ-TOLEDANO and Marc MORGAN
Appendix B - Spain</t>
  </si>
  <si>
    <t>Figure BB31</t>
  </si>
  <si>
    <t>Centralism 
(less autonomy)</t>
  </si>
  <si>
    <t>Autonomy 
(same autonomy)</t>
  </si>
  <si>
    <t>Federalism 
(more autonomy)</t>
  </si>
  <si>
    <t>Independentism
(full autonomy)</t>
  </si>
  <si>
    <t>Centralism
 (less autonomy)</t>
  </si>
  <si>
    <t>Independentism
 (full autonomy)</t>
  </si>
  <si>
    <t>1993-00</t>
  </si>
  <si>
    <t>General election results in Spain by group, 1977-2019</t>
  </si>
  <si>
    <t>(mean) univ_1</t>
  </si>
  <si>
    <t>(mean) univ_2</t>
  </si>
  <si>
    <t>(mean) univ_3</t>
  </si>
  <si>
    <t>(mean) educ1_1</t>
  </si>
  <si>
    <t>(mean) educ1_2</t>
  </si>
  <si>
    <t>(mean) educ1_3</t>
  </si>
  <si>
    <t>(mean) educ2_1</t>
  </si>
  <si>
    <t>(mean) educ2_2</t>
  </si>
  <si>
    <t>(mean) educ2_3</t>
  </si>
  <si>
    <t>(mean) educ3_1</t>
  </si>
  <si>
    <t>(mean) educ3_2</t>
  </si>
  <si>
    <t>(mean) educ3_3</t>
  </si>
  <si>
    <t>(mean) educ4_1</t>
  </si>
  <si>
    <t>(mean) educ4_2</t>
  </si>
  <si>
    <t>(mean) educ4_3</t>
  </si>
  <si>
    <t>(mean) geduc1_1</t>
  </si>
  <si>
    <t>(mean) geduc1_2</t>
  </si>
  <si>
    <t>(mean) geduc1_3</t>
  </si>
  <si>
    <t>(mean) geduc2_1</t>
  </si>
  <si>
    <t>(mean) geduc2_2</t>
  </si>
  <si>
    <t>(mean) geduc2_3</t>
  </si>
  <si>
    <t>(mean) geduc3_1</t>
  </si>
  <si>
    <t>(mean) geduc3_2</t>
  </si>
  <si>
    <t>(mean) geduc3_3</t>
  </si>
  <si>
    <t>(mean) ginc1_1</t>
  </si>
  <si>
    <t>(mean) ginc1_2</t>
  </si>
  <si>
    <t>(mean) ginc1_3</t>
  </si>
  <si>
    <t>(mean) ginc2_1</t>
  </si>
  <si>
    <t>(mean) ginc2_2</t>
  </si>
  <si>
    <t>(mean) ginc2_3</t>
  </si>
  <si>
    <t>(mean) ginc3_1</t>
  </si>
  <si>
    <t>(mean) ginc3_2</t>
  </si>
  <si>
    <t>(mean) ginc3_3</t>
  </si>
  <si>
    <t>(mean) religion1_1</t>
  </si>
  <si>
    <t>(mean) religion1_2</t>
  </si>
  <si>
    <t>(mean) religion1_3</t>
  </si>
  <si>
    <t>(mean) religion2_1</t>
  </si>
  <si>
    <t>(mean) religion2_2</t>
  </si>
  <si>
    <t>(mean) religion2_3</t>
  </si>
  <si>
    <t>(mean) religion3_1</t>
  </si>
  <si>
    <t>(mean) religion3_2</t>
  </si>
  <si>
    <t>(mean) religion3_3</t>
  </si>
  <si>
    <t>(mean) religious1_1</t>
  </si>
  <si>
    <t>(mean) religious1_2</t>
  </si>
  <si>
    <t>(mean) religious1_3</t>
  </si>
  <si>
    <t>(mean) religious2_1</t>
  </si>
  <si>
    <t>(mean) religious2_2</t>
  </si>
  <si>
    <t>(mean) religious2_3</t>
  </si>
  <si>
    <t>(mean) religious3_1</t>
  </si>
  <si>
    <t>(mean) religious3_2</t>
  </si>
  <si>
    <t>(mean) religious3_3</t>
  </si>
  <si>
    <t>(mean) rural_1</t>
  </si>
  <si>
    <t>(mean) rural_2</t>
  </si>
  <si>
    <t>(mean) rural_3</t>
  </si>
  <si>
    <t>(mean) sex1_1</t>
  </si>
  <si>
    <t>(mean) sex1_2</t>
  </si>
  <si>
    <t>(mean) sex1_3</t>
  </si>
  <si>
    <t>(mean) union_1</t>
  </si>
  <si>
    <t>(mean) union_2</t>
  </si>
  <si>
    <t>(mean) union_3</t>
  </si>
  <si>
    <t>(mean) marital_1</t>
  </si>
  <si>
    <t>(mean) marital_2</t>
  </si>
  <si>
    <t>(mean) marital_3</t>
  </si>
  <si>
    <t>(mean) agerec1_1</t>
  </si>
  <si>
    <t>(mean) agerec1_2</t>
  </si>
  <si>
    <t>(mean) agerec1_3</t>
  </si>
  <si>
    <t>(mean) agerec2_1</t>
  </si>
  <si>
    <t>(mean) agerec2_2</t>
  </si>
  <si>
    <t>(mean) agerec2_3</t>
  </si>
  <si>
    <t>(mean) agerec3_1</t>
  </si>
  <si>
    <t>(mean) agerec3_2</t>
  </si>
  <si>
    <t>(mean) agerec3_3</t>
  </si>
  <si>
    <t>(mean) region1_1</t>
  </si>
  <si>
    <t>(mean) region1_2</t>
  </si>
  <si>
    <t>(mean) region1_3</t>
  </si>
  <si>
    <t>(mean) region2_1</t>
  </si>
  <si>
    <t>(mean) region2_2</t>
  </si>
  <si>
    <t>(mean) region2_3</t>
  </si>
  <si>
    <t>(mean) region3_1</t>
  </si>
  <si>
    <t>(mean) region3_2</t>
  </si>
  <si>
    <t>(mean) region3_3</t>
  </si>
  <si>
    <t>(mean) class1_1</t>
  </si>
  <si>
    <t>(mean) class1_2</t>
  </si>
  <si>
    <t>(mean) class1_3</t>
  </si>
  <si>
    <t>(mean) votenattotalgeduc3_1</t>
  </si>
  <si>
    <t>(mean) votenattotalgeduc3_2</t>
  </si>
  <si>
    <t>(mean) votenattotalgeduc3_3</t>
  </si>
  <si>
    <t>(mean) votenattotalgeduc2_1</t>
  </si>
  <si>
    <t>(mean) votenattotalgeduc2_2</t>
  </si>
  <si>
    <t>(mean) votenattotalgeduc2_3</t>
  </si>
  <si>
    <t>(mean) votenattotalgeduc1_1</t>
  </si>
  <si>
    <t>(mean) votenattotalgeduc1_2</t>
  </si>
  <si>
    <t>(mean) votenattotalgeduc1_3</t>
  </si>
  <si>
    <t>(mean) voterightnatgeduc3_1</t>
  </si>
  <si>
    <t>(mean) voterightnatgeduc3_2</t>
  </si>
  <si>
    <t>(mean) voterightnatgeduc3_3</t>
  </si>
  <si>
    <t>(mean) voterightnatgeduc2_1</t>
  </si>
  <si>
    <t>(mean) voterightnatgeduc2_2</t>
  </si>
  <si>
    <t>(mean) voterightnatgeduc2_3</t>
  </si>
  <si>
    <t>(mean) voterightnatgeduc1_1</t>
  </si>
  <si>
    <t>(mean) voterightnatgeduc1_2</t>
  </si>
  <si>
    <t>(mean) voterightnatgeduc1_3</t>
  </si>
  <si>
    <t>(mean) voteleftnatgeduc3_1</t>
  </si>
  <si>
    <t>(mean) voteleftnatgeduc3_2</t>
  </si>
  <si>
    <t>(mean) voteleftnatgeduc3_3</t>
  </si>
  <si>
    <t>(mean) voteleftnatgeduc2_1</t>
  </si>
  <si>
    <t>(mean) voteleftnatgeduc2_2</t>
  </si>
  <si>
    <t>(mean) voteleftnatgeduc2_3</t>
  </si>
  <si>
    <t>(mean) voteleftnatgeduc1_1</t>
  </si>
  <si>
    <t>(mean) voteleftnatgeduc1_2</t>
  </si>
  <si>
    <t>(mean) voteleftnatgeduc1_3</t>
  </si>
  <si>
    <t>(mean) voteciudgeduc3_1</t>
  </si>
  <si>
    <t>(mean) voteciudgeduc3_2</t>
  </si>
  <si>
    <t>(mean) voteciudgeduc3_3</t>
  </si>
  <si>
    <t>(mean) voteciudgeduc2_1</t>
  </si>
  <si>
    <t>(mean) voteciudgeduc2_2</t>
  </si>
  <si>
    <t>(mean) voteciudgeduc2_3</t>
  </si>
  <si>
    <t>(mean) voteciudgeduc1_1</t>
  </si>
  <si>
    <t>(mean) voteciudgeduc1_2</t>
  </si>
  <si>
    <t>(mean) voteciudgeduc1_3</t>
  </si>
  <si>
    <t>(mean) votepodgeduc3_1</t>
  </si>
  <si>
    <t>(mean) votepodgeduc3_2</t>
  </si>
  <si>
    <t>(mean) votepodgeduc3_3</t>
  </si>
  <si>
    <t>(mean) votepodgeduc2_1</t>
  </si>
  <si>
    <t>(mean) votepodgeduc2_2</t>
  </si>
  <si>
    <t>(mean) votepodgeduc2_3</t>
  </si>
  <si>
    <t>(mean) votepodgeduc1_1</t>
  </si>
  <si>
    <t>(mean) votepodgeduc1_2</t>
  </si>
  <si>
    <t>(mean) votepodgeduc1_3</t>
  </si>
  <si>
    <t>(mean) votevoxgeduc3_1</t>
  </si>
  <si>
    <t>(mean) votevoxgeduc3_2</t>
  </si>
  <si>
    <t>(mean) votevoxgeduc3_3</t>
  </si>
  <si>
    <t>(mean) votevoxgeduc2_1</t>
  </si>
  <si>
    <t>(mean) votevoxgeduc2_2</t>
  </si>
  <si>
    <t>(mean) votevoxgeduc2_3</t>
  </si>
  <si>
    <t>(mean) votevoxgeduc1_1</t>
  </si>
  <si>
    <t>(mean) votevoxgeduc1_2</t>
  </si>
  <si>
    <t>(mean) votevoxgeduc1_3</t>
  </si>
  <si>
    <t>(mean) voteppgeduc3_1</t>
  </si>
  <si>
    <t>(mean) voteppgeduc3_2</t>
  </si>
  <si>
    <t>(mean) voteppgeduc3_3</t>
  </si>
  <si>
    <t>(mean) voteppgeduc2_1</t>
  </si>
  <si>
    <t>(mean) voteppgeduc2_2</t>
  </si>
  <si>
    <t>(mean) voteppgeduc2_3</t>
  </si>
  <si>
    <t>(mean) voteppgeduc1_1</t>
  </si>
  <si>
    <t>(mean) voteppgeduc1_2</t>
  </si>
  <si>
    <t>(mean) voteppgeduc1_3</t>
  </si>
  <si>
    <t>(mean) votepsoegeduc3_1</t>
  </si>
  <si>
    <t>(mean) votepsoegeduc3_2</t>
  </si>
  <si>
    <t>(mean) votepsoegeduc3_3</t>
  </si>
  <si>
    <t>(mean) votepsoegeduc2_1</t>
  </si>
  <si>
    <t>(mean) votepsoegeduc2_2</t>
  </si>
  <si>
    <t>(mean) votepsoegeduc2_3</t>
  </si>
  <si>
    <t>(mean) votepsoegeduc1_1</t>
  </si>
  <si>
    <t>(mean) votepsoegeduc1_2</t>
  </si>
  <si>
    <t>(mean) votepsoegeduc1_3</t>
  </si>
  <si>
    <t>(mean) votenattotalginc3_1</t>
  </si>
  <si>
    <t>(mean) votenattotalginc3_2</t>
  </si>
  <si>
    <t>(mean) votenattotalginc3_3</t>
  </si>
  <si>
    <t>(mean) votenattotalginc2_1</t>
  </si>
  <si>
    <t>(mean) votenattotalginc2_2</t>
  </si>
  <si>
    <t>(mean) votenattotalginc2_3</t>
  </si>
  <si>
    <t>(mean) votenattotalginc1_1</t>
  </si>
  <si>
    <t>(mean) votenattotalginc1_2</t>
  </si>
  <si>
    <t>(mean) votenattotalginc1_3</t>
  </si>
  <si>
    <t>(mean) voterightnatginc3_1</t>
  </si>
  <si>
    <t>(mean) voterightnatginc3_2</t>
  </si>
  <si>
    <t>(mean) voterightnatginc3_3</t>
  </si>
  <si>
    <t>(mean) voterightnatginc2_1</t>
  </si>
  <si>
    <t>(mean) voterightnatginc2_2</t>
  </si>
  <si>
    <t>(mean) voterightnatginc2_3</t>
  </si>
  <si>
    <t>(mean) voterightnatginc1_1</t>
  </si>
  <si>
    <t>(mean) voterightnatginc1_2</t>
  </si>
  <si>
    <t>(mean) voterightnatginc1_3</t>
  </si>
  <si>
    <t>(mean) voteleftnatginc3_1</t>
  </si>
  <si>
    <t>(mean) voteleftnatginc3_2</t>
  </si>
  <si>
    <t>(mean) voteleftnatginc3_3</t>
  </si>
  <si>
    <t>(mean) voteleftnatginc2_1</t>
  </si>
  <si>
    <t>(mean) voteleftnatginc2_2</t>
  </si>
  <si>
    <t>(mean) voteleftnatginc2_3</t>
  </si>
  <si>
    <t>(mean) voteleftnatginc1_1</t>
  </si>
  <si>
    <t>(mean) voteleftnatginc1_2</t>
  </si>
  <si>
    <t>(mean) voteleftnatginc1_3</t>
  </si>
  <si>
    <t>(mean) voteciudginc3_1</t>
  </si>
  <si>
    <t>(mean) voteciudginc3_2</t>
  </si>
  <si>
    <t>(mean) voteciudginc3_3</t>
  </si>
  <si>
    <t>(mean) voteciudginc2_1</t>
  </si>
  <si>
    <t>(mean) voteciudginc2_2</t>
  </si>
  <si>
    <t>(mean) voteciudginc2_3</t>
  </si>
  <si>
    <t>(mean) voteciudginc1_1</t>
  </si>
  <si>
    <t>(mean) voteciudginc1_2</t>
  </si>
  <si>
    <t>(mean) voteciudginc1_3</t>
  </si>
  <si>
    <t>(mean) votepodginc3_1</t>
  </si>
  <si>
    <t>(mean) votepodginc3_2</t>
  </si>
  <si>
    <t>(mean) votepodginc3_3</t>
  </si>
  <si>
    <t>(mean) votepodginc2_1</t>
  </si>
  <si>
    <t>(mean) votepodginc2_2</t>
  </si>
  <si>
    <t>(mean) votepodginc2_3</t>
  </si>
  <si>
    <t>(mean) votepodginc1_1</t>
  </si>
  <si>
    <t>(mean) votepodginc1_2</t>
  </si>
  <si>
    <t>(mean) votepodginc1_3</t>
  </si>
  <si>
    <t>(mean) votevoxginc3_1</t>
  </si>
  <si>
    <t>(mean) votevoxginc3_2</t>
  </si>
  <si>
    <t>(mean) votevoxginc3_3</t>
  </si>
  <si>
    <t>(mean) votevoxginc2_1</t>
  </si>
  <si>
    <t>(mean) votevoxginc2_2</t>
  </si>
  <si>
    <t>(mean) votevoxginc2_3</t>
  </si>
  <si>
    <t>(mean) votevoxginc1_1</t>
  </si>
  <si>
    <t>(mean) votevoxginc1_2</t>
  </si>
  <si>
    <t>(mean) votevoxginc1_3</t>
  </si>
  <si>
    <t>(mean) voteppginc3_1</t>
  </si>
  <si>
    <t>(mean) voteppginc3_2</t>
  </si>
  <si>
    <t>(mean) voteppginc3_3</t>
  </si>
  <si>
    <t>(mean) voteppginc2_1</t>
  </si>
  <si>
    <t>(mean) voteppginc2_2</t>
  </si>
  <si>
    <t>(mean) voteppginc2_3</t>
  </si>
  <si>
    <t>(mean) voteppginc1_1</t>
  </si>
  <si>
    <t>(mean) voteppginc1_2</t>
  </si>
  <si>
    <t>(mean) voteppginc1_3</t>
  </si>
  <si>
    <t>(mean) votepsoeginc3_1</t>
  </si>
  <si>
    <t>(mean) votepsoeginc3_2</t>
  </si>
  <si>
    <t>(mean) votepsoeginc3_3</t>
  </si>
  <si>
    <t>(mean) votepsoeginc2_1</t>
  </si>
  <si>
    <t>(mean) votepsoeginc2_2</t>
  </si>
  <si>
    <t>(mean) votepsoeginc2_3</t>
  </si>
  <si>
    <t>(mean) votepsoeginc1_1</t>
  </si>
  <si>
    <t>(mean) votepsoeginc1_2</t>
  </si>
  <si>
    <t>(mean) votepsoeginc1_3</t>
  </si>
  <si>
    <t>1993-1996</t>
  </si>
  <si>
    <t>2000-2011</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</si>
</sst>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0.00000000"/>
    <numFmt numFmtId="165" formatCode="0.000000000"/>
    <numFmt numFmtId="166" formatCode="0.000000"/>
    <numFmt numFmtId="167" formatCode="0.00000"/>
    <numFmt numFmtId="168" formatCode="0.0000000"/>
    <numFmt numFmtId="169" formatCode="0.00000000000"/>
  </numFmts>
  <fonts count="22" x14ac:knownFonts="1">
    <font>
      <sz val="11"/>
      <name val="Calibri"/>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name val="Calibri"/>
      <family val="2"/>
    </font>
    <font>
      <sz val="11"/>
      <name val="Calibri"/>
      <family val="2"/>
    </font>
    <font>
      <b/>
      <sz val="11"/>
      <name val="Arial"/>
      <family val="2"/>
    </font>
    <font>
      <sz val="11"/>
      <name val="Arial"/>
      <family val="2"/>
    </font>
    <font>
      <sz val="8"/>
      <name val="Calibri"/>
      <family val="2"/>
    </font>
    <font>
      <u/>
      <sz val="11"/>
      <color theme="10"/>
      <name val="Calibri"/>
      <family val="2"/>
    </font>
    <font>
      <u/>
      <sz val="11"/>
      <color theme="11"/>
      <name val="Calibri"/>
      <family val="2"/>
    </font>
    <font>
      <sz val="11"/>
      <color theme="1"/>
      <name val="Arial"/>
      <family val="2"/>
    </font>
    <font>
      <b/>
      <sz val="11"/>
      <color theme="1"/>
      <name val="Arial"/>
      <family val="2"/>
    </font>
    <font>
      <b/>
      <sz val="11"/>
      <color rgb="FF000000"/>
      <name val="Arial"/>
      <family val="2"/>
    </font>
    <font>
      <sz val="11"/>
      <color rgb="FF000000"/>
      <name val="Arial"/>
      <family val="2"/>
    </font>
    <font>
      <b/>
      <sz val="11"/>
      <color theme="1"/>
      <name val="Calibri"/>
      <family val="2"/>
      <scheme val="minor"/>
    </font>
    <font>
      <sz val="11"/>
      <name val="Calibri"/>
      <family val="2"/>
      <scheme val="minor"/>
    </font>
    <font>
      <b/>
      <sz val="11"/>
      <name val="Calibri"/>
      <family val="2"/>
      <scheme val="minor"/>
    </font>
  </fonts>
  <fills count="15">
    <fill>
      <patternFill patternType="none"/>
    </fill>
    <fill>
      <patternFill patternType="gray125"/>
    </fill>
    <fill>
      <patternFill patternType="solid">
        <fgColor theme="4" tint="0.79995117038483843"/>
        <bgColor indexed="64"/>
      </patternFill>
    </fill>
    <fill>
      <patternFill patternType="solid">
        <fgColor theme="9" tint="0.79995117038483843"/>
        <bgColor indexed="64"/>
      </patternFill>
    </fill>
    <fill>
      <patternFill patternType="solid">
        <fgColor theme="5" tint="0.39997558519241921"/>
        <bgColor indexed="64"/>
      </patternFill>
    </fill>
    <fill>
      <patternFill patternType="solid">
        <fgColor theme="7" tint="0.79995117038483843"/>
        <bgColor indexed="64"/>
      </patternFill>
    </fill>
    <fill>
      <patternFill patternType="solid">
        <fgColor theme="9"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2" tint="-9.9948118533890809E-2"/>
        <bgColor indexed="64"/>
      </patternFill>
    </fill>
    <fill>
      <patternFill patternType="solid">
        <fgColor rgb="FFDDBDFF"/>
        <bgColor indexed="64"/>
      </patternFill>
    </fill>
    <fill>
      <patternFill patternType="solid">
        <fgColor theme="8" tint="0.79995117038483843"/>
        <bgColor indexed="64"/>
      </patternFill>
    </fill>
    <fill>
      <patternFill patternType="solid">
        <fgColor theme="7" tint="0.79995117038483843"/>
        <bgColor indexed="64"/>
      </patternFill>
    </fill>
  </fills>
  <borders count="17">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s>
  <cellStyleXfs count="55">
    <xf numFmtId="0" fontId="0" fillId="0" borderId="0"/>
    <xf numFmtId="9" fontId="9"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6" fillId="0" borderId="14"/>
    <xf numFmtId="9" fontId="6" fillId="0" borderId="14" applyFont="0" applyFill="0" applyBorder="0" applyAlignment="0" applyProtection="0"/>
    <xf numFmtId="0" fontId="5" fillId="0" borderId="14"/>
    <xf numFmtId="9" fontId="5" fillId="0" borderId="14" applyFont="0" applyFill="0" applyBorder="0" applyAlignment="0" applyProtection="0"/>
    <xf numFmtId="0" fontId="4" fillId="0" borderId="14"/>
    <xf numFmtId="43" fontId="3" fillId="0" borderId="14" applyFont="0" applyFill="0" applyBorder="0" applyAlignment="0" applyProtection="0"/>
    <xf numFmtId="9" fontId="3" fillId="0" borderId="14"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cellStyleXfs>
  <cellXfs count="202">
    <xf numFmtId="0" fontId="0" fillId="0" borderId="0" xfId="0"/>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xf numFmtId="9" fontId="11" fillId="0" borderId="5" xfId="1" applyFont="1" applyBorder="1" applyAlignment="1">
      <alignment horizontal="center"/>
    </xf>
    <xf numFmtId="0" fontId="11" fillId="0" borderId="10" xfId="0" applyFont="1" applyBorder="1" applyAlignment="1">
      <alignment horizontal="center"/>
    </xf>
    <xf numFmtId="0" fontId="11" fillId="0" borderId="0" xfId="0" applyFont="1" applyBorder="1"/>
    <xf numFmtId="0" fontId="11" fillId="0" borderId="0" xfId="0" applyFont="1" applyBorder="1" applyAlignment="1">
      <alignment vertical="center"/>
    </xf>
    <xf numFmtId="0" fontId="11" fillId="0" borderId="1" xfId="0" applyFont="1" applyBorder="1" applyAlignment="1">
      <alignment horizontal="center" vertical="center"/>
    </xf>
    <xf numFmtId="0" fontId="11" fillId="0" borderId="0" xfId="0" applyFont="1" applyBorder="1" applyAlignment="1">
      <alignment horizontal="center" vertical="center"/>
    </xf>
    <xf numFmtId="0" fontId="11" fillId="0" borderId="9" xfId="0" applyFont="1" applyBorder="1" applyAlignment="1">
      <alignment horizontal="center"/>
    </xf>
    <xf numFmtId="0" fontId="11" fillId="0" borderId="10" xfId="0" applyFont="1" applyBorder="1" applyAlignment="1">
      <alignment horizontal="left"/>
    </xf>
    <xf numFmtId="0" fontId="11" fillId="0" borderId="4" xfId="0" applyFont="1" applyBorder="1" applyAlignment="1">
      <alignment horizontal="center"/>
    </xf>
    <xf numFmtId="0" fontId="11" fillId="0" borderId="0" xfId="0" applyFont="1" applyBorder="1" applyAlignment="1">
      <alignment horizontal="left"/>
    </xf>
    <xf numFmtId="0" fontId="11" fillId="0" borderId="0" xfId="0" applyFont="1" applyBorder="1" applyAlignment="1">
      <alignment horizontal="center"/>
    </xf>
    <xf numFmtId="0" fontId="11" fillId="0" borderId="5" xfId="0" applyFont="1" applyBorder="1" applyAlignment="1">
      <alignment horizontal="center"/>
    </xf>
    <xf numFmtId="0" fontId="11" fillId="0" borderId="2" xfId="0" applyFont="1" applyBorder="1" applyAlignment="1">
      <alignment horizontal="center"/>
    </xf>
    <xf numFmtId="0" fontId="11" fillId="0" borderId="3" xfId="0" applyFont="1" applyBorder="1" applyAlignment="1">
      <alignment horizontal="center"/>
    </xf>
    <xf numFmtId="9" fontId="11" fillId="0" borderId="4" xfId="1" applyFont="1" applyBorder="1" applyAlignment="1">
      <alignment horizontal="center"/>
    </xf>
    <xf numFmtId="0" fontId="11" fillId="0" borderId="1" xfId="0" applyFont="1" applyBorder="1" applyAlignment="1">
      <alignment horizontal="center"/>
    </xf>
    <xf numFmtId="1" fontId="0" fillId="0" borderId="14" xfId="0" applyNumberFormat="1" applyBorder="1"/>
    <xf numFmtId="0" fontId="8" fillId="0" borderId="0" xfId="0" applyFont="1"/>
    <xf numFmtId="0" fontId="7" fillId="0" borderId="0" xfId="0" applyFont="1"/>
    <xf numFmtId="0" fontId="11" fillId="0" borderId="14" xfId="0" applyFont="1" applyBorder="1" applyAlignment="1">
      <alignment horizontal="left"/>
    </xf>
    <xf numFmtId="0" fontId="11" fillId="0" borderId="14" xfId="0" applyFont="1" applyBorder="1" applyAlignment="1">
      <alignment horizontal="center"/>
    </xf>
    <xf numFmtId="0" fontId="11" fillId="0" borderId="14" xfId="0" applyFont="1" applyBorder="1"/>
    <xf numFmtId="9" fontId="11" fillId="0" borderId="14" xfId="1" applyFont="1" applyBorder="1" applyAlignment="1">
      <alignment horizontal="center"/>
    </xf>
    <xf numFmtId="0" fontId="11" fillId="0" borderId="14" xfId="40" applyFont="1"/>
    <xf numFmtId="0" fontId="15" fillId="0" borderId="14" xfId="40" applyFont="1"/>
    <xf numFmtId="0" fontId="15" fillId="0" borderId="14" xfId="40" applyFont="1" applyAlignment="1">
      <alignment horizontal="center"/>
    </xf>
    <xf numFmtId="0" fontId="6" fillId="0" borderId="14" xfId="40"/>
    <xf numFmtId="1" fontId="6" fillId="0" borderId="14" xfId="40" applyNumberFormat="1"/>
    <xf numFmtId="0" fontId="5" fillId="0" borderId="14" xfId="42"/>
    <xf numFmtId="0" fontId="15" fillId="0" borderId="13" xfId="42" applyFont="1" applyBorder="1"/>
    <xf numFmtId="0" fontId="16" fillId="0" borderId="13" xfId="42" applyFont="1" applyBorder="1"/>
    <xf numFmtId="9" fontId="15" fillId="0" borderId="14" xfId="43" applyFont="1" applyBorder="1" applyAlignment="1">
      <alignment horizontal="center"/>
    </xf>
    <xf numFmtId="9" fontId="15" fillId="0" borderId="5" xfId="43" applyFont="1" applyBorder="1" applyAlignment="1">
      <alignment horizontal="center"/>
    </xf>
    <xf numFmtId="0" fontId="5" fillId="0" borderId="14" xfId="42" applyAlignment="1">
      <alignment horizontal="center"/>
    </xf>
    <xf numFmtId="0" fontId="17" fillId="0" borderId="13" xfId="0" applyFont="1" applyBorder="1"/>
    <xf numFmtId="9" fontId="18" fillId="0" borderId="14" xfId="0" applyNumberFormat="1" applyFont="1" applyBorder="1" applyAlignment="1">
      <alignment horizontal="center"/>
    </xf>
    <xf numFmtId="9" fontId="18" fillId="0" borderId="5" xfId="0" applyNumberFormat="1" applyFont="1" applyBorder="1" applyAlignment="1">
      <alignment horizontal="center"/>
    </xf>
    <xf numFmtId="0" fontId="18" fillId="0" borderId="13" xfId="0" applyFont="1" applyBorder="1"/>
    <xf numFmtId="0" fontId="5" fillId="0" borderId="14" xfId="42" applyBorder="1"/>
    <xf numFmtId="0" fontId="17" fillId="0" borderId="14" xfId="0" applyFont="1" applyBorder="1" applyAlignment="1">
      <alignment horizontal="center"/>
    </xf>
    <xf numFmtId="0" fontId="17" fillId="0" borderId="12" xfId="0" applyFont="1" applyBorder="1" applyAlignment="1">
      <alignment horizontal="center"/>
    </xf>
    <xf numFmtId="0" fontId="0" fillId="0" borderId="13" xfId="0" applyBorder="1" applyAlignment="1">
      <alignment vertical="center"/>
    </xf>
    <xf numFmtId="0" fontId="17" fillId="0" borderId="5" xfId="0" applyFont="1" applyBorder="1" applyAlignment="1">
      <alignment horizontal="center"/>
    </xf>
    <xf numFmtId="9" fontId="15" fillId="0" borderId="7" xfId="43" applyFont="1" applyBorder="1" applyAlignment="1">
      <alignment horizontal="center"/>
    </xf>
    <xf numFmtId="9" fontId="15" fillId="0" borderId="8" xfId="43" applyFont="1" applyBorder="1" applyAlignment="1">
      <alignment horizontal="center"/>
    </xf>
    <xf numFmtId="0" fontId="0" fillId="0" borderId="13" xfId="0" applyBorder="1"/>
    <xf numFmtId="0" fontId="0" fillId="0" borderId="15" xfId="0" applyBorder="1"/>
    <xf numFmtId="0" fontId="17" fillId="0" borderId="10" xfId="0" applyFont="1" applyBorder="1" applyAlignment="1">
      <alignment horizontal="center"/>
    </xf>
    <xf numFmtId="0" fontId="17" fillId="0" borderId="11" xfId="0" applyFont="1" applyBorder="1" applyAlignment="1">
      <alignment horizontal="center"/>
    </xf>
    <xf numFmtId="0" fontId="0" fillId="0" borderId="13" xfId="0" applyBorder="1" applyAlignment="1">
      <alignment vertical="center"/>
    </xf>
    <xf numFmtId="0" fontId="11" fillId="0" borderId="14" xfId="44" applyFont="1"/>
    <xf numFmtId="0" fontId="11" fillId="6" borderId="9" xfId="44" applyFont="1" applyFill="1" applyBorder="1" applyAlignment="1">
      <alignment horizontal="center"/>
    </xf>
    <xf numFmtId="0" fontId="11" fillId="6" borderId="11" xfId="44" applyFont="1" applyFill="1" applyBorder="1"/>
    <xf numFmtId="0" fontId="11" fillId="6" borderId="4" xfId="44" applyFont="1" applyFill="1" applyBorder="1" applyAlignment="1">
      <alignment horizontal="center"/>
    </xf>
    <xf numFmtId="0" fontId="11" fillId="6" borderId="5" xfId="44" applyFont="1" applyFill="1" applyBorder="1"/>
    <xf numFmtId="0" fontId="11" fillId="7" borderId="4" xfId="44" applyFont="1" applyFill="1" applyBorder="1" applyAlignment="1">
      <alignment horizontal="center"/>
    </xf>
    <xf numFmtId="0" fontId="11" fillId="7" borderId="5" xfId="44" applyFont="1" applyFill="1" applyBorder="1" applyAlignment="1">
      <alignment wrapText="1"/>
    </xf>
    <xf numFmtId="0" fontId="11" fillId="7" borderId="5" xfId="44" applyFont="1" applyFill="1" applyBorder="1"/>
    <xf numFmtId="0" fontId="11" fillId="10" borderId="4" xfId="44" applyFont="1" applyFill="1" applyBorder="1" applyAlignment="1">
      <alignment horizontal="center"/>
    </xf>
    <xf numFmtId="0" fontId="11" fillId="10" borderId="5" xfId="44" applyFont="1" applyFill="1" applyBorder="1"/>
    <xf numFmtId="0" fontId="11" fillId="10" borderId="8" xfId="44" applyFont="1" applyFill="1" applyBorder="1"/>
    <xf numFmtId="0" fontId="11" fillId="11" borderId="9" xfId="44" applyFont="1" applyFill="1" applyBorder="1" applyAlignment="1">
      <alignment horizontal="center"/>
    </xf>
    <xf numFmtId="0" fontId="11" fillId="11" borderId="11" xfId="44" applyFont="1" applyFill="1" applyBorder="1" applyAlignment="1">
      <alignment wrapText="1"/>
    </xf>
    <xf numFmtId="0" fontId="11" fillId="11" borderId="6" xfId="44" applyFont="1" applyFill="1" applyBorder="1" applyAlignment="1">
      <alignment horizontal="center"/>
    </xf>
    <xf numFmtId="0" fontId="11" fillId="11" borderId="8" xfId="44" applyFont="1" applyFill="1" applyBorder="1"/>
    <xf numFmtId="0" fontId="11" fillId="0" borderId="14" xfId="44" applyFont="1" applyAlignment="1">
      <alignment horizontal="center"/>
    </xf>
    <xf numFmtId="0" fontId="11" fillId="6" borderId="6" xfId="44" applyFont="1" applyFill="1" applyBorder="1" applyAlignment="1">
      <alignment horizontal="center"/>
    </xf>
    <xf numFmtId="0" fontId="11" fillId="6" borderId="8" xfId="44" applyFont="1" applyFill="1" applyBorder="1"/>
    <xf numFmtId="0" fontId="11" fillId="10" borderId="5" xfId="44" applyFont="1" applyFill="1" applyBorder="1" applyAlignment="1">
      <alignment wrapText="1"/>
    </xf>
    <xf numFmtId="0" fontId="11" fillId="10" borderId="6" xfId="44" applyFont="1" applyFill="1" applyBorder="1" applyAlignment="1">
      <alignment horizontal="center"/>
    </xf>
    <xf numFmtId="0" fontId="11" fillId="12" borderId="4" xfId="44" applyFont="1" applyFill="1" applyBorder="1" applyAlignment="1">
      <alignment horizontal="center"/>
    </xf>
    <xf numFmtId="0" fontId="11" fillId="12" borderId="5" xfId="44" applyFont="1" applyFill="1" applyBorder="1"/>
    <xf numFmtId="0" fontId="11" fillId="12" borderId="6" xfId="44" applyFont="1" applyFill="1" applyBorder="1" applyAlignment="1">
      <alignment horizontal="center"/>
    </xf>
    <xf numFmtId="0" fontId="11" fillId="12" borderId="8" xfId="44" applyFont="1" applyFill="1" applyBorder="1"/>
    <xf numFmtId="0" fontId="11" fillId="13" borderId="9" xfId="44" applyFont="1" applyFill="1" applyBorder="1" applyAlignment="1">
      <alignment horizontal="center" vertical="center" wrapText="1"/>
    </xf>
    <xf numFmtId="0" fontId="11" fillId="13" borderId="11" xfId="0" applyFont="1" applyFill="1" applyBorder="1" applyAlignment="1">
      <alignment horizontal="left"/>
    </xf>
    <xf numFmtId="0" fontId="11" fillId="13" borderId="4" xfId="44" applyFont="1" applyFill="1" applyBorder="1" applyAlignment="1">
      <alignment horizontal="center" vertical="center" wrapText="1"/>
    </xf>
    <xf numFmtId="0" fontId="11" fillId="13" borderId="5" xfId="0" applyFont="1" applyFill="1" applyBorder="1" applyAlignment="1">
      <alignment horizontal="left"/>
    </xf>
    <xf numFmtId="0" fontId="18" fillId="13" borderId="5" xfId="0" applyFont="1" applyFill="1" applyBorder="1" applyAlignment="1">
      <alignment horizontal="left" vertical="center"/>
    </xf>
    <xf numFmtId="0" fontId="11" fillId="13" borderId="6" xfId="44" applyFont="1" applyFill="1" applyBorder="1" applyAlignment="1">
      <alignment horizontal="center" vertical="center" wrapText="1"/>
    </xf>
    <xf numFmtId="0" fontId="11" fillId="13" borderId="8" xfId="44" applyFont="1" applyFill="1" applyBorder="1" applyAlignment="1">
      <alignment horizontal="left"/>
    </xf>
    <xf numFmtId="0" fontId="11" fillId="0" borderId="0" xfId="0" applyFont="1"/>
    <xf numFmtId="0" fontId="17" fillId="0" borderId="3" xfId="0" applyFont="1" applyBorder="1" applyAlignment="1">
      <alignment horizontal="center" vertical="center" wrapText="1"/>
    </xf>
    <xf numFmtId="0" fontId="15" fillId="0" borderId="13" xfId="42" applyFont="1" applyBorder="1" applyAlignment="1">
      <alignment horizontal="center" vertical="center" wrapText="1"/>
    </xf>
    <xf numFmtId="0" fontId="5" fillId="0" borderId="14" xfId="42" applyBorder="1" applyAlignment="1">
      <alignment horizontal="center" vertical="center" wrapText="1"/>
    </xf>
    <xf numFmtId="0" fontId="11" fillId="14" borderId="4" xfId="44" applyFont="1" applyFill="1" applyBorder="1" applyAlignment="1">
      <alignment horizontal="center" vertical="center" wrapText="1"/>
    </xf>
    <xf numFmtId="0" fontId="18" fillId="14" borderId="5" xfId="0" applyFont="1" applyFill="1" applyBorder="1" applyAlignment="1">
      <alignment horizontal="left" vertical="center"/>
    </xf>
    <xf numFmtId="0" fontId="0" fillId="0" borderId="0" xfId="0" applyAlignment="1">
      <alignment wrapText="1"/>
    </xf>
    <xf numFmtId="0" fontId="0" fillId="0" borderId="0" xfId="0" applyAlignment="1"/>
    <xf numFmtId="0" fontId="0" fillId="0" borderId="0" xfId="0" applyAlignment="1">
      <alignment vertical="center"/>
    </xf>
    <xf numFmtId="0" fontId="0" fillId="0" borderId="0" xfId="0" applyAlignment="1">
      <alignment vertical="center" wrapText="1"/>
    </xf>
    <xf numFmtId="165" fontId="0" fillId="0" borderId="0" xfId="0" applyNumberFormat="1"/>
    <xf numFmtId="166" fontId="0" fillId="0" borderId="0" xfId="0" applyNumberFormat="1"/>
    <xf numFmtId="168" fontId="0" fillId="0" borderId="0" xfId="0" applyNumberFormat="1"/>
    <xf numFmtId="167" fontId="0" fillId="0" borderId="14" xfId="0" applyNumberFormat="1" applyBorder="1"/>
    <xf numFmtId="166" fontId="0" fillId="0" borderId="14" xfId="0" applyNumberFormat="1" applyBorder="1"/>
    <xf numFmtId="168" fontId="0" fillId="0" borderId="14" xfId="0" applyNumberFormat="1" applyBorder="1"/>
    <xf numFmtId="164" fontId="0" fillId="0" borderId="14" xfId="0" applyNumberFormat="1" applyBorder="1"/>
    <xf numFmtId="165" fontId="0" fillId="0" borderId="14" xfId="0" applyNumberFormat="1" applyBorder="1"/>
    <xf numFmtId="169" fontId="0" fillId="0" borderId="14" xfId="0" applyNumberFormat="1" applyBorder="1"/>
    <xf numFmtId="1" fontId="0" fillId="0" borderId="14" xfId="0" applyNumberFormat="1" applyBorder="1" applyAlignment="1">
      <alignment horizontal="center"/>
    </xf>
    <xf numFmtId="0" fontId="0" fillId="0" borderId="0" xfId="0" applyAlignment="1">
      <alignment horizontal="center"/>
    </xf>
    <xf numFmtId="166" fontId="6" fillId="0" borderId="14" xfId="40" applyNumberFormat="1"/>
    <xf numFmtId="0" fontId="6" fillId="0" borderId="14" xfId="40" applyAlignment="1">
      <alignment wrapText="1"/>
    </xf>
    <xf numFmtId="0" fontId="6" fillId="0" borderId="14" xfId="40" applyAlignment="1">
      <alignment vertical="center"/>
    </xf>
    <xf numFmtId="0" fontId="6" fillId="0" borderId="14" xfId="40" applyAlignment="1">
      <alignment vertical="center" wrapText="1"/>
    </xf>
    <xf numFmtId="0" fontId="20" fillId="2" borderId="9" xfId="40" applyFont="1" applyFill="1" applyBorder="1" applyAlignment="1">
      <alignment horizontal="center"/>
    </xf>
    <xf numFmtId="0" fontId="20" fillId="2" borderId="11" xfId="40" applyFont="1" applyFill="1" applyBorder="1"/>
    <xf numFmtId="0" fontId="20" fillId="2" borderId="4" xfId="40" applyFont="1" applyFill="1" applyBorder="1" applyAlignment="1">
      <alignment horizontal="center"/>
    </xf>
    <xf numFmtId="0" fontId="20" fillId="2" borderId="5" xfId="40" applyFont="1" applyFill="1" applyBorder="1"/>
    <xf numFmtId="0" fontId="20" fillId="3" borderId="9" xfId="40" applyFont="1" applyFill="1" applyBorder="1" applyAlignment="1">
      <alignment horizontal="center"/>
    </xf>
    <xf numFmtId="0" fontId="20" fillId="3" borderId="11" xfId="40" applyFont="1" applyFill="1" applyBorder="1"/>
    <xf numFmtId="0" fontId="20" fillId="3" borderId="4" xfId="40" applyFont="1" applyFill="1" applyBorder="1" applyAlignment="1">
      <alignment horizontal="center"/>
    </xf>
    <xf numFmtId="0" fontId="20" fillId="3" borderId="5" xfId="40" applyFont="1" applyFill="1" applyBorder="1"/>
    <xf numFmtId="0" fontId="20" fillId="5" borderId="4" xfId="40" applyFont="1" applyFill="1" applyBorder="1" applyAlignment="1">
      <alignment horizontal="center"/>
    </xf>
    <xf numFmtId="0" fontId="20" fillId="5" borderId="5" xfId="40" applyFont="1" applyFill="1" applyBorder="1"/>
    <xf numFmtId="0" fontId="20" fillId="9" borderId="4" xfId="40" applyFont="1" applyFill="1" applyBorder="1" applyAlignment="1">
      <alignment horizontal="center"/>
    </xf>
    <xf numFmtId="0" fontId="20" fillId="9" borderId="5" xfId="40" applyFont="1" applyFill="1" applyBorder="1"/>
    <xf numFmtId="0" fontId="20" fillId="9" borderId="6" xfId="40" applyFont="1" applyFill="1" applyBorder="1" applyAlignment="1">
      <alignment horizontal="center"/>
    </xf>
    <xf numFmtId="0" fontId="20" fillId="9" borderId="8" xfId="40" applyFont="1" applyFill="1" applyBorder="1"/>
    <xf numFmtId="0" fontId="20" fillId="0" borderId="14" xfId="40" applyFont="1" applyAlignment="1">
      <alignment horizontal="center"/>
    </xf>
    <xf numFmtId="0" fontId="20" fillId="0" borderId="14" xfId="40" applyFont="1"/>
    <xf numFmtId="0" fontId="2" fillId="0" borderId="9" xfId="40" applyFont="1" applyBorder="1"/>
    <xf numFmtId="9" fontId="2" fillId="0" borderId="1" xfId="41" applyFont="1" applyBorder="1" applyAlignment="1">
      <alignment horizontal="center"/>
    </xf>
    <xf numFmtId="9" fontId="2" fillId="0" borderId="2" xfId="41" applyFont="1" applyBorder="1" applyAlignment="1">
      <alignment horizontal="center"/>
    </xf>
    <xf numFmtId="9" fontId="2" fillId="0" borderId="3" xfId="41" applyFont="1" applyBorder="1" applyAlignment="1">
      <alignment horizontal="center"/>
    </xf>
    <xf numFmtId="9" fontId="2" fillId="0" borderId="12" xfId="41" applyFont="1" applyBorder="1"/>
    <xf numFmtId="9" fontId="2" fillId="0" borderId="14" xfId="41" applyFont="1" applyBorder="1" applyAlignment="1">
      <alignment horizontal="center"/>
    </xf>
    <xf numFmtId="9" fontId="2" fillId="0" borderId="5" xfId="41" applyFont="1" applyBorder="1" applyAlignment="1">
      <alignment horizontal="center"/>
    </xf>
    <xf numFmtId="9" fontId="2" fillId="0" borderId="13" xfId="41" applyFont="1" applyBorder="1"/>
    <xf numFmtId="9" fontId="2" fillId="0" borderId="15" xfId="41" applyFont="1" applyBorder="1"/>
    <xf numFmtId="9" fontId="2" fillId="0" borderId="7" xfId="41" applyFont="1" applyBorder="1" applyAlignment="1">
      <alignment horizontal="center"/>
    </xf>
    <xf numFmtId="9" fontId="2" fillId="0" borderId="8" xfId="41" applyFont="1" applyBorder="1" applyAlignment="1">
      <alignment horizontal="center"/>
    </xf>
    <xf numFmtId="0" fontId="6" fillId="0" borderId="14" xfId="40" applyAlignment="1">
      <alignment horizontal="center"/>
    </xf>
    <xf numFmtId="0" fontId="17" fillId="0" borderId="16" xfId="0" applyFont="1" applyBorder="1" applyAlignment="1">
      <alignment horizontal="center" vertical="center"/>
    </xf>
    <xf numFmtId="0" fontId="17" fillId="0" borderId="16" xfId="0" applyFont="1" applyBorder="1" applyAlignment="1">
      <alignment horizontal="center" vertical="center" wrapText="1"/>
    </xf>
    <xf numFmtId="0" fontId="5" fillId="0" borderId="14" xfId="42" applyBorder="1" applyAlignment="1">
      <alignment vertical="center"/>
    </xf>
    <xf numFmtId="0" fontId="17" fillId="0" borderId="14" xfId="0" applyFont="1" applyBorder="1" applyAlignment="1">
      <alignment horizontal="center" vertical="center"/>
    </xf>
    <xf numFmtId="0" fontId="5" fillId="0" borderId="14" xfId="42" applyAlignment="1">
      <alignment vertical="center"/>
    </xf>
    <xf numFmtId="0" fontId="1" fillId="0" borderId="14" xfId="40" applyFont="1"/>
    <xf numFmtId="0" fontId="5" fillId="0" borderId="14" xfId="42" applyBorder="1" applyAlignment="1">
      <alignment horizontal="center"/>
    </xf>
    <xf numFmtId="0" fontId="17" fillId="0" borderId="2" xfId="0" applyFont="1" applyBorder="1" applyAlignment="1">
      <alignment horizontal="center" vertical="center" wrapText="1"/>
    </xf>
    <xf numFmtId="9" fontId="18" fillId="0" borderId="7" xfId="0" applyNumberFormat="1" applyFont="1" applyBorder="1" applyAlignment="1">
      <alignment horizontal="center"/>
    </xf>
    <xf numFmtId="9" fontId="18" fillId="0" borderId="8" xfId="0" applyNumberFormat="1" applyFont="1" applyBorder="1" applyAlignment="1">
      <alignment horizontal="center"/>
    </xf>
    <xf numFmtId="0" fontId="16" fillId="0" borderId="12" xfId="42" applyFont="1" applyBorder="1" applyAlignment="1">
      <alignment horizontal="center" vertical="center"/>
    </xf>
    <xf numFmtId="0" fontId="18" fillId="0" borderId="15" xfId="0" applyFont="1" applyBorder="1"/>
    <xf numFmtId="0" fontId="10" fillId="11" borderId="1" xfId="44" applyFont="1" applyFill="1" applyBorder="1" applyAlignment="1">
      <alignment horizontal="center"/>
    </xf>
    <xf numFmtId="0" fontId="10" fillId="11" borderId="3" xfId="44" applyFont="1" applyFill="1" applyBorder="1" applyAlignment="1">
      <alignment horizontal="center"/>
    </xf>
    <xf numFmtId="0" fontId="10" fillId="4" borderId="9" xfId="0" applyFont="1" applyFill="1" applyBorder="1" applyAlignment="1">
      <alignment horizontal="center" vertical="center" wrapText="1"/>
    </xf>
    <xf numFmtId="0" fontId="10" fillId="4" borderId="11" xfId="0" applyFont="1" applyFill="1" applyBorder="1" applyAlignment="1">
      <alignment horizontal="center" vertical="center"/>
    </xf>
    <xf numFmtId="0" fontId="10" fillId="13" borderId="9" xfId="44" applyFont="1" applyFill="1" applyBorder="1" applyAlignment="1">
      <alignment horizontal="center" vertical="center"/>
    </xf>
    <xf numFmtId="0" fontId="10" fillId="13" borderId="11" xfId="44" applyFont="1" applyFill="1" applyBorder="1" applyAlignment="1">
      <alignment horizontal="center" vertical="center"/>
    </xf>
    <xf numFmtId="0" fontId="10" fillId="6" borderId="4" xfId="44" applyFont="1" applyFill="1" applyBorder="1" applyAlignment="1">
      <alignment horizontal="center"/>
    </xf>
    <xf numFmtId="0" fontId="10" fillId="6" borderId="5" xfId="44" applyFont="1" applyFill="1" applyBorder="1" applyAlignment="1">
      <alignment horizontal="center"/>
    </xf>
    <xf numFmtId="0" fontId="10" fillId="7" borderId="6" xfId="44" applyFont="1" applyFill="1" applyBorder="1" applyAlignment="1">
      <alignment horizontal="center"/>
    </xf>
    <xf numFmtId="0" fontId="10" fillId="7" borderId="8" xfId="44" applyFont="1" applyFill="1" applyBorder="1" applyAlignment="1">
      <alignment horizontal="center"/>
    </xf>
    <xf numFmtId="0" fontId="10" fillId="10" borderId="1" xfId="44" applyFont="1" applyFill="1" applyBorder="1" applyAlignment="1">
      <alignment horizontal="center"/>
    </xf>
    <xf numFmtId="0" fontId="10" fillId="10" borderId="3" xfId="44" applyFont="1" applyFill="1" applyBorder="1" applyAlignment="1">
      <alignment horizontal="center"/>
    </xf>
    <xf numFmtId="0" fontId="10" fillId="12" borderId="1" xfId="44" applyFont="1" applyFill="1" applyBorder="1" applyAlignment="1">
      <alignment horizontal="center"/>
    </xf>
    <xf numFmtId="0" fontId="10" fillId="12" borderId="3" xfId="44" applyFont="1" applyFill="1" applyBorder="1" applyAlignment="1">
      <alignment horizontal="center"/>
    </xf>
    <xf numFmtId="0" fontId="16" fillId="0" borderId="1" xfId="42" applyFont="1" applyBorder="1" applyAlignment="1">
      <alignment horizontal="center" vertical="center"/>
    </xf>
    <xf numFmtId="0" fontId="16" fillId="0" borderId="2" xfId="42" applyFont="1" applyBorder="1" applyAlignment="1">
      <alignment horizontal="center" vertical="center"/>
    </xf>
    <xf numFmtId="0" fontId="16" fillId="0" borderId="3" xfId="42" applyFont="1" applyBorder="1" applyAlignment="1">
      <alignment horizontal="center" vertical="center"/>
    </xf>
    <xf numFmtId="0" fontId="15" fillId="0" borderId="2" xfId="42" applyFont="1" applyBorder="1" applyAlignment="1">
      <alignment horizontal="center" vertical="center"/>
    </xf>
    <xf numFmtId="0" fontId="15" fillId="0" borderId="3" xfId="42" applyFont="1" applyBorder="1" applyAlignment="1">
      <alignment horizontal="center" vertical="center"/>
    </xf>
    <xf numFmtId="0" fontId="15" fillId="0" borderId="1" xfId="42" applyFont="1" applyBorder="1" applyAlignment="1">
      <alignment horizontal="left" vertical="top" wrapText="1"/>
    </xf>
    <xf numFmtId="0" fontId="15" fillId="0" borderId="2" xfId="42" applyFont="1" applyBorder="1" applyAlignment="1">
      <alignment horizontal="left" vertical="top" wrapText="1"/>
    </xf>
    <xf numFmtId="0" fontId="15" fillId="0" borderId="3" xfId="42" applyFont="1" applyBorder="1" applyAlignment="1">
      <alignment horizontal="left"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1" fillId="0" borderId="1" xfId="0" applyFont="1" applyBorder="1" applyAlignment="1">
      <alignment horizontal="left" vertical="top" wrapText="1"/>
    </xf>
    <xf numFmtId="0" fontId="11" fillId="0" borderId="2" xfId="0" applyFont="1" applyBorder="1" applyAlignment="1">
      <alignment horizontal="left" vertical="top"/>
    </xf>
    <xf numFmtId="0" fontId="11" fillId="0" borderId="3" xfId="0" applyFont="1" applyBorder="1" applyAlignment="1">
      <alignment horizontal="left" vertical="top"/>
    </xf>
    <xf numFmtId="0" fontId="11" fillId="0" borderId="2" xfId="0" applyFont="1" applyBorder="1" applyAlignment="1">
      <alignment horizontal="left" vertical="top" wrapText="1"/>
    </xf>
    <xf numFmtId="0" fontId="11" fillId="0" borderId="3" xfId="0" applyFont="1" applyBorder="1" applyAlignment="1">
      <alignment horizontal="left" vertical="top" wrapText="1"/>
    </xf>
    <xf numFmtId="0" fontId="21" fillId="4" borderId="9" xfId="40" applyFont="1" applyFill="1" applyBorder="1" applyAlignment="1">
      <alignment horizontal="center" vertical="center" wrapText="1"/>
    </xf>
    <xf numFmtId="0" fontId="21" fillId="4" borderId="11" xfId="40" applyFont="1" applyFill="1" applyBorder="1" applyAlignment="1">
      <alignment horizontal="center" vertical="center"/>
    </xf>
    <xf numFmtId="0" fontId="21" fillId="8" borderId="1" xfId="40" applyFont="1" applyFill="1" applyBorder="1" applyAlignment="1">
      <alignment horizontal="center" vertical="center"/>
    </xf>
    <xf numFmtId="0" fontId="21" fillId="8" borderId="3" xfId="40" applyFont="1" applyFill="1" applyBorder="1" applyAlignment="1">
      <alignment horizontal="center" vertical="center"/>
    </xf>
    <xf numFmtId="0" fontId="21" fillId="3" borderId="1" xfId="40" applyFont="1" applyFill="1" applyBorder="1" applyAlignment="1">
      <alignment horizontal="center"/>
    </xf>
    <xf numFmtId="0" fontId="21" fillId="3" borderId="3" xfId="40" applyFont="1" applyFill="1" applyBorder="1" applyAlignment="1">
      <alignment horizontal="center"/>
    </xf>
    <xf numFmtId="0" fontId="21" fillId="5" borderId="1" xfId="40" applyFont="1" applyFill="1" applyBorder="1" applyAlignment="1">
      <alignment horizontal="center"/>
    </xf>
    <xf numFmtId="0" fontId="21" fillId="5" borderId="3" xfId="40" applyFont="1" applyFill="1" applyBorder="1" applyAlignment="1">
      <alignment horizontal="center"/>
    </xf>
    <xf numFmtId="0" fontId="21" fillId="9" borderId="1" xfId="40" applyFont="1" applyFill="1" applyBorder="1" applyAlignment="1">
      <alignment horizontal="center"/>
    </xf>
    <xf numFmtId="0" fontId="21" fillId="9" borderId="3" xfId="40" applyFont="1" applyFill="1" applyBorder="1" applyAlignment="1">
      <alignment horizontal="center"/>
    </xf>
    <xf numFmtId="0" fontId="19" fillId="0" borderId="9" xfId="40" applyFont="1" applyBorder="1" applyAlignment="1">
      <alignment horizontal="center" vertical="center"/>
    </xf>
    <xf numFmtId="0" fontId="19" fillId="0" borderId="10" xfId="40" applyFont="1" applyBorder="1" applyAlignment="1">
      <alignment horizontal="center" vertical="center"/>
    </xf>
    <xf numFmtId="0" fontId="19" fillId="0" borderId="11" xfId="4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5" fillId="0" borderId="12" xfId="42" applyFont="1" applyBorder="1" applyAlignment="1">
      <alignment vertical="center"/>
    </xf>
    <xf numFmtId="0" fontId="0" fillId="0" borderId="13" xfId="0" applyBorder="1" applyAlignment="1">
      <alignment vertical="center"/>
    </xf>
    <xf numFmtId="0" fontId="0" fillId="0" borderId="15" xfId="0" applyBorder="1" applyAlignment="1"/>
    <xf numFmtId="0" fontId="15" fillId="0" borderId="13" xfId="42" applyFont="1" applyBorder="1" applyAlignment="1">
      <alignment vertical="center"/>
    </xf>
    <xf numFmtId="0" fontId="15" fillId="0" borderId="15" xfId="42" applyFont="1" applyBorder="1" applyAlignment="1">
      <alignment vertical="center"/>
    </xf>
    <xf numFmtId="0" fontId="15" fillId="0" borderId="13" xfId="42" applyFont="1" applyBorder="1" applyAlignment="1">
      <alignment horizontal="left" vertical="center"/>
    </xf>
    <xf numFmtId="0" fontId="0" fillId="0" borderId="15" xfId="0" applyBorder="1" applyAlignment="1">
      <alignment vertical="center"/>
    </xf>
  </cellXfs>
  <cellStyles count="55">
    <cellStyle name="Comma 2" xfId="45"/>
    <cellStyle name="Lien hypertexte" xfId="2" builtinId="8" hidden="1"/>
    <cellStyle name="Lien hypertexte" xfId="4" builtinId="8" hidden="1"/>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xfId="20" builtinId="8" hidden="1"/>
    <cellStyle name="Lien hypertexte" xfId="22" builtinId="8" hidden="1"/>
    <cellStyle name="Lien hypertexte" xfId="24" builtinId="8" hidden="1"/>
    <cellStyle name="Lien hypertexte" xfId="26" builtinId="8" hidden="1"/>
    <cellStyle name="Lien hypertexte" xfId="28" builtinId="8" hidden="1"/>
    <cellStyle name="Lien hypertexte" xfId="30" builtinId="8" hidden="1"/>
    <cellStyle name="Lien hypertexte" xfId="32" builtinId="8" hidden="1"/>
    <cellStyle name="Lien hypertexte" xfId="34" builtinId="8" hidden="1"/>
    <cellStyle name="Lien hypertexte" xfId="36" builtinId="8" hidden="1"/>
    <cellStyle name="Lien hypertexte" xfId="38" builtinId="8" hidden="1"/>
    <cellStyle name="Lien hypertexte" xfId="47" builtinId="8" hidden="1"/>
    <cellStyle name="Lien hypertexte" xfId="49" builtinId="8" hidden="1"/>
    <cellStyle name="Lien hypertexte" xfId="51" builtinId="8" hidden="1"/>
    <cellStyle name="Lien hypertexte" xfId="53" builtinId="8" hidden="1"/>
    <cellStyle name="Lien hypertexte visité" xfId="3" builtinId="9" hidden="1"/>
    <cellStyle name="Lien hypertexte visité" xfId="5" builtinId="9"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Lien hypertexte visité" xfId="21" builtinId="9" hidden="1"/>
    <cellStyle name="Lien hypertexte visité" xfId="23" builtinId="9" hidden="1"/>
    <cellStyle name="Lien hypertexte visité" xfId="25" builtinId="9" hidden="1"/>
    <cellStyle name="Lien hypertexte visité" xfId="27" builtinId="9" hidden="1"/>
    <cellStyle name="Lien hypertexte visité" xfId="29" builtinId="9" hidden="1"/>
    <cellStyle name="Lien hypertexte visité" xfId="31" builtinId="9" hidden="1"/>
    <cellStyle name="Lien hypertexte visité" xfId="33" builtinId="9" hidden="1"/>
    <cellStyle name="Lien hypertexte visité" xfId="35" builtinId="9" hidden="1"/>
    <cellStyle name="Lien hypertexte visité" xfId="37" builtinId="9" hidden="1"/>
    <cellStyle name="Lien hypertexte visité" xfId="39" builtinId="9" hidden="1"/>
    <cellStyle name="Lien hypertexte visité" xfId="48" builtinId="9" hidden="1"/>
    <cellStyle name="Lien hypertexte visité" xfId="50" builtinId="9" hidden="1"/>
    <cellStyle name="Lien hypertexte visité" xfId="52" builtinId="9" hidden="1"/>
    <cellStyle name="Lien hypertexte visité" xfId="54" builtinId="9" hidden="1"/>
    <cellStyle name="Normal" xfId="0" builtinId="0"/>
    <cellStyle name="Normal 2" xfId="40"/>
    <cellStyle name="Normal 3" xfId="42"/>
    <cellStyle name="Normal 4" xfId="44"/>
    <cellStyle name="Percent 2" xfId="46"/>
    <cellStyle name="Porcentaje 2" xfId="41"/>
    <cellStyle name="Porcentaje 3" xfId="43"/>
    <cellStyle name="Pourcentage" xfId="1" builtinId="5"/>
  </cellStyles>
  <dxfs count="0"/>
  <tableStyles count="0" defaultTableStyle="TableStyleMedium2" defaultPivotStyle="PivotStyleLight16"/>
  <colors>
    <mruColors>
      <color rgb="FFDDBDFF"/>
      <color rgb="FFFFCCFF"/>
      <color rgb="FF9BC2E6"/>
      <color rgb="FF00CC00"/>
      <color rgb="FF990000"/>
      <color rgb="FF800000"/>
      <color rgb="FF00FF00"/>
      <color rgb="FFFF6600"/>
      <color rgb="FF3399FF"/>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hartsheet" Target="chartsheets/sheet115.xml"/><Relationship Id="rId21" Type="http://schemas.openxmlformats.org/officeDocument/2006/relationships/chartsheet" Target="chartsheets/sheet19.xml"/><Relationship Id="rId42" Type="http://schemas.openxmlformats.org/officeDocument/2006/relationships/chartsheet" Target="chartsheets/sheet40.xml"/><Relationship Id="rId63" Type="http://schemas.openxmlformats.org/officeDocument/2006/relationships/chartsheet" Target="chartsheets/sheet61.xml"/><Relationship Id="rId84" Type="http://schemas.openxmlformats.org/officeDocument/2006/relationships/chartsheet" Target="chartsheets/sheet82.xml"/><Relationship Id="rId138" Type="http://schemas.openxmlformats.org/officeDocument/2006/relationships/worksheet" Target="worksheets/sheet11.xml"/><Relationship Id="rId159" Type="http://schemas.openxmlformats.org/officeDocument/2006/relationships/worksheet" Target="worksheets/sheet32.xml"/><Relationship Id="rId170" Type="http://schemas.openxmlformats.org/officeDocument/2006/relationships/worksheet" Target="worksheets/sheet43.xml"/><Relationship Id="rId191" Type="http://schemas.openxmlformats.org/officeDocument/2006/relationships/worksheet" Target="worksheets/sheet64.xml"/><Relationship Id="rId205" Type="http://schemas.openxmlformats.org/officeDocument/2006/relationships/worksheet" Target="worksheets/sheet78.xml"/><Relationship Id="rId226" Type="http://schemas.openxmlformats.org/officeDocument/2006/relationships/styles" Target="styles.xml"/><Relationship Id="rId107" Type="http://schemas.openxmlformats.org/officeDocument/2006/relationships/chartsheet" Target="chartsheets/sheet105.xml"/><Relationship Id="rId11" Type="http://schemas.openxmlformats.org/officeDocument/2006/relationships/chartsheet" Target="chartsheets/sheet9.xml"/><Relationship Id="rId32" Type="http://schemas.openxmlformats.org/officeDocument/2006/relationships/chartsheet" Target="chartsheets/sheet30.xml"/><Relationship Id="rId53" Type="http://schemas.openxmlformats.org/officeDocument/2006/relationships/chartsheet" Target="chartsheets/sheet51.xml"/><Relationship Id="rId74" Type="http://schemas.openxmlformats.org/officeDocument/2006/relationships/chartsheet" Target="chartsheets/sheet72.xml"/><Relationship Id="rId128" Type="http://schemas.openxmlformats.org/officeDocument/2006/relationships/chartsheet" Target="chartsheets/sheet126.xml"/><Relationship Id="rId149" Type="http://schemas.openxmlformats.org/officeDocument/2006/relationships/worksheet" Target="worksheets/sheet22.xml"/><Relationship Id="rId5" Type="http://schemas.openxmlformats.org/officeDocument/2006/relationships/worksheet" Target="worksheets/sheet2.xml"/><Relationship Id="rId95" Type="http://schemas.openxmlformats.org/officeDocument/2006/relationships/chartsheet" Target="chartsheets/sheet93.xml"/><Relationship Id="rId160" Type="http://schemas.openxmlformats.org/officeDocument/2006/relationships/worksheet" Target="worksheets/sheet33.xml"/><Relationship Id="rId181" Type="http://schemas.openxmlformats.org/officeDocument/2006/relationships/worksheet" Target="worksheets/sheet54.xml"/><Relationship Id="rId216" Type="http://schemas.openxmlformats.org/officeDocument/2006/relationships/worksheet" Target="worksheets/sheet89.xml"/><Relationship Id="rId22" Type="http://schemas.openxmlformats.org/officeDocument/2006/relationships/chartsheet" Target="chartsheets/sheet20.xml"/><Relationship Id="rId43" Type="http://schemas.openxmlformats.org/officeDocument/2006/relationships/chartsheet" Target="chartsheets/sheet41.xml"/><Relationship Id="rId64" Type="http://schemas.openxmlformats.org/officeDocument/2006/relationships/chartsheet" Target="chartsheets/sheet62.xml"/><Relationship Id="rId118" Type="http://schemas.openxmlformats.org/officeDocument/2006/relationships/chartsheet" Target="chartsheets/sheet116.xml"/><Relationship Id="rId139" Type="http://schemas.openxmlformats.org/officeDocument/2006/relationships/worksheet" Target="worksheets/sheet12.xml"/><Relationship Id="rId85" Type="http://schemas.openxmlformats.org/officeDocument/2006/relationships/chartsheet" Target="chartsheets/sheet83.xml"/><Relationship Id="rId150" Type="http://schemas.openxmlformats.org/officeDocument/2006/relationships/worksheet" Target="worksheets/sheet23.xml"/><Relationship Id="rId171" Type="http://schemas.openxmlformats.org/officeDocument/2006/relationships/worksheet" Target="worksheets/sheet44.xml"/><Relationship Id="rId192" Type="http://schemas.openxmlformats.org/officeDocument/2006/relationships/worksheet" Target="worksheets/sheet65.xml"/><Relationship Id="rId206" Type="http://schemas.openxmlformats.org/officeDocument/2006/relationships/worksheet" Target="worksheets/sheet79.xml"/><Relationship Id="rId227" Type="http://schemas.openxmlformats.org/officeDocument/2006/relationships/sharedStrings" Target="sharedStrings.xml"/><Relationship Id="rId12" Type="http://schemas.openxmlformats.org/officeDocument/2006/relationships/chartsheet" Target="chartsheets/sheet10.xml"/><Relationship Id="rId33" Type="http://schemas.openxmlformats.org/officeDocument/2006/relationships/chartsheet" Target="chartsheets/sheet31.xml"/><Relationship Id="rId108" Type="http://schemas.openxmlformats.org/officeDocument/2006/relationships/chartsheet" Target="chartsheets/sheet106.xml"/><Relationship Id="rId129" Type="http://schemas.openxmlformats.org/officeDocument/2006/relationships/chartsheet" Target="chartsheets/sheet127.xml"/><Relationship Id="rId54" Type="http://schemas.openxmlformats.org/officeDocument/2006/relationships/chartsheet" Target="chartsheets/sheet52.xml"/><Relationship Id="rId75" Type="http://schemas.openxmlformats.org/officeDocument/2006/relationships/chartsheet" Target="chartsheets/sheet73.xml"/><Relationship Id="rId96" Type="http://schemas.openxmlformats.org/officeDocument/2006/relationships/chartsheet" Target="chartsheets/sheet94.xml"/><Relationship Id="rId140" Type="http://schemas.openxmlformats.org/officeDocument/2006/relationships/worksheet" Target="worksheets/sheet13.xml"/><Relationship Id="rId161" Type="http://schemas.openxmlformats.org/officeDocument/2006/relationships/worksheet" Target="worksheets/sheet34.xml"/><Relationship Id="rId182" Type="http://schemas.openxmlformats.org/officeDocument/2006/relationships/worksheet" Target="worksheets/sheet55.xml"/><Relationship Id="rId217" Type="http://schemas.openxmlformats.org/officeDocument/2006/relationships/worksheet" Target="worksheets/sheet90.xml"/><Relationship Id="rId6" Type="http://schemas.openxmlformats.org/officeDocument/2006/relationships/chartsheet" Target="chartsheets/sheet4.xml"/><Relationship Id="rId23" Type="http://schemas.openxmlformats.org/officeDocument/2006/relationships/chartsheet" Target="chartsheets/sheet21.xml"/><Relationship Id="rId119" Type="http://schemas.openxmlformats.org/officeDocument/2006/relationships/chartsheet" Target="chartsheets/sheet117.xml"/><Relationship Id="rId44" Type="http://schemas.openxmlformats.org/officeDocument/2006/relationships/chartsheet" Target="chartsheets/sheet42.xml"/><Relationship Id="rId65" Type="http://schemas.openxmlformats.org/officeDocument/2006/relationships/chartsheet" Target="chartsheets/sheet63.xml"/><Relationship Id="rId86" Type="http://schemas.openxmlformats.org/officeDocument/2006/relationships/chartsheet" Target="chartsheets/sheet84.xml"/><Relationship Id="rId130" Type="http://schemas.openxmlformats.org/officeDocument/2006/relationships/worksheet" Target="worksheets/sheet3.xml"/><Relationship Id="rId151" Type="http://schemas.openxmlformats.org/officeDocument/2006/relationships/worksheet" Target="worksheets/sheet24.xml"/><Relationship Id="rId172" Type="http://schemas.openxmlformats.org/officeDocument/2006/relationships/worksheet" Target="worksheets/sheet45.xml"/><Relationship Id="rId193" Type="http://schemas.openxmlformats.org/officeDocument/2006/relationships/worksheet" Target="worksheets/sheet66.xml"/><Relationship Id="rId207" Type="http://schemas.openxmlformats.org/officeDocument/2006/relationships/worksheet" Target="worksheets/sheet80.xml"/><Relationship Id="rId228" Type="http://schemas.openxmlformats.org/officeDocument/2006/relationships/calcChain" Target="calcChain.xml"/><Relationship Id="rId13" Type="http://schemas.openxmlformats.org/officeDocument/2006/relationships/chartsheet" Target="chartsheets/sheet11.xml"/><Relationship Id="rId109" Type="http://schemas.openxmlformats.org/officeDocument/2006/relationships/chartsheet" Target="chartsheets/sheet107.xml"/><Relationship Id="rId34" Type="http://schemas.openxmlformats.org/officeDocument/2006/relationships/chartsheet" Target="chartsheets/sheet32.xml"/><Relationship Id="rId55" Type="http://schemas.openxmlformats.org/officeDocument/2006/relationships/chartsheet" Target="chartsheets/sheet53.xml"/><Relationship Id="rId76" Type="http://schemas.openxmlformats.org/officeDocument/2006/relationships/chartsheet" Target="chartsheets/sheet74.xml"/><Relationship Id="rId97" Type="http://schemas.openxmlformats.org/officeDocument/2006/relationships/chartsheet" Target="chartsheets/sheet95.xml"/><Relationship Id="rId120" Type="http://schemas.openxmlformats.org/officeDocument/2006/relationships/chartsheet" Target="chartsheets/sheet118.xml"/><Relationship Id="rId141" Type="http://schemas.openxmlformats.org/officeDocument/2006/relationships/worksheet" Target="worksheets/sheet14.xml"/><Relationship Id="rId7" Type="http://schemas.openxmlformats.org/officeDocument/2006/relationships/chartsheet" Target="chartsheets/sheet5.xml"/><Relationship Id="rId162" Type="http://schemas.openxmlformats.org/officeDocument/2006/relationships/worksheet" Target="worksheets/sheet35.xml"/><Relationship Id="rId183" Type="http://schemas.openxmlformats.org/officeDocument/2006/relationships/worksheet" Target="worksheets/sheet56.xml"/><Relationship Id="rId218" Type="http://schemas.openxmlformats.org/officeDocument/2006/relationships/worksheet" Target="worksheets/sheet91.xml"/><Relationship Id="rId24" Type="http://schemas.openxmlformats.org/officeDocument/2006/relationships/chartsheet" Target="chartsheets/sheet22.xml"/><Relationship Id="rId45" Type="http://schemas.openxmlformats.org/officeDocument/2006/relationships/chartsheet" Target="chartsheets/sheet43.xml"/><Relationship Id="rId66" Type="http://schemas.openxmlformats.org/officeDocument/2006/relationships/chartsheet" Target="chartsheets/sheet64.xml"/><Relationship Id="rId87" Type="http://schemas.openxmlformats.org/officeDocument/2006/relationships/chartsheet" Target="chartsheets/sheet85.xml"/><Relationship Id="rId110" Type="http://schemas.openxmlformats.org/officeDocument/2006/relationships/chartsheet" Target="chartsheets/sheet108.xml"/><Relationship Id="rId131" Type="http://schemas.openxmlformats.org/officeDocument/2006/relationships/worksheet" Target="worksheets/sheet4.xml"/><Relationship Id="rId152" Type="http://schemas.openxmlformats.org/officeDocument/2006/relationships/worksheet" Target="worksheets/sheet25.xml"/><Relationship Id="rId173" Type="http://schemas.openxmlformats.org/officeDocument/2006/relationships/worksheet" Target="worksheets/sheet46.xml"/><Relationship Id="rId194" Type="http://schemas.openxmlformats.org/officeDocument/2006/relationships/worksheet" Target="worksheets/sheet67.xml"/><Relationship Id="rId208" Type="http://schemas.openxmlformats.org/officeDocument/2006/relationships/worksheet" Target="worksheets/sheet81.xml"/><Relationship Id="rId14" Type="http://schemas.openxmlformats.org/officeDocument/2006/relationships/chartsheet" Target="chartsheets/sheet12.xml"/><Relationship Id="rId35" Type="http://schemas.openxmlformats.org/officeDocument/2006/relationships/chartsheet" Target="chartsheets/sheet33.xml"/><Relationship Id="rId56" Type="http://schemas.openxmlformats.org/officeDocument/2006/relationships/chartsheet" Target="chartsheets/sheet54.xml"/><Relationship Id="rId77" Type="http://schemas.openxmlformats.org/officeDocument/2006/relationships/chartsheet" Target="chartsheets/sheet75.xml"/><Relationship Id="rId100" Type="http://schemas.openxmlformats.org/officeDocument/2006/relationships/chartsheet" Target="chartsheets/sheet98.xml"/><Relationship Id="rId8" Type="http://schemas.openxmlformats.org/officeDocument/2006/relationships/chartsheet" Target="chartsheets/sheet6.xml"/><Relationship Id="rId98" Type="http://schemas.openxmlformats.org/officeDocument/2006/relationships/chartsheet" Target="chartsheets/sheet96.xml"/><Relationship Id="rId121" Type="http://schemas.openxmlformats.org/officeDocument/2006/relationships/chartsheet" Target="chartsheets/sheet119.xml"/><Relationship Id="rId142" Type="http://schemas.openxmlformats.org/officeDocument/2006/relationships/worksheet" Target="worksheets/sheet15.xml"/><Relationship Id="rId163" Type="http://schemas.openxmlformats.org/officeDocument/2006/relationships/worksheet" Target="worksheets/sheet36.xml"/><Relationship Id="rId184" Type="http://schemas.openxmlformats.org/officeDocument/2006/relationships/worksheet" Target="worksheets/sheet57.xml"/><Relationship Id="rId219" Type="http://schemas.openxmlformats.org/officeDocument/2006/relationships/worksheet" Target="worksheets/sheet92.xml"/><Relationship Id="rId3" Type="http://schemas.openxmlformats.org/officeDocument/2006/relationships/chartsheet" Target="chartsheets/sheet2.xml"/><Relationship Id="rId214" Type="http://schemas.openxmlformats.org/officeDocument/2006/relationships/worksheet" Target="worksheets/sheet87.xml"/><Relationship Id="rId25" Type="http://schemas.openxmlformats.org/officeDocument/2006/relationships/chartsheet" Target="chartsheets/sheet23.xml"/><Relationship Id="rId46" Type="http://schemas.openxmlformats.org/officeDocument/2006/relationships/chartsheet" Target="chartsheets/sheet44.xml"/><Relationship Id="rId67" Type="http://schemas.openxmlformats.org/officeDocument/2006/relationships/chartsheet" Target="chartsheets/sheet65.xml"/><Relationship Id="rId116" Type="http://schemas.openxmlformats.org/officeDocument/2006/relationships/chartsheet" Target="chartsheets/sheet114.xml"/><Relationship Id="rId137" Type="http://schemas.openxmlformats.org/officeDocument/2006/relationships/worksheet" Target="worksheets/sheet10.xml"/><Relationship Id="rId158" Type="http://schemas.openxmlformats.org/officeDocument/2006/relationships/worksheet" Target="worksheets/sheet31.xml"/><Relationship Id="rId20" Type="http://schemas.openxmlformats.org/officeDocument/2006/relationships/chartsheet" Target="chartsheets/sheet18.xml"/><Relationship Id="rId41" Type="http://schemas.openxmlformats.org/officeDocument/2006/relationships/chartsheet" Target="chartsheets/sheet39.xml"/><Relationship Id="rId62" Type="http://schemas.openxmlformats.org/officeDocument/2006/relationships/chartsheet" Target="chartsheets/sheet60.xml"/><Relationship Id="rId83" Type="http://schemas.openxmlformats.org/officeDocument/2006/relationships/chartsheet" Target="chartsheets/sheet81.xml"/><Relationship Id="rId88" Type="http://schemas.openxmlformats.org/officeDocument/2006/relationships/chartsheet" Target="chartsheets/sheet86.xml"/><Relationship Id="rId111" Type="http://schemas.openxmlformats.org/officeDocument/2006/relationships/chartsheet" Target="chartsheets/sheet109.xml"/><Relationship Id="rId132" Type="http://schemas.openxmlformats.org/officeDocument/2006/relationships/worksheet" Target="worksheets/sheet5.xml"/><Relationship Id="rId153" Type="http://schemas.openxmlformats.org/officeDocument/2006/relationships/worksheet" Target="worksheets/sheet26.xml"/><Relationship Id="rId174" Type="http://schemas.openxmlformats.org/officeDocument/2006/relationships/worksheet" Target="worksheets/sheet47.xml"/><Relationship Id="rId179" Type="http://schemas.openxmlformats.org/officeDocument/2006/relationships/worksheet" Target="worksheets/sheet52.xml"/><Relationship Id="rId195" Type="http://schemas.openxmlformats.org/officeDocument/2006/relationships/worksheet" Target="worksheets/sheet68.xml"/><Relationship Id="rId209" Type="http://schemas.openxmlformats.org/officeDocument/2006/relationships/worksheet" Target="worksheets/sheet82.xml"/><Relationship Id="rId190" Type="http://schemas.openxmlformats.org/officeDocument/2006/relationships/worksheet" Target="worksheets/sheet63.xml"/><Relationship Id="rId204" Type="http://schemas.openxmlformats.org/officeDocument/2006/relationships/worksheet" Target="worksheets/sheet77.xml"/><Relationship Id="rId220" Type="http://schemas.openxmlformats.org/officeDocument/2006/relationships/worksheet" Target="worksheets/sheet93.xml"/><Relationship Id="rId225" Type="http://schemas.openxmlformats.org/officeDocument/2006/relationships/theme" Target="theme/theme1.xml"/><Relationship Id="rId15" Type="http://schemas.openxmlformats.org/officeDocument/2006/relationships/chartsheet" Target="chartsheets/sheet13.xml"/><Relationship Id="rId36" Type="http://schemas.openxmlformats.org/officeDocument/2006/relationships/chartsheet" Target="chartsheets/sheet34.xml"/><Relationship Id="rId57" Type="http://schemas.openxmlformats.org/officeDocument/2006/relationships/chartsheet" Target="chartsheets/sheet55.xml"/><Relationship Id="rId106" Type="http://schemas.openxmlformats.org/officeDocument/2006/relationships/chartsheet" Target="chartsheets/sheet104.xml"/><Relationship Id="rId127" Type="http://schemas.openxmlformats.org/officeDocument/2006/relationships/chartsheet" Target="chartsheets/sheet125.xml"/><Relationship Id="rId10" Type="http://schemas.openxmlformats.org/officeDocument/2006/relationships/chartsheet" Target="chartsheets/sheet8.xml"/><Relationship Id="rId31" Type="http://schemas.openxmlformats.org/officeDocument/2006/relationships/chartsheet" Target="chartsheets/sheet29.xml"/><Relationship Id="rId52" Type="http://schemas.openxmlformats.org/officeDocument/2006/relationships/chartsheet" Target="chartsheets/sheet50.xml"/><Relationship Id="rId73" Type="http://schemas.openxmlformats.org/officeDocument/2006/relationships/chartsheet" Target="chartsheets/sheet71.xml"/><Relationship Id="rId78" Type="http://schemas.openxmlformats.org/officeDocument/2006/relationships/chartsheet" Target="chartsheets/sheet76.xml"/><Relationship Id="rId94" Type="http://schemas.openxmlformats.org/officeDocument/2006/relationships/chartsheet" Target="chartsheets/sheet92.xml"/><Relationship Id="rId99" Type="http://schemas.openxmlformats.org/officeDocument/2006/relationships/chartsheet" Target="chartsheets/sheet97.xml"/><Relationship Id="rId101" Type="http://schemas.openxmlformats.org/officeDocument/2006/relationships/chartsheet" Target="chartsheets/sheet99.xml"/><Relationship Id="rId122" Type="http://schemas.openxmlformats.org/officeDocument/2006/relationships/chartsheet" Target="chartsheets/sheet120.xml"/><Relationship Id="rId143" Type="http://schemas.openxmlformats.org/officeDocument/2006/relationships/worksheet" Target="worksheets/sheet16.xml"/><Relationship Id="rId148" Type="http://schemas.openxmlformats.org/officeDocument/2006/relationships/worksheet" Target="worksheets/sheet21.xml"/><Relationship Id="rId164" Type="http://schemas.openxmlformats.org/officeDocument/2006/relationships/worksheet" Target="worksheets/sheet37.xml"/><Relationship Id="rId169" Type="http://schemas.openxmlformats.org/officeDocument/2006/relationships/worksheet" Target="worksheets/sheet42.xml"/><Relationship Id="rId185" Type="http://schemas.openxmlformats.org/officeDocument/2006/relationships/worksheet" Target="worksheets/sheet58.xml"/><Relationship Id="rId4" Type="http://schemas.openxmlformats.org/officeDocument/2006/relationships/chartsheet" Target="chartsheets/sheet3.xml"/><Relationship Id="rId9" Type="http://schemas.openxmlformats.org/officeDocument/2006/relationships/chartsheet" Target="chartsheets/sheet7.xml"/><Relationship Id="rId180" Type="http://schemas.openxmlformats.org/officeDocument/2006/relationships/worksheet" Target="worksheets/sheet53.xml"/><Relationship Id="rId210" Type="http://schemas.openxmlformats.org/officeDocument/2006/relationships/worksheet" Target="worksheets/sheet83.xml"/><Relationship Id="rId215" Type="http://schemas.openxmlformats.org/officeDocument/2006/relationships/worksheet" Target="worksheets/sheet88.xml"/><Relationship Id="rId26" Type="http://schemas.openxmlformats.org/officeDocument/2006/relationships/chartsheet" Target="chartsheets/sheet24.xml"/><Relationship Id="rId47" Type="http://schemas.openxmlformats.org/officeDocument/2006/relationships/chartsheet" Target="chartsheets/sheet45.xml"/><Relationship Id="rId68" Type="http://schemas.openxmlformats.org/officeDocument/2006/relationships/chartsheet" Target="chartsheets/sheet66.xml"/><Relationship Id="rId89" Type="http://schemas.openxmlformats.org/officeDocument/2006/relationships/chartsheet" Target="chartsheets/sheet87.xml"/><Relationship Id="rId112" Type="http://schemas.openxmlformats.org/officeDocument/2006/relationships/chartsheet" Target="chartsheets/sheet110.xml"/><Relationship Id="rId133" Type="http://schemas.openxmlformats.org/officeDocument/2006/relationships/worksheet" Target="worksheets/sheet6.xml"/><Relationship Id="rId154" Type="http://schemas.openxmlformats.org/officeDocument/2006/relationships/worksheet" Target="worksheets/sheet27.xml"/><Relationship Id="rId175" Type="http://schemas.openxmlformats.org/officeDocument/2006/relationships/worksheet" Target="worksheets/sheet48.xml"/><Relationship Id="rId196" Type="http://schemas.openxmlformats.org/officeDocument/2006/relationships/worksheet" Target="worksheets/sheet69.xml"/><Relationship Id="rId200" Type="http://schemas.openxmlformats.org/officeDocument/2006/relationships/worksheet" Target="worksheets/sheet73.xml"/><Relationship Id="rId16" Type="http://schemas.openxmlformats.org/officeDocument/2006/relationships/chartsheet" Target="chartsheets/sheet14.xml"/><Relationship Id="rId221" Type="http://schemas.openxmlformats.org/officeDocument/2006/relationships/worksheet" Target="worksheets/sheet94.xml"/><Relationship Id="rId37" Type="http://schemas.openxmlformats.org/officeDocument/2006/relationships/chartsheet" Target="chartsheets/sheet35.xml"/><Relationship Id="rId58" Type="http://schemas.openxmlformats.org/officeDocument/2006/relationships/chartsheet" Target="chartsheets/sheet56.xml"/><Relationship Id="rId79" Type="http://schemas.openxmlformats.org/officeDocument/2006/relationships/chartsheet" Target="chartsheets/sheet77.xml"/><Relationship Id="rId102" Type="http://schemas.openxmlformats.org/officeDocument/2006/relationships/chartsheet" Target="chartsheets/sheet100.xml"/><Relationship Id="rId123" Type="http://schemas.openxmlformats.org/officeDocument/2006/relationships/chartsheet" Target="chartsheets/sheet121.xml"/><Relationship Id="rId144" Type="http://schemas.openxmlformats.org/officeDocument/2006/relationships/worksheet" Target="worksheets/sheet17.xml"/><Relationship Id="rId90" Type="http://schemas.openxmlformats.org/officeDocument/2006/relationships/chartsheet" Target="chartsheets/sheet88.xml"/><Relationship Id="rId165" Type="http://schemas.openxmlformats.org/officeDocument/2006/relationships/worksheet" Target="worksheets/sheet38.xml"/><Relationship Id="rId186" Type="http://schemas.openxmlformats.org/officeDocument/2006/relationships/worksheet" Target="worksheets/sheet59.xml"/><Relationship Id="rId211" Type="http://schemas.openxmlformats.org/officeDocument/2006/relationships/worksheet" Target="worksheets/sheet84.xml"/><Relationship Id="rId27" Type="http://schemas.openxmlformats.org/officeDocument/2006/relationships/chartsheet" Target="chartsheets/sheet25.xml"/><Relationship Id="rId48" Type="http://schemas.openxmlformats.org/officeDocument/2006/relationships/chartsheet" Target="chartsheets/sheet46.xml"/><Relationship Id="rId69" Type="http://schemas.openxmlformats.org/officeDocument/2006/relationships/chartsheet" Target="chartsheets/sheet67.xml"/><Relationship Id="rId113" Type="http://schemas.openxmlformats.org/officeDocument/2006/relationships/chartsheet" Target="chartsheets/sheet111.xml"/><Relationship Id="rId134" Type="http://schemas.openxmlformats.org/officeDocument/2006/relationships/worksheet" Target="worksheets/sheet7.xml"/><Relationship Id="rId80" Type="http://schemas.openxmlformats.org/officeDocument/2006/relationships/chartsheet" Target="chartsheets/sheet78.xml"/><Relationship Id="rId155" Type="http://schemas.openxmlformats.org/officeDocument/2006/relationships/worksheet" Target="worksheets/sheet28.xml"/><Relationship Id="rId176" Type="http://schemas.openxmlformats.org/officeDocument/2006/relationships/worksheet" Target="worksheets/sheet49.xml"/><Relationship Id="rId197" Type="http://schemas.openxmlformats.org/officeDocument/2006/relationships/worksheet" Target="worksheets/sheet70.xml"/><Relationship Id="rId201" Type="http://schemas.openxmlformats.org/officeDocument/2006/relationships/worksheet" Target="worksheets/sheet74.xml"/><Relationship Id="rId222" Type="http://schemas.openxmlformats.org/officeDocument/2006/relationships/worksheet" Target="worksheets/sheet95.xml"/><Relationship Id="rId17" Type="http://schemas.openxmlformats.org/officeDocument/2006/relationships/chartsheet" Target="chartsheets/sheet15.xml"/><Relationship Id="rId38" Type="http://schemas.openxmlformats.org/officeDocument/2006/relationships/chartsheet" Target="chartsheets/sheet36.xml"/><Relationship Id="rId59" Type="http://schemas.openxmlformats.org/officeDocument/2006/relationships/chartsheet" Target="chartsheets/sheet57.xml"/><Relationship Id="rId103" Type="http://schemas.openxmlformats.org/officeDocument/2006/relationships/chartsheet" Target="chartsheets/sheet101.xml"/><Relationship Id="rId124" Type="http://schemas.openxmlformats.org/officeDocument/2006/relationships/chartsheet" Target="chartsheets/sheet122.xml"/><Relationship Id="rId70" Type="http://schemas.openxmlformats.org/officeDocument/2006/relationships/chartsheet" Target="chartsheets/sheet68.xml"/><Relationship Id="rId91" Type="http://schemas.openxmlformats.org/officeDocument/2006/relationships/chartsheet" Target="chartsheets/sheet89.xml"/><Relationship Id="rId145" Type="http://schemas.openxmlformats.org/officeDocument/2006/relationships/worksheet" Target="worksheets/sheet18.xml"/><Relationship Id="rId166" Type="http://schemas.openxmlformats.org/officeDocument/2006/relationships/worksheet" Target="worksheets/sheet39.xml"/><Relationship Id="rId187" Type="http://schemas.openxmlformats.org/officeDocument/2006/relationships/worksheet" Target="worksheets/sheet60.xml"/><Relationship Id="rId1" Type="http://schemas.openxmlformats.org/officeDocument/2006/relationships/worksheet" Target="worksheets/sheet1.xml"/><Relationship Id="rId212" Type="http://schemas.openxmlformats.org/officeDocument/2006/relationships/worksheet" Target="worksheets/sheet85.xml"/><Relationship Id="rId28" Type="http://schemas.openxmlformats.org/officeDocument/2006/relationships/chartsheet" Target="chartsheets/sheet26.xml"/><Relationship Id="rId49" Type="http://schemas.openxmlformats.org/officeDocument/2006/relationships/chartsheet" Target="chartsheets/sheet47.xml"/><Relationship Id="rId114" Type="http://schemas.openxmlformats.org/officeDocument/2006/relationships/chartsheet" Target="chartsheets/sheet112.xml"/><Relationship Id="rId60" Type="http://schemas.openxmlformats.org/officeDocument/2006/relationships/chartsheet" Target="chartsheets/sheet58.xml"/><Relationship Id="rId81" Type="http://schemas.openxmlformats.org/officeDocument/2006/relationships/chartsheet" Target="chartsheets/sheet79.xml"/><Relationship Id="rId135" Type="http://schemas.openxmlformats.org/officeDocument/2006/relationships/worksheet" Target="worksheets/sheet8.xml"/><Relationship Id="rId156" Type="http://schemas.openxmlformats.org/officeDocument/2006/relationships/worksheet" Target="worksheets/sheet29.xml"/><Relationship Id="rId177" Type="http://schemas.openxmlformats.org/officeDocument/2006/relationships/worksheet" Target="worksheets/sheet50.xml"/><Relationship Id="rId198" Type="http://schemas.openxmlformats.org/officeDocument/2006/relationships/worksheet" Target="worksheets/sheet71.xml"/><Relationship Id="rId202" Type="http://schemas.openxmlformats.org/officeDocument/2006/relationships/worksheet" Target="worksheets/sheet75.xml"/><Relationship Id="rId223" Type="http://schemas.openxmlformats.org/officeDocument/2006/relationships/worksheet" Target="worksheets/sheet96.xml"/><Relationship Id="rId18" Type="http://schemas.openxmlformats.org/officeDocument/2006/relationships/chartsheet" Target="chartsheets/sheet16.xml"/><Relationship Id="rId39" Type="http://schemas.openxmlformats.org/officeDocument/2006/relationships/chartsheet" Target="chartsheets/sheet37.xml"/><Relationship Id="rId50" Type="http://schemas.openxmlformats.org/officeDocument/2006/relationships/chartsheet" Target="chartsheets/sheet48.xml"/><Relationship Id="rId104" Type="http://schemas.openxmlformats.org/officeDocument/2006/relationships/chartsheet" Target="chartsheets/sheet102.xml"/><Relationship Id="rId125" Type="http://schemas.openxmlformats.org/officeDocument/2006/relationships/chartsheet" Target="chartsheets/sheet123.xml"/><Relationship Id="rId146" Type="http://schemas.openxmlformats.org/officeDocument/2006/relationships/worksheet" Target="worksheets/sheet19.xml"/><Relationship Id="rId167" Type="http://schemas.openxmlformats.org/officeDocument/2006/relationships/worksheet" Target="worksheets/sheet40.xml"/><Relationship Id="rId188" Type="http://schemas.openxmlformats.org/officeDocument/2006/relationships/worksheet" Target="worksheets/sheet61.xml"/><Relationship Id="rId71" Type="http://schemas.openxmlformats.org/officeDocument/2006/relationships/chartsheet" Target="chartsheets/sheet69.xml"/><Relationship Id="rId92" Type="http://schemas.openxmlformats.org/officeDocument/2006/relationships/chartsheet" Target="chartsheets/sheet90.xml"/><Relationship Id="rId213" Type="http://schemas.openxmlformats.org/officeDocument/2006/relationships/worksheet" Target="worksheets/sheet86.xml"/><Relationship Id="rId2" Type="http://schemas.openxmlformats.org/officeDocument/2006/relationships/chartsheet" Target="chartsheets/sheet1.xml"/><Relationship Id="rId29" Type="http://schemas.openxmlformats.org/officeDocument/2006/relationships/chartsheet" Target="chartsheets/sheet27.xml"/><Relationship Id="rId40" Type="http://schemas.openxmlformats.org/officeDocument/2006/relationships/chartsheet" Target="chartsheets/sheet38.xml"/><Relationship Id="rId115" Type="http://schemas.openxmlformats.org/officeDocument/2006/relationships/chartsheet" Target="chartsheets/sheet113.xml"/><Relationship Id="rId136" Type="http://schemas.openxmlformats.org/officeDocument/2006/relationships/worksheet" Target="worksheets/sheet9.xml"/><Relationship Id="rId157" Type="http://schemas.openxmlformats.org/officeDocument/2006/relationships/worksheet" Target="worksheets/sheet30.xml"/><Relationship Id="rId178" Type="http://schemas.openxmlformats.org/officeDocument/2006/relationships/worksheet" Target="worksheets/sheet51.xml"/><Relationship Id="rId61" Type="http://schemas.openxmlformats.org/officeDocument/2006/relationships/chartsheet" Target="chartsheets/sheet59.xml"/><Relationship Id="rId82" Type="http://schemas.openxmlformats.org/officeDocument/2006/relationships/chartsheet" Target="chartsheets/sheet80.xml"/><Relationship Id="rId199" Type="http://schemas.openxmlformats.org/officeDocument/2006/relationships/worksheet" Target="worksheets/sheet72.xml"/><Relationship Id="rId203" Type="http://schemas.openxmlformats.org/officeDocument/2006/relationships/worksheet" Target="worksheets/sheet76.xml"/><Relationship Id="rId19" Type="http://schemas.openxmlformats.org/officeDocument/2006/relationships/chartsheet" Target="chartsheets/sheet17.xml"/><Relationship Id="rId224" Type="http://schemas.openxmlformats.org/officeDocument/2006/relationships/worksheet" Target="worksheets/sheet97.xml"/><Relationship Id="rId30" Type="http://schemas.openxmlformats.org/officeDocument/2006/relationships/chartsheet" Target="chartsheets/sheet28.xml"/><Relationship Id="rId105" Type="http://schemas.openxmlformats.org/officeDocument/2006/relationships/chartsheet" Target="chartsheets/sheet103.xml"/><Relationship Id="rId126" Type="http://schemas.openxmlformats.org/officeDocument/2006/relationships/chartsheet" Target="chartsheets/sheet124.xml"/><Relationship Id="rId147" Type="http://schemas.openxmlformats.org/officeDocument/2006/relationships/worksheet" Target="worksheets/sheet20.xml"/><Relationship Id="rId168" Type="http://schemas.openxmlformats.org/officeDocument/2006/relationships/worksheet" Target="worksheets/sheet41.xml"/><Relationship Id="rId51" Type="http://schemas.openxmlformats.org/officeDocument/2006/relationships/chartsheet" Target="chartsheets/sheet49.xml"/><Relationship Id="rId72" Type="http://schemas.openxmlformats.org/officeDocument/2006/relationships/chartsheet" Target="chartsheets/sheet70.xml"/><Relationship Id="rId93" Type="http://schemas.openxmlformats.org/officeDocument/2006/relationships/chartsheet" Target="chartsheets/sheet91.xml"/><Relationship Id="rId189" Type="http://schemas.openxmlformats.org/officeDocument/2006/relationships/worksheet" Target="worksheets/sheet6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9.xml"/><Relationship Id="rId1" Type="http://schemas.microsoft.com/office/2011/relationships/chartStyle" Target="style9.xml"/></Relationships>
</file>

<file path=xl/charts/_rels/chart100.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101.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212.xml"/><Relationship Id="rId2" Type="http://schemas.microsoft.com/office/2011/relationships/chartColorStyle" Target="colors73.xml"/><Relationship Id="rId1" Type="http://schemas.microsoft.com/office/2011/relationships/chartStyle" Target="style73.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0.xml"/><Relationship Id="rId1" Type="http://schemas.microsoft.com/office/2011/relationships/chartStyle" Target="style10.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226.xml"/><Relationship Id="rId2" Type="http://schemas.microsoft.com/office/2011/relationships/chartColorStyle" Target="colors74.xml"/><Relationship Id="rId1" Type="http://schemas.microsoft.com/office/2011/relationships/chartStyle" Target="style74.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228.xml"/><Relationship Id="rId2" Type="http://schemas.microsoft.com/office/2011/relationships/chartColorStyle" Target="colors75.xml"/><Relationship Id="rId1" Type="http://schemas.microsoft.com/office/2011/relationships/chartStyle" Target="style75.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230.xml"/><Relationship Id="rId2" Type="http://schemas.microsoft.com/office/2011/relationships/chartColorStyle" Target="colors76.xml"/><Relationship Id="rId1" Type="http://schemas.microsoft.com/office/2011/relationships/chartStyle" Target="style76.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232.xml"/><Relationship Id="rId2" Type="http://schemas.microsoft.com/office/2011/relationships/chartColorStyle" Target="colors77.xml"/><Relationship Id="rId1" Type="http://schemas.microsoft.com/office/2011/relationships/chartStyle" Target="style7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234.xml"/><Relationship Id="rId2" Type="http://schemas.microsoft.com/office/2011/relationships/chartColorStyle" Target="colors78.xml"/><Relationship Id="rId1" Type="http://schemas.microsoft.com/office/2011/relationships/chartStyle" Target="style78.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236.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238.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240.xml"/></Relationships>
</file>

<file path=xl/charts/_rels/chart124.xml.rels><?xml version="1.0" encoding="UTF-8" standalone="yes"?>
<Relationships xmlns="http://schemas.openxmlformats.org/package/2006/relationships"><Relationship Id="rId1" Type="http://schemas.openxmlformats.org/officeDocument/2006/relationships/chartUserShapes" Target="../drawings/drawing242.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244.xml"/></Relationships>
</file>

<file path=xl/charts/_rels/chart126.xml.rels><?xml version="1.0" encoding="UTF-8" standalone="yes"?>
<Relationships xmlns="http://schemas.openxmlformats.org/package/2006/relationships"><Relationship Id="rId1" Type="http://schemas.openxmlformats.org/officeDocument/2006/relationships/chartUserShapes" Target="../drawings/drawing246.xml"/></Relationships>
</file>

<file path=xl/charts/_rels/chart127.xml.rels><?xml version="1.0" encoding="UTF-8" standalone="yes"?>
<Relationships xmlns="http://schemas.openxmlformats.org/package/2006/relationships"><Relationship Id="rId1" Type="http://schemas.openxmlformats.org/officeDocument/2006/relationships/chartUserShapes" Target="../drawings/drawing248.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1.xml"/><Relationship Id="rId1" Type="http://schemas.microsoft.com/office/2011/relationships/chartStyle" Target="style11.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2.xml"/><Relationship Id="rId1" Type="http://schemas.microsoft.com/office/2011/relationships/chartStyle" Target="style1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15.xml"/><Relationship Id="rId1" Type="http://schemas.microsoft.com/office/2011/relationships/chartStyle" Target="style1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16.xml"/><Relationship Id="rId1" Type="http://schemas.microsoft.com/office/2011/relationships/chartStyle" Target="style1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17.xml"/><Relationship Id="rId1" Type="http://schemas.microsoft.com/office/2011/relationships/chartStyle" Target="style17.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18.xml"/><Relationship Id="rId1" Type="http://schemas.microsoft.com/office/2011/relationships/chartStyle" Target="style1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19.xml"/><Relationship Id="rId1" Type="http://schemas.microsoft.com/office/2011/relationships/chartStyle" Target="style19.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20.xml"/><Relationship Id="rId1" Type="http://schemas.microsoft.com/office/2011/relationships/chartStyle" Target="style20.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21.xml"/><Relationship Id="rId1" Type="http://schemas.microsoft.com/office/2011/relationships/chartStyle" Target="style21.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2.xml"/><Relationship Id="rId1" Type="http://schemas.microsoft.com/office/2011/relationships/chartStyle" Target="style22.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23.xml"/><Relationship Id="rId1" Type="http://schemas.microsoft.com/office/2011/relationships/chartStyle" Target="style23.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24.xml"/><Relationship Id="rId1" Type="http://schemas.microsoft.com/office/2011/relationships/chartStyle" Target="style24.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25.xml"/><Relationship Id="rId1" Type="http://schemas.microsoft.com/office/2011/relationships/chartStyle" Target="style25.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26.xml"/><Relationship Id="rId1" Type="http://schemas.microsoft.com/office/2011/relationships/chartStyle" Target="style26.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27.xml"/><Relationship Id="rId1" Type="http://schemas.microsoft.com/office/2011/relationships/chartStyle" Target="style27.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28.xml"/><Relationship Id="rId1" Type="http://schemas.microsoft.com/office/2011/relationships/chartStyle" Target="style2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29.xml"/><Relationship Id="rId1" Type="http://schemas.microsoft.com/office/2011/relationships/chartStyle" Target="style29.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30.xml"/><Relationship Id="rId1" Type="http://schemas.microsoft.com/office/2011/relationships/chartStyle" Target="style30.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31.xml"/><Relationship Id="rId1" Type="http://schemas.microsoft.com/office/2011/relationships/chartStyle" Target="style31.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2.xml"/><Relationship Id="rId1" Type="http://schemas.microsoft.com/office/2011/relationships/chartStyle" Target="style32.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33.xml"/><Relationship Id="rId1" Type="http://schemas.microsoft.com/office/2011/relationships/chartStyle" Target="style33.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34.xml"/><Relationship Id="rId1" Type="http://schemas.microsoft.com/office/2011/relationships/chartStyle" Target="style34.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35.xml"/><Relationship Id="rId1" Type="http://schemas.microsoft.com/office/2011/relationships/chartStyle" Target="style35.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36.xml"/><Relationship Id="rId1" Type="http://schemas.microsoft.com/office/2011/relationships/chartStyle" Target="style36.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37.xml"/><Relationship Id="rId1" Type="http://schemas.microsoft.com/office/2011/relationships/chartStyle" Target="style37.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38.xml"/><Relationship Id="rId1" Type="http://schemas.microsoft.com/office/2011/relationships/chartStyle" Target="style38.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39.xml"/><Relationship Id="rId1" Type="http://schemas.microsoft.com/office/2011/relationships/chartStyle" Target="style39.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40.xml"/><Relationship Id="rId1" Type="http://schemas.microsoft.com/office/2011/relationships/chartStyle" Target="style40.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41.xml"/><Relationship Id="rId1" Type="http://schemas.microsoft.com/office/2011/relationships/chartStyle" Target="style41.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42.xml"/><Relationship Id="rId1" Type="http://schemas.microsoft.com/office/2011/relationships/chartStyle" Target="style42.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43.xml"/><Relationship Id="rId1" Type="http://schemas.microsoft.com/office/2011/relationships/chartStyle" Target="style43.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44.xml"/><Relationship Id="rId1" Type="http://schemas.microsoft.com/office/2011/relationships/chartStyle" Target="style4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45.xml"/><Relationship Id="rId1" Type="http://schemas.microsoft.com/office/2011/relationships/chartStyle" Target="style45.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46.xml"/><Relationship Id="rId1" Type="http://schemas.microsoft.com/office/2011/relationships/chartStyle" Target="style46.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47.xml"/><Relationship Id="rId1" Type="http://schemas.microsoft.com/office/2011/relationships/chartStyle" Target="style47.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48.xml"/><Relationship Id="rId1" Type="http://schemas.microsoft.com/office/2011/relationships/chartStyle" Target="style48.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49.xml"/><Relationship Id="rId1" Type="http://schemas.microsoft.com/office/2011/relationships/chartStyle" Target="style49.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50.xml"/><Relationship Id="rId1" Type="http://schemas.microsoft.com/office/2011/relationships/chartStyle" Target="style50.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51.xml"/><Relationship Id="rId1" Type="http://schemas.microsoft.com/office/2011/relationships/chartStyle" Target="style51.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52.xml"/><Relationship Id="rId1" Type="http://schemas.microsoft.com/office/2011/relationships/chartStyle" Target="style52.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53.xml"/><Relationship Id="rId1" Type="http://schemas.microsoft.com/office/2011/relationships/chartStyle" Target="style53.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54.xml"/><Relationship Id="rId1" Type="http://schemas.microsoft.com/office/2011/relationships/chartStyle" Target="style5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6.xml"/><Relationship Id="rId1" Type="http://schemas.microsoft.com/office/2011/relationships/chartStyle" Target="style6.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55.xml"/><Relationship Id="rId1" Type="http://schemas.microsoft.com/office/2011/relationships/chartStyle" Target="style55.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142.xml"/><Relationship Id="rId2" Type="http://schemas.microsoft.com/office/2011/relationships/chartColorStyle" Target="colors56.xml"/><Relationship Id="rId1" Type="http://schemas.microsoft.com/office/2011/relationships/chartStyle" Target="style56.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144.xml"/><Relationship Id="rId2" Type="http://schemas.microsoft.com/office/2011/relationships/chartColorStyle" Target="colors57.xml"/><Relationship Id="rId1" Type="http://schemas.microsoft.com/office/2011/relationships/chartStyle" Target="style57.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46.xml"/><Relationship Id="rId2" Type="http://schemas.microsoft.com/office/2011/relationships/chartColorStyle" Target="colors58.xml"/><Relationship Id="rId1" Type="http://schemas.microsoft.com/office/2011/relationships/chartStyle" Target="style58.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50.xml"/><Relationship Id="rId2" Type="http://schemas.microsoft.com/office/2011/relationships/chartColorStyle" Target="colors59.xml"/><Relationship Id="rId1" Type="http://schemas.microsoft.com/office/2011/relationships/chartStyle" Target="style59.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154.xml"/><Relationship Id="rId2" Type="http://schemas.microsoft.com/office/2011/relationships/chartColorStyle" Target="colors60.xml"/><Relationship Id="rId1" Type="http://schemas.microsoft.com/office/2011/relationships/chartStyle" Target="style60.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156.xml"/><Relationship Id="rId2" Type="http://schemas.microsoft.com/office/2011/relationships/chartColorStyle" Target="colors61.xml"/><Relationship Id="rId1" Type="http://schemas.microsoft.com/office/2011/relationships/chartStyle" Target="style61.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58.xml"/><Relationship Id="rId2" Type="http://schemas.microsoft.com/office/2011/relationships/chartColorStyle" Target="colors62.xml"/><Relationship Id="rId1" Type="http://schemas.microsoft.com/office/2011/relationships/chartStyle" Target="style62.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7.xml"/><Relationship Id="rId1" Type="http://schemas.microsoft.com/office/2011/relationships/chartStyle" Target="style7.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63.xml"/><Relationship Id="rId1" Type="http://schemas.microsoft.com/office/2011/relationships/chartStyle" Target="style63.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176.xml"/><Relationship Id="rId2" Type="http://schemas.microsoft.com/office/2011/relationships/chartColorStyle" Target="colors64.xml"/><Relationship Id="rId1" Type="http://schemas.microsoft.com/office/2011/relationships/chartStyle" Target="style64.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78.xml"/><Relationship Id="rId2" Type="http://schemas.microsoft.com/office/2011/relationships/chartColorStyle" Target="colors65.xml"/><Relationship Id="rId1" Type="http://schemas.microsoft.com/office/2011/relationships/chartStyle" Target="style65.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8.xml"/><Relationship Id="rId1" Type="http://schemas.microsoft.com/office/2011/relationships/chartStyle" Target="style8.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180.xml"/><Relationship Id="rId2" Type="http://schemas.microsoft.com/office/2011/relationships/chartColorStyle" Target="colors66.xml"/><Relationship Id="rId1" Type="http://schemas.microsoft.com/office/2011/relationships/chartStyle" Target="style66.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182.xml"/><Relationship Id="rId2" Type="http://schemas.microsoft.com/office/2011/relationships/chartColorStyle" Target="colors67.xml"/><Relationship Id="rId1" Type="http://schemas.microsoft.com/office/2011/relationships/chartStyle" Target="style67.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6.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97.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99.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B1 - General election results in Spain, 1977-2019</a:t>
            </a:r>
          </a:p>
        </c:rich>
      </c:tx>
      <c:layout>
        <c:manualLayout>
          <c:xMode val="edge"/>
          <c:yMode val="edge"/>
          <c:x val="0.228490507681925"/>
          <c:y val="1.6766467856403799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2360281514527199"/>
          <c:y val="8.4082668421078699E-2"/>
          <c:w val="0.84691644048153703"/>
          <c:h val="0.71335544878850699"/>
        </c:manualLayout>
      </c:layout>
      <c:lineChart>
        <c:grouping val="standard"/>
        <c:varyColors val="0"/>
        <c:ser>
          <c:idx val="0"/>
          <c:order val="0"/>
          <c:tx>
            <c:strRef>
              <c:f>r_elec!$A$1</c:f>
              <c:strCache>
                <c:ptCount val="1"/>
                <c:pt idx="0">
                  <c:v>PSOE</c:v>
                </c:pt>
              </c:strCache>
            </c:strRef>
          </c:tx>
          <c:spPr>
            <a:ln w="28575" cap="rnd">
              <a:solidFill>
                <a:srgbClr val="FF0000">
                  <a:alpha val="70000"/>
                </a:srgbClr>
              </a:solidFill>
              <a:round/>
            </a:ln>
            <a:effectLst/>
          </c:spPr>
          <c:marker>
            <c:symbol val="circle"/>
            <c:size val="9"/>
            <c:spPr>
              <a:solidFill>
                <a:srgbClr val="FF0000"/>
              </a:solidFill>
              <a:ln w="9525">
                <a:noFill/>
              </a:ln>
              <a:effectLst/>
            </c:spPr>
          </c:marker>
          <c:cat>
            <c:numRef>
              <c:f>r_elec!$J$2:$J$16</c:f>
              <c:numCache>
                <c:formatCode>0</c:formatCode>
                <c:ptCount val="15"/>
                <c:pt idx="0">
                  <c:v>1977</c:v>
                </c:pt>
                <c:pt idx="1">
                  <c:v>1979</c:v>
                </c:pt>
                <c:pt idx="2">
                  <c:v>1982</c:v>
                </c:pt>
                <c:pt idx="3">
                  <c:v>1986</c:v>
                </c:pt>
                <c:pt idx="4">
                  <c:v>1989</c:v>
                </c:pt>
                <c:pt idx="5">
                  <c:v>1993</c:v>
                </c:pt>
                <c:pt idx="6">
                  <c:v>1996</c:v>
                </c:pt>
                <c:pt idx="7">
                  <c:v>2000</c:v>
                </c:pt>
                <c:pt idx="8">
                  <c:v>2004</c:v>
                </c:pt>
                <c:pt idx="9">
                  <c:v>2008</c:v>
                </c:pt>
                <c:pt idx="10">
                  <c:v>2011</c:v>
                </c:pt>
                <c:pt idx="11">
                  <c:v>2015</c:v>
                </c:pt>
                <c:pt idx="12">
                  <c:v>2016</c:v>
                </c:pt>
                <c:pt idx="13">
                  <c:v>2019</c:v>
                </c:pt>
                <c:pt idx="14">
                  <c:v>2020</c:v>
                </c:pt>
              </c:numCache>
            </c:numRef>
          </c:cat>
          <c:val>
            <c:numRef>
              <c:f>r_elec!$A$2:$A$16</c:f>
              <c:numCache>
                <c:formatCode>0.00000</c:formatCode>
                <c:ptCount val="15"/>
                <c:pt idx="0">
                  <c:v>0.34409999999999996</c:v>
                </c:pt>
                <c:pt idx="1">
                  <c:v>0.31269999999999998</c:v>
                </c:pt>
                <c:pt idx="2">
                  <c:v>0.48330000000000001</c:v>
                </c:pt>
                <c:pt idx="3">
                  <c:v>0.44319999999999998</c:v>
                </c:pt>
                <c:pt idx="4">
                  <c:v>0.40200000000000002</c:v>
                </c:pt>
                <c:pt idx="5">
                  <c:v>0.39600000000000002</c:v>
                </c:pt>
                <c:pt idx="6">
                  <c:v>0.38150000000000001</c:v>
                </c:pt>
                <c:pt idx="7">
                  <c:v>0.34909999999999997</c:v>
                </c:pt>
                <c:pt idx="8">
                  <c:v>0.43270000000000003</c:v>
                </c:pt>
                <c:pt idx="9">
                  <c:v>0.44429999999999997</c:v>
                </c:pt>
                <c:pt idx="10">
                  <c:v>0.29160000000000003</c:v>
                </c:pt>
                <c:pt idx="11">
                  <c:v>0.22159999999999999</c:v>
                </c:pt>
                <c:pt idx="12">
                  <c:v>0.22839999999999999</c:v>
                </c:pt>
                <c:pt idx="13">
                  <c:v>0.28670000000000001</c:v>
                </c:pt>
                <c:pt idx="14">
                  <c:v>0.28000000000000003</c:v>
                </c:pt>
              </c:numCache>
            </c:numRef>
          </c:val>
          <c:smooth val="0"/>
          <c:extLst xmlns:c16r2="http://schemas.microsoft.com/office/drawing/2015/06/chart">
            <c:ext xmlns:c16="http://schemas.microsoft.com/office/drawing/2014/chart" uri="{C3380CC4-5D6E-409C-BE32-E72D297353CC}">
              <c16:uniqueId val="{00000000-90E9-41FF-8A77-EB8B27C7C492}"/>
            </c:ext>
          </c:extLst>
        </c:ser>
        <c:ser>
          <c:idx val="1"/>
          <c:order val="1"/>
          <c:tx>
            <c:strRef>
              <c:f>r_elec!$B$1</c:f>
              <c:strCache>
                <c:ptCount val="1"/>
                <c:pt idx="0">
                  <c:v>PP</c:v>
                </c:pt>
              </c:strCache>
            </c:strRef>
          </c:tx>
          <c:spPr>
            <a:ln w="28575" cap="rnd">
              <a:solidFill>
                <a:schemeClr val="accent1">
                  <a:alpha val="70000"/>
                </a:schemeClr>
              </a:solidFill>
              <a:round/>
            </a:ln>
            <a:effectLst/>
          </c:spPr>
          <c:marker>
            <c:symbol val="circle"/>
            <c:size val="9"/>
            <c:spPr>
              <a:solidFill>
                <a:schemeClr val="accent1"/>
              </a:solidFill>
              <a:ln w="9525">
                <a:solidFill>
                  <a:schemeClr val="accent1"/>
                </a:solidFill>
              </a:ln>
              <a:effectLst/>
            </c:spPr>
          </c:marker>
          <c:cat>
            <c:numRef>
              <c:f>r_elec!$J$2:$J$16</c:f>
              <c:numCache>
                <c:formatCode>0</c:formatCode>
                <c:ptCount val="15"/>
                <c:pt idx="0">
                  <c:v>1977</c:v>
                </c:pt>
                <c:pt idx="1">
                  <c:v>1979</c:v>
                </c:pt>
                <c:pt idx="2">
                  <c:v>1982</c:v>
                </c:pt>
                <c:pt idx="3">
                  <c:v>1986</c:v>
                </c:pt>
                <c:pt idx="4">
                  <c:v>1989</c:v>
                </c:pt>
                <c:pt idx="5">
                  <c:v>1993</c:v>
                </c:pt>
                <c:pt idx="6">
                  <c:v>1996</c:v>
                </c:pt>
                <c:pt idx="7">
                  <c:v>2000</c:v>
                </c:pt>
                <c:pt idx="8">
                  <c:v>2004</c:v>
                </c:pt>
                <c:pt idx="9">
                  <c:v>2008</c:v>
                </c:pt>
                <c:pt idx="10">
                  <c:v>2011</c:v>
                </c:pt>
                <c:pt idx="11">
                  <c:v>2015</c:v>
                </c:pt>
                <c:pt idx="12">
                  <c:v>2016</c:v>
                </c:pt>
                <c:pt idx="13">
                  <c:v>2019</c:v>
                </c:pt>
                <c:pt idx="14">
                  <c:v>2020</c:v>
                </c:pt>
              </c:numCache>
            </c:numRef>
          </c:cat>
          <c:val>
            <c:numRef>
              <c:f>r_elec!$B$2:$B$16</c:f>
              <c:numCache>
                <c:formatCode>0.00000</c:formatCode>
                <c:ptCount val="15"/>
                <c:pt idx="0">
                  <c:v>8.231999999999999E-2</c:v>
                </c:pt>
                <c:pt idx="1">
                  <c:v>5.917E-2</c:v>
                </c:pt>
                <c:pt idx="2">
                  <c:v>0.26479999999999998</c:v>
                </c:pt>
                <c:pt idx="3">
                  <c:v>0.26129999999999998</c:v>
                </c:pt>
                <c:pt idx="4">
                  <c:v>0.26179999999999998</c:v>
                </c:pt>
                <c:pt idx="5">
                  <c:v>0.35499999999999998</c:v>
                </c:pt>
                <c:pt idx="6">
                  <c:v>0.39319999999999999</c:v>
                </c:pt>
                <c:pt idx="7">
                  <c:v>0.4551</c:v>
                </c:pt>
                <c:pt idx="8">
                  <c:v>0.38319999999999999</c:v>
                </c:pt>
                <c:pt idx="9">
                  <c:v>0.40450000000000003</c:v>
                </c:pt>
                <c:pt idx="10">
                  <c:v>0.45250000000000001</c:v>
                </c:pt>
                <c:pt idx="11">
                  <c:v>0.28920000000000001</c:v>
                </c:pt>
                <c:pt idx="12">
                  <c:v>0.3332</c:v>
                </c:pt>
                <c:pt idx="13">
                  <c:v>0.16690000000000002</c:v>
                </c:pt>
                <c:pt idx="14">
                  <c:v>0.21230000000000002</c:v>
                </c:pt>
              </c:numCache>
            </c:numRef>
          </c:val>
          <c:smooth val="0"/>
          <c:extLst xmlns:c16r2="http://schemas.microsoft.com/office/drawing/2015/06/chart">
            <c:ext xmlns:c16="http://schemas.microsoft.com/office/drawing/2014/chart" uri="{C3380CC4-5D6E-409C-BE32-E72D297353CC}">
              <c16:uniqueId val="{00000001-90E9-41FF-8A77-EB8B27C7C492}"/>
            </c:ext>
          </c:extLst>
        </c:ser>
        <c:ser>
          <c:idx val="3"/>
          <c:order val="2"/>
          <c:tx>
            <c:strRef>
              <c:f>r_elec!$C$1</c:f>
              <c:strCache>
                <c:ptCount val="1"/>
                <c:pt idx="0">
                  <c:v>Podemos</c:v>
                </c:pt>
              </c:strCache>
            </c:strRef>
          </c:tx>
          <c:spPr>
            <a:ln w="28575" cap="rnd">
              <a:solidFill>
                <a:srgbClr val="660066">
                  <a:alpha val="69804"/>
                </a:srgbClr>
              </a:solidFill>
              <a:round/>
            </a:ln>
            <a:effectLst/>
          </c:spPr>
          <c:marker>
            <c:symbol val="circle"/>
            <c:size val="9"/>
            <c:spPr>
              <a:solidFill>
                <a:srgbClr val="660066"/>
              </a:solidFill>
              <a:ln w="9525">
                <a:noFill/>
              </a:ln>
              <a:effectLst/>
            </c:spPr>
          </c:marker>
          <c:cat>
            <c:numRef>
              <c:f>r_elec!$J$2:$J$16</c:f>
              <c:numCache>
                <c:formatCode>0</c:formatCode>
                <c:ptCount val="15"/>
                <c:pt idx="0">
                  <c:v>1977</c:v>
                </c:pt>
                <c:pt idx="1">
                  <c:v>1979</c:v>
                </c:pt>
                <c:pt idx="2">
                  <c:v>1982</c:v>
                </c:pt>
                <c:pt idx="3">
                  <c:v>1986</c:v>
                </c:pt>
                <c:pt idx="4">
                  <c:v>1989</c:v>
                </c:pt>
                <c:pt idx="5">
                  <c:v>1993</c:v>
                </c:pt>
                <c:pt idx="6">
                  <c:v>1996</c:v>
                </c:pt>
                <c:pt idx="7">
                  <c:v>2000</c:v>
                </c:pt>
                <c:pt idx="8">
                  <c:v>2004</c:v>
                </c:pt>
                <c:pt idx="9">
                  <c:v>2008</c:v>
                </c:pt>
                <c:pt idx="10">
                  <c:v>2011</c:v>
                </c:pt>
                <c:pt idx="11">
                  <c:v>2015</c:v>
                </c:pt>
                <c:pt idx="12">
                  <c:v>2016</c:v>
                </c:pt>
                <c:pt idx="13">
                  <c:v>2019</c:v>
                </c:pt>
                <c:pt idx="14">
                  <c:v>2020</c:v>
                </c:pt>
              </c:numCache>
            </c:numRef>
          </c:cat>
          <c:val>
            <c:numRef>
              <c:f>r_elec!$C$2:$C$16</c:f>
              <c:numCache>
                <c:formatCode>0.00000</c:formatCode>
                <c:ptCount val="15"/>
                <c:pt idx="11">
                  <c:v>0.20829999999999999</c:v>
                </c:pt>
                <c:pt idx="12">
                  <c:v>0.1777</c:v>
                </c:pt>
                <c:pt idx="13">
                  <c:v>0.14319999999999999</c:v>
                </c:pt>
                <c:pt idx="14">
                  <c:v>0.12839999999999999</c:v>
                </c:pt>
              </c:numCache>
            </c:numRef>
          </c:val>
          <c:smooth val="0"/>
          <c:extLst xmlns:c16r2="http://schemas.microsoft.com/office/drawing/2015/06/chart">
            <c:ext xmlns:c16="http://schemas.microsoft.com/office/drawing/2014/chart" uri="{C3380CC4-5D6E-409C-BE32-E72D297353CC}">
              <c16:uniqueId val="{00000002-90E9-41FF-8A77-EB8B27C7C492}"/>
            </c:ext>
          </c:extLst>
        </c:ser>
        <c:ser>
          <c:idx val="2"/>
          <c:order val="3"/>
          <c:tx>
            <c:strRef>
              <c:f>r_elec!$D$1</c:f>
              <c:strCache>
                <c:ptCount val="1"/>
                <c:pt idx="0">
                  <c:v>Ciudadanos</c:v>
                </c:pt>
              </c:strCache>
            </c:strRef>
          </c:tx>
          <c:spPr>
            <a:ln w="28575" cap="rnd">
              <a:solidFill>
                <a:srgbClr val="FF6600">
                  <a:alpha val="70000"/>
                </a:srgbClr>
              </a:solidFill>
              <a:round/>
            </a:ln>
            <a:effectLst/>
          </c:spPr>
          <c:marker>
            <c:symbol val="circle"/>
            <c:size val="9"/>
            <c:spPr>
              <a:solidFill>
                <a:srgbClr val="FF6600"/>
              </a:solidFill>
              <a:ln w="9525">
                <a:noFill/>
              </a:ln>
              <a:effectLst/>
            </c:spPr>
          </c:marker>
          <c:cat>
            <c:numRef>
              <c:f>r_elec!$J$2:$J$16</c:f>
              <c:numCache>
                <c:formatCode>0</c:formatCode>
                <c:ptCount val="15"/>
                <c:pt idx="0">
                  <c:v>1977</c:v>
                </c:pt>
                <c:pt idx="1">
                  <c:v>1979</c:v>
                </c:pt>
                <c:pt idx="2">
                  <c:v>1982</c:v>
                </c:pt>
                <c:pt idx="3">
                  <c:v>1986</c:v>
                </c:pt>
                <c:pt idx="4">
                  <c:v>1989</c:v>
                </c:pt>
                <c:pt idx="5">
                  <c:v>1993</c:v>
                </c:pt>
                <c:pt idx="6">
                  <c:v>1996</c:v>
                </c:pt>
                <c:pt idx="7">
                  <c:v>2000</c:v>
                </c:pt>
                <c:pt idx="8">
                  <c:v>2004</c:v>
                </c:pt>
                <c:pt idx="9">
                  <c:v>2008</c:v>
                </c:pt>
                <c:pt idx="10">
                  <c:v>2011</c:v>
                </c:pt>
                <c:pt idx="11">
                  <c:v>2015</c:v>
                </c:pt>
                <c:pt idx="12">
                  <c:v>2016</c:v>
                </c:pt>
                <c:pt idx="13">
                  <c:v>2019</c:v>
                </c:pt>
                <c:pt idx="14">
                  <c:v>2020</c:v>
                </c:pt>
              </c:numCache>
            </c:numRef>
          </c:cat>
          <c:val>
            <c:numRef>
              <c:f>r_elec!$D$2:$D$16</c:f>
              <c:numCache>
                <c:formatCode>0.00000</c:formatCode>
                <c:ptCount val="15"/>
                <c:pt idx="11">
                  <c:v>0.1404</c:v>
                </c:pt>
                <c:pt idx="12">
                  <c:v>0.1318</c:v>
                </c:pt>
                <c:pt idx="13">
                  <c:v>0.15859999999999999</c:v>
                </c:pt>
                <c:pt idx="14">
                  <c:v>6.7900000000000002E-2</c:v>
                </c:pt>
              </c:numCache>
            </c:numRef>
          </c:val>
          <c:smooth val="0"/>
          <c:extLst xmlns:c16r2="http://schemas.microsoft.com/office/drawing/2015/06/chart">
            <c:ext xmlns:c16="http://schemas.microsoft.com/office/drawing/2014/chart" uri="{C3380CC4-5D6E-409C-BE32-E72D297353CC}">
              <c16:uniqueId val="{00000003-90E9-41FF-8A77-EB8B27C7C492}"/>
            </c:ext>
          </c:extLst>
        </c:ser>
        <c:ser>
          <c:idx val="6"/>
          <c:order val="4"/>
          <c:tx>
            <c:strRef>
              <c:f>r_elec!$E$1</c:f>
              <c:strCache>
                <c:ptCount val="1"/>
                <c:pt idx="0">
                  <c:v>Vox</c:v>
                </c:pt>
              </c:strCache>
            </c:strRef>
          </c:tx>
          <c:spPr>
            <a:ln w="28575" cap="rnd">
              <a:solidFill>
                <a:srgbClr val="00CC00">
                  <a:alpha val="70000"/>
                </a:srgbClr>
              </a:solidFill>
              <a:round/>
            </a:ln>
            <a:effectLst/>
          </c:spPr>
          <c:marker>
            <c:symbol val="circle"/>
            <c:size val="9"/>
            <c:spPr>
              <a:solidFill>
                <a:srgbClr val="00CC00"/>
              </a:solidFill>
              <a:ln w="9525">
                <a:noFill/>
              </a:ln>
              <a:effectLst/>
            </c:spPr>
          </c:marker>
          <c:cat>
            <c:numRef>
              <c:f>r_elec!$J$2:$J$16</c:f>
              <c:numCache>
                <c:formatCode>0</c:formatCode>
                <c:ptCount val="15"/>
                <c:pt idx="0">
                  <c:v>1977</c:v>
                </c:pt>
                <c:pt idx="1">
                  <c:v>1979</c:v>
                </c:pt>
                <c:pt idx="2">
                  <c:v>1982</c:v>
                </c:pt>
                <c:pt idx="3">
                  <c:v>1986</c:v>
                </c:pt>
                <c:pt idx="4">
                  <c:v>1989</c:v>
                </c:pt>
                <c:pt idx="5">
                  <c:v>1993</c:v>
                </c:pt>
                <c:pt idx="6">
                  <c:v>1996</c:v>
                </c:pt>
                <c:pt idx="7">
                  <c:v>2000</c:v>
                </c:pt>
                <c:pt idx="8">
                  <c:v>2004</c:v>
                </c:pt>
                <c:pt idx="9">
                  <c:v>2008</c:v>
                </c:pt>
                <c:pt idx="10">
                  <c:v>2011</c:v>
                </c:pt>
                <c:pt idx="11">
                  <c:v>2015</c:v>
                </c:pt>
                <c:pt idx="12">
                  <c:v>2016</c:v>
                </c:pt>
                <c:pt idx="13">
                  <c:v>2019</c:v>
                </c:pt>
                <c:pt idx="14">
                  <c:v>2020</c:v>
                </c:pt>
              </c:numCache>
            </c:numRef>
          </c:cat>
          <c:val>
            <c:numRef>
              <c:f>r_elec!$E$2:$E$16</c:f>
              <c:numCache>
                <c:formatCode>0.00000</c:formatCode>
                <c:ptCount val="15"/>
                <c:pt idx="11">
                  <c:v>2.32E-3</c:v>
                </c:pt>
                <c:pt idx="12">
                  <c:v>0</c:v>
                </c:pt>
                <c:pt idx="13">
                  <c:v>0.1026</c:v>
                </c:pt>
                <c:pt idx="14">
                  <c:v>0.15090000000000001</c:v>
                </c:pt>
              </c:numCache>
            </c:numRef>
          </c:val>
          <c:smooth val="0"/>
          <c:extLst xmlns:c16r2="http://schemas.microsoft.com/office/drawing/2015/06/chart">
            <c:ext xmlns:c16="http://schemas.microsoft.com/office/drawing/2014/chart" uri="{C3380CC4-5D6E-409C-BE32-E72D297353CC}">
              <c16:uniqueId val="{00000004-90E9-41FF-8A77-EB8B27C7C492}"/>
            </c:ext>
          </c:extLst>
        </c:ser>
        <c:ser>
          <c:idx val="4"/>
          <c:order val="5"/>
          <c:tx>
            <c:strRef>
              <c:f>r_elec!$F$1</c:f>
              <c:strCache>
                <c:ptCount val="1"/>
                <c:pt idx="0">
                  <c:v>UCD</c:v>
                </c:pt>
              </c:strCache>
            </c:strRef>
          </c:tx>
          <c:spPr>
            <a:ln w="28575" cap="rnd">
              <a:solidFill>
                <a:srgbClr val="996600">
                  <a:alpha val="69804"/>
                </a:srgbClr>
              </a:solidFill>
              <a:round/>
            </a:ln>
            <a:effectLst/>
          </c:spPr>
          <c:marker>
            <c:symbol val="circle"/>
            <c:size val="9"/>
            <c:spPr>
              <a:solidFill>
                <a:srgbClr val="996600"/>
              </a:solidFill>
              <a:ln w="9525">
                <a:noFill/>
              </a:ln>
              <a:effectLst/>
            </c:spPr>
          </c:marker>
          <c:cat>
            <c:numRef>
              <c:f>r_elec!$J$2:$J$16</c:f>
              <c:numCache>
                <c:formatCode>0</c:formatCode>
                <c:ptCount val="15"/>
                <c:pt idx="0">
                  <c:v>1977</c:v>
                </c:pt>
                <c:pt idx="1">
                  <c:v>1979</c:v>
                </c:pt>
                <c:pt idx="2">
                  <c:v>1982</c:v>
                </c:pt>
                <c:pt idx="3">
                  <c:v>1986</c:v>
                </c:pt>
                <c:pt idx="4">
                  <c:v>1989</c:v>
                </c:pt>
                <c:pt idx="5">
                  <c:v>1993</c:v>
                </c:pt>
                <c:pt idx="6">
                  <c:v>1996</c:v>
                </c:pt>
                <c:pt idx="7">
                  <c:v>2000</c:v>
                </c:pt>
                <c:pt idx="8">
                  <c:v>2004</c:v>
                </c:pt>
                <c:pt idx="9">
                  <c:v>2008</c:v>
                </c:pt>
                <c:pt idx="10">
                  <c:v>2011</c:v>
                </c:pt>
                <c:pt idx="11">
                  <c:v>2015</c:v>
                </c:pt>
                <c:pt idx="12">
                  <c:v>2016</c:v>
                </c:pt>
                <c:pt idx="13">
                  <c:v>2019</c:v>
                </c:pt>
                <c:pt idx="14">
                  <c:v>2020</c:v>
                </c:pt>
              </c:numCache>
            </c:numRef>
          </c:cat>
          <c:val>
            <c:numRef>
              <c:f>r_elec!$F$2:$F$16</c:f>
              <c:numCache>
                <c:formatCode>0.00000</c:formatCode>
                <c:ptCount val="15"/>
                <c:pt idx="0">
                  <c:v>0.34520000000000001</c:v>
                </c:pt>
                <c:pt idx="1">
                  <c:v>0.34979999999999994</c:v>
                </c:pt>
                <c:pt idx="2">
                  <c:v>6.8010000000000001E-2</c:v>
                </c:pt>
              </c:numCache>
            </c:numRef>
          </c:val>
          <c:smooth val="0"/>
          <c:extLst xmlns:c16r2="http://schemas.microsoft.com/office/drawing/2015/06/chart">
            <c:ext xmlns:c16="http://schemas.microsoft.com/office/drawing/2014/chart" uri="{C3380CC4-5D6E-409C-BE32-E72D297353CC}">
              <c16:uniqueId val="{00000005-90E9-41FF-8A77-EB8B27C7C492}"/>
            </c:ext>
          </c:extLst>
        </c:ser>
        <c:ser>
          <c:idx val="5"/>
          <c:order val="6"/>
          <c:tx>
            <c:strRef>
              <c:f>r_elec!$G$1</c:f>
              <c:strCache>
                <c:ptCount val="1"/>
                <c:pt idx="0">
                  <c:v>Nationalist and Regionalist</c:v>
                </c:pt>
              </c:strCache>
            </c:strRef>
          </c:tx>
          <c:spPr>
            <a:ln w="28575" cap="rnd">
              <a:solidFill>
                <a:srgbClr val="FFC000">
                  <a:alpha val="70000"/>
                </a:srgbClr>
              </a:solidFill>
              <a:round/>
            </a:ln>
            <a:effectLst/>
          </c:spPr>
          <c:marker>
            <c:symbol val="circle"/>
            <c:size val="9"/>
            <c:spPr>
              <a:solidFill>
                <a:srgbClr val="FFC000"/>
              </a:solidFill>
              <a:ln w="9525">
                <a:noFill/>
              </a:ln>
              <a:effectLst/>
            </c:spPr>
          </c:marker>
          <c:cat>
            <c:numRef>
              <c:f>r_elec!$J$2:$J$16</c:f>
              <c:numCache>
                <c:formatCode>0</c:formatCode>
                <c:ptCount val="15"/>
                <c:pt idx="0">
                  <c:v>1977</c:v>
                </c:pt>
                <c:pt idx="1">
                  <c:v>1979</c:v>
                </c:pt>
                <c:pt idx="2">
                  <c:v>1982</c:v>
                </c:pt>
                <c:pt idx="3">
                  <c:v>1986</c:v>
                </c:pt>
                <c:pt idx="4">
                  <c:v>1989</c:v>
                </c:pt>
                <c:pt idx="5">
                  <c:v>1993</c:v>
                </c:pt>
                <c:pt idx="6">
                  <c:v>1996</c:v>
                </c:pt>
                <c:pt idx="7">
                  <c:v>2000</c:v>
                </c:pt>
                <c:pt idx="8">
                  <c:v>2004</c:v>
                </c:pt>
                <c:pt idx="9">
                  <c:v>2008</c:v>
                </c:pt>
                <c:pt idx="10">
                  <c:v>2011</c:v>
                </c:pt>
                <c:pt idx="11">
                  <c:v>2015</c:v>
                </c:pt>
                <c:pt idx="12">
                  <c:v>2016</c:v>
                </c:pt>
                <c:pt idx="13">
                  <c:v>2019</c:v>
                </c:pt>
                <c:pt idx="14">
                  <c:v>2020</c:v>
                </c:pt>
              </c:numCache>
            </c:numRef>
          </c:cat>
          <c:val>
            <c:numRef>
              <c:f>r_elec!$G$2:$G$16</c:f>
              <c:numCache>
                <c:formatCode>0.00000</c:formatCode>
                <c:ptCount val="15"/>
                <c:pt idx="0">
                  <c:v>2.2560000000000004E-2</c:v>
                </c:pt>
                <c:pt idx="1">
                  <c:v>6.4979999999999996E-2</c:v>
                </c:pt>
                <c:pt idx="2">
                  <c:v>8.2019999999999996E-2</c:v>
                </c:pt>
                <c:pt idx="3">
                  <c:v>0.11439000000000001</c:v>
                </c:pt>
                <c:pt idx="4">
                  <c:v>0.11654000000000005</c:v>
                </c:pt>
                <c:pt idx="5">
                  <c:v>0.10835999999999998</c:v>
                </c:pt>
                <c:pt idx="6">
                  <c:v>0.10577</c:v>
                </c:pt>
                <c:pt idx="7">
                  <c:v>0.11457000000000002</c:v>
                </c:pt>
                <c:pt idx="8">
                  <c:v>0.11297000000000003</c:v>
                </c:pt>
                <c:pt idx="9">
                  <c:v>7.7340000000000006E-2</c:v>
                </c:pt>
                <c:pt idx="10">
                  <c:v>9.1270000000000004E-2</c:v>
                </c:pt>
                <c:pt idx="11">
                  <c:v>4.487E-2</c:v>
                </c:pt>
                <c:pt idx="12">
                  <c:v>6.6699999999999995E-2</c:v>
                </c:pt>
                <c:pt idx="13">
                  <c:v>0.10889999999999998</c:v>
                </c:pt>
                <c:pt idx="14">
                  <c:v>0.1105</c:v>
                </c:pt>
              </c:numCache>
            </c:numRef>
          </c:val>
          <c:smooth val="0"/>
          <c:extLst xmlns:c16r2="http://schemas.microsoft.com/office/drawing/2015/06/chart">
            <c:ext xmlns:c16="http://schemas.microsoft.com/office/drawing/2014/chart" uri="{C3380CC4-5D6E-409C-BE32-E72D297353CC}">
              <c16:uniqueId val="{00000006-90E9-41FF-8A77-EB8B27C7C492}"/>
            </c:ext>
          </c:extLst>
        </c:ser>
        <c:ser>
          <c:idx val="7"/>
          <c:order val="7"/>
          <c:tx>
            <c:strRef>
              <c:f>r_elec!$H$1</c:f>
              <c:strCache>
                <c:ptCount val="1"/>
                <c:pt idx="0">
                  <c:v>Other left-wing parties</c:v>
                </c:pt>
              </c:strCache>
            </c:strRef>
          </c:tx>
          <c:spPr>
            <a:ln w="28575" cap="rnd">
              <a:solidFill>
                <a:srgbClr val="A50021">
                  <a:alpha val="69804"/>
                </a:srgbClr>
              </a:solidFill>
              <a:round/>
            </a:ln>
            <a:effectLst/>
          </c:spPr>
          <c:marker>
            <c:symbol val="circle"/>
            <c:size val="9"/>
            <c:spPr>
              <a:solidFill>
                <a:srgbClr val="A50021"/>
              </a:solidFill>
              <a:ln w="9525">
                <a:noFill/>
              </a:ln>
              <a:effectLst/>
            </c:spPr>
          </c:marker>
          <c:cat>
            <c:numRef>
              <c:f>r_elec!$J$2:$J$16</c:f>
              <c:numCache>
                <c:formatCode>0</c:formatCode>
                <c:ptCount val="15"/>
                <c:pt idx="0">
                  <c:v>1977</c:v>
                </c:pt>
                <c:pt idx="1">
                  <c:v>1979</c:v>
                </c:pt>
                <c:pt idx="2">
                  <c:v>1982</c:v>
                </c:pt>
                <c:pt idx="3">
                  <c:v>1986</c:v>
                </c:pt>
                <c:pt idx="4">
                  <c:v>1989</c:v>
                </c:pt>
                <c:pt idx="5">
                  <c:v>1993</c:v>
                </c:pt>
                <c:pt idx="6">
                  <c:v>1996</c:v>
                </c:pt>
                <c:pt idx="7">
                  <c:v>2000</c:v>
                </c:pt>
                <c:pt idx="8">
                  <c:v>2004</c:v>
                </c:pt>
                <c:pt idx="9">
                  <c:v>2008</c:v>
                </c:pt>
                <c:pt idx="10">
                  <c:v>2011</c:v>
                </c:pt>
                <c:pt idx="11">
                  <c:v>2015</c:v>
                </c:pt>
                <c:pt idx="12">
                  <c:v>2016</c:v>
                </c:pt>
                <c:pt idx="13">
                  <c:v>2019</c:v>
                </c:pt>
                <c:pt idx="14">
                  <c:v>2020</c:v>
                </c:pt>
              </c:numCache>
            </c:numRef>
          </c:cat>
          <c:val>
            <c:numRef>
              <c:f>r_elec!$H$2:$H$16</c:f>
              <c:numCache>
                <c:formatCode>0.00000</c:formatCode>
                <c:ptCount val="15"/>
                <c:pt idx="0">
                  <c:v>9.3539999999999998E-2</c:v>
                </c:pt>
                <c:pt idx="1">
                  <c:v>0.1081</c:v>
                </c:pt>
                <c:pt idx="2">
                  <c:v>4.4320000000000005E-2</c:v>
                </c:pt>
                <c:pt idx="3">
                  <c:v>6.1589999999999999E-2</c:v>
                </c:pt>
                <c:pt idx="4">
                  <c:v>9.5170000000000018E-2</c:v>
                </c:pt>
                <c:pt idx="5">
                  <c:v>9.8030000000000006E-2</c:v>
                </c:pt>
                <c:pt idx="6">
                  <c:v>0.10919000000000001</c:v>
                </c:pt>
                <c:pt idx="7">
                  <c:v>5.6250000000000001E-2</c:v>
                </c:pt>
                <c:pt idx="8">
                  <c:v>5.0900000000000001E-2</c:v>
                </c:pt>
                <c:pt idx="9">
                  <c:v>4.0079999999999998E-2</c:v>
                </c:pt>
                <c:pt idx="10">
                  <c:v>8.3760000000000001E-2</c:v>
                </c:pt>
                <c:pt idx="11">
                  <c:v>4.7240000000000004E-2</c:v>
                </c:pt>
                <c:pt idx="12">
                  <c:v>1.3269999999999999E-2</c:v>
                </c:pt>
                <c:pt idx="13">
                  <c:v>1.2500000000000001E-2</c:v>
                </c:pt>
                <c:pt idx="14">
                  <c:v>3.4499999999999996E-2</c:v>
                </c:pt>
              </c:numCache>
            </c:numRef>
          </c:val>
          <c:smooth val="0"/>
          <c:extLst xmlns:c16r2="http://schemas.microsoft.com/office/drawing/2015/06/chart">
            <c:ext xmlns:c16="http://schemas.microsoft.com/office/drawing/2014/chart" uri="{C3380CC4-5D6E-409C-BE32-E72D297353CC}">
              <c16:uniqueId val="{00000007-90E9-41FF-8A77-EB8B27C7C492}"/>
            </c:ext>
          </c:extLst>
        </c:ser>
        <c:dLbls>
          <c:showLegendKey val="0"/>
          <c:showVal val="0"/>
          <c:showCatName val="0"/>
          <c:showSerName val="0"/>
          <c:showPercent val="0"/>
          <c:showBubbleSize val="0"/>
        </c:dLbls>
        <c:marker val="1"/>
        <c:smooth val="0"/>
        <c:axId val="-1123307328"/>
        <c:axId val="-1123313312"/>
        <c:extLst xmlns:c16r2="http://schemas.microsoft.com/office/drawing/2015/06/chart"/>
      </c:lineChart>
      <c:catAx>
        <c:axId val="-112330732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123313312"/>
        <c:crosses val="autoZero"/>
        <c:auto val="1"/>
        <c:lblAlgn val="ctr"/>
        <c:lblOffset val="100"/>
        <c:tickLblSkip val="1"/>
        <c:tickMarkSkip val="1"/>
        <c:noMultiLvlLbl val="1"/>
      </c:catAx>
      <c:valAx>
        <c:axId val="-1123313312"/>
        <c:scaling>
          <c:orientation val="minMax"/>
          <c:max val="0.7"/>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Share of popular vote (%)</a:t>
                </a:r>
              </a:p>
            </c:rich>
          </c:tx>
          <c:layout>
            <c:manualLayout>
              <c:xMode val="edge"/>
              <c:yMode val="edge"/>
              <c:x val="2.5655156649681401E-2"/>
              <c:y val="0.331371397946984"/>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123307328"/>
        <c:crosses val="autoZero"/>
        <c:crossBetween val="midCat"/>
      </c:valAx>
      <c:spPr>
        <a:noFill/>
        <a:ln>
          <a:solidFill>
            <a:schemeClr val="tx1"/>
          </a:solidFill>
        </a:ln>
        <a:effectLst/>
      </c:spPr>
    </c:plotArea>
    <c:legend>
      <c:legendPos val="b"/>
      <c:layout>
        <c:manualLayout>
          <c:xMode val="edge"/>
          <c:yMode val="edge"/>
          <c:x val="0.140630734180753"/>
          <c:y val="0.104015305012745"/>
          <c:w val="0.81154104849112996"/>
          <c:h val="0.16218570711423"/>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BB1 - Vote for the left by income decile in Spain </a:t>
            </a:r>
          </a:p>
        </c:rich>
      </c:tx>
      <c:layout>
        <c:manualLayout>
          <c:xMode val="edge"/>
          <c:yMode val="edge"/>
          <c:x val="0.19759247118390899"/>
          <c:y val="1.8834079830793202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0.10288003638349701"/>
          <c:w val="0.91062130312926604"/>
          <c:h val="0.73254605609704304"/>
        </c:manualLayout>
      </c:layout>
      <c:barChart>
        <c:barDir val="col"/>
        <c:grouping val="clustered"/>
        <c:varyColors val="0"/>
        <c:ser>
          <c:idx val="0"/>
          <c:order val="0"/>
          <c:tx>
            <c:strRef>
              <c:f>r_vote!$B$8</c:f>
              <c:strCache>
                <c:ptCount val="1"/>
                <c:pt idx="0">
                  <c:v>D1</c:v>
                </c:pt>
              </c:strCache>
            </c:strRef>
          </c:tx>
          <c:spPr>
            <a:solidFill>
              <a:schemeClr val="accent5">
                <a:tint val="43000"/>
              </a:schemeClr>
            </a:solidFill>
            <a:ln>
              <a:noFill/>
            </a:ln>
            <a:effectLst/>
          </c:spPr>
          <c:invertIfNegative val="0"/>
          <c:cat>
            <c:strRef>
              <c:extLst>
                <c:ext xmlns:c15="http://schemas.microsoft.com/office/drawing/2012/chart" uri="{02D57815-91ED-43cb-92C2-25804820EDAC}">
                  <c15:fullRef>
                    <c15:sqref>r_vote!$C$1:$G$1</c15:sqref>
                  </c15:fullRef>
                </c:ext>
              </c:extLst>
              <c:f>r_vote!$D$1:$G$1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r_vote!$C$8:$G$8</c15:sqref>
                  </c15:fullRef>
                </c:ext>
              </c:extLst>
              <c:f>r_vote!$D$8:$G$8</c:f>
              <c:numCache>
                <c:formatCode>General</c:formatCode>
                <c:ptCount val="4"/>
                <c:pt idx="0">
                  <c:v>0.58058789041307979</c:v>
                </c:pt>
                <c:pt idx="1">
                  <c:v>0.45831140538174903</c:v>
                </c:pt>
                <c:pt idx="2">
                  <c:v>0.51510776947212567</c:v>
                </c:pt>
                <c:pt idx="3">
                  <c:v>0.53861223837855654</c:v>
                </c:pt>
              </c:numCache>
            </c:numRef>
          </c:val>
          <c:extLst xmlns:c16r2="http://schemas.microsoft.com/office/drawing/2015/06/chart">
            <c:ext xmlns:c16="http://schemas.microsoft.com/office/drawing/2014/chart" uri="{C3380CC4-5D6E-409C-BE32-E72D297353CC}">
              <c16:uniqueId val="{00000001-E2B8-400B-80C5-3D06DDF9C039}"/>
            </c:ext>
          </c:extLst>
        </c:ser>
        <c:ser>
          <c:idx val="1"/>
          <c:order val="1"/>
          <c:tx>
            <c:strRef>
              <c:f>r_vote!$B$9</c:f>
              <c:strCache>
                <c:ptCount val="1"/>
                <c:pt idx="0">
                  <c:v>D2</c:v>
                </c:pt>
              </c:strCache>
            </c:strRef>
          </c:tx>
          <c:spPr>
            <a:solidFill>
              <a:schemeClr val="accent5">
                <a:tint val="56000"/>
              </a:schemeClr>
            </a:solidFill>
            <a:ln>
              <a:noFill/>
            </a:ln>
            <a:effectLst/>
          </c:spPr>
          <c:invertIfNegative val="0"/>
          <c:cat>
            <c:strRef>
              <c:extLst>
                <c:ext xmlns:c15="http://schemas.microsoft.com/office/drawing/2012/chart" uri="{02D57815-91ED-43cb-92C2-25804820EDAC}">
                  <c15:fullRef>
                    <c15:sqref>r_vote!$C$1:$G$1</c15:sqref>
                  </c15:fullRef>
                </c:ext>
              </c:extLst>
              <c:f>r_vote!$D$1:$G$1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r_vote!$C$9:$G$9</c15:sqref>
                  </c15:fullRef>
                </c:ext>
              </c:extLst>
              <c:f>r_vote!$D$9:$G$9</c:f>
              <c:numCache>
                <c:formatCode>General</c:formatCode>
                <c:ptCount val="4"/>
                <c:pt idx="0">
                  <c:v>0.61885593825589325</c:v>
                </c:pt>
                <c:pt idx="1">
                  <c:v>0.47069752061082848</c:v>
                </c:pt>
                <c:pt idx="2">
                  <c:v>0.49041195926864284</c:v>
                </c:pt>
                <c:pt idx="3">
                  <c:v>0.52185690861853251</c:v>
                </c:pt>
              </c:numCache>
            </c:numRef>
          </c:val>
          <c:extLst xmlns:c16r2="http://schemas.microsoft.com/office/drawing/2015/06/chart">
            <c:ext xmlns:c16="http://schemas.microsoft.com/office/drawing/2014/chart" uri="{C3380CC4-5D6E-409C-BE32-E72D297353CC}">
              <c16:uniqueId val="{00000003-E2B8-400B-80C5-3D06DDF9C039}"/>
            </c:ext>
          </c:extLst>
        </c:ser>
        <c:ser>
          <c:idx val="2"/>
          <c:order val="2"/>
          <c:tx>
            <c:strRef>
              <c:f>r_vote!$B$10</c:f>
              <c:strCache>
                <c:ptCount val="1"/>
                <c:pt idx="0">
                  <c:v>D3</c:v>
                </c:pt>
              </c:strCache>
            </c:strRef>
          </c:tx>
          <c:spPr>
            <a:solidFill>
              <a:schemeClr val="accent5">
                <a:tint val="69000"/>
              </a:schemeClr>
            </a:solidFill>
            <a:ln>
              <a:noFill/>
            </a:ln>
            <a:effectLst/>
          </c:spPr>
          <c:invertIfNegative val="0"/>
          <c:cat>
            <c:strRef>
              <c:extLst>
                <c:ext xmlns:c15="http://schemas.microsoft.com/office/drawing/2012/chart" uri="{02D57815-91ED-43cb-92C2-25804820EDAC}">
                  <c15:fullRef>
                    <c15:sqref>r_vote!$C$1:$G$1</c15:sqref>
                  </c15:fullRef>
                </c:ext>
              </c:extLst>
              <c:f>r_vote!$D$1:$G$1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r_vote!$C$10:$G$10</c15:sqref>
                  </c15:fullRef>
                </c:ext>
              </c:extLst>
              <c:f>r_vote!$D$10:$G$10</c:f>
              <c:numCache>
                <c:formatCode>General</c:formatCode>
                <c:ptCount val="4"/>
                <c:pt idx="0">
                  <c:v>0.62854348287871098</c:v>
                </c:pt>
                <c:pt idx="1">
                  <c:v>0.51006559661978279</c:v>
                </c:pt>
                <c:pt idx="2">
                  <c:v>0.50543971079580219</c:v>
                </c:pt>
                <c:pt idx="3">
                  <c:v>0.53017611539041076</c:v>
                </c:pt>
              </c:numCache>
            </c:numRef>
          </c:val>
          <c:extLst xmlns:c16r2="http://schemas.microsoft.com/office/drawing/2015/06/chart">
            <c:ext xmlns:c16="http://schemas.microsoft.com/office/drawing/2014/chart" uri="{C3380CC4-5D6E-409C-BE32-E72D297353CC}">
              <c16:uniqueId val="{00000005-E2B8-400B-80C5-3D06DDF9C039}"/>
            </c:ext>
          </c:extLst>
        </c:ser>
        <c:ser>
          <c:idx val="3"/>
          <c:order val="3"/>
          <c:tx>
            <c:strRef>
              <c:f>r_vote!$B$11</c:f>
              <c:strCache>
                <c:ptCount val="1"/>
                <c:pt idx="0">
                  <c:v>D4</c:v>
                </c:pt>
              </c:strCache>
            </c:strRef>
          </c:tx>
          <c:spPr>
            <a:solidFill>
              <a:schemeClr val="accent5">
                <a:tint val="81000"/>
              </a:schemeClr>
            </a:solidFill>
            <a:ln>
              <a:noFill/>
            </a:ln>
            <a:effectLst/>
          </c:spPr>
          <c:invertIfNegative val="0"/>
          <c:cat>
            <c:strRef>
              <c:extLst>
                <c:ext xmlns:c15="http://schemas.microsoft.com/office/drawing/2012/chart" uri="{02D57815-91ED-43cb-92C2-25804820EDAC}">
                  <c15:fullRef>
                    <c15:sqref>r_vote!$C$1:$G$1</c15:sqref>
                  </c15:fullRef>
                </c:ext>
              </c:extLst>
              <c:f>r_vote!$D$1:$G$1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r_vote!$C$11:$G$11</c15:sqref>
                  </c15:fullRef>
                </c:ext>
              </c:extLst>
              <c:f>r_vote!$D$11:$G$11</c:f>
              <c:numCache>
                <c:formatCode>General</c:formatCode>
                <c:ptCount val="4"/>
                <c:pt idx="0">
                  <c:v>0.62678062283118208</c:v>
                </c:pt>
                <c:pt idx="1">
                  <c:v>0.53927103428578882</c:v>
                </c:pt>
                <c:pt idx="2">
                  <c:v>0.51431963688528604</c:v>
                </c:pt>
                <c:pt idx="3">
                  <c:v>0.51324020342770038</c:v>
                </c:pt>
              </c:numCache>
            </c:numRef>
          </c:val>
          <c:extLst xmlns:c16r2="http://schemas.microsoft.com/office/drawing/2015/06/chart">
            <c:ext xmlns:c16="http://schemas.microsoft.com/office/drawing/2014/chart" uri="{C3380CC4-5D6E-409C-BE32-E72D297353CC}">
              <c16:uniqueId val="{00000007-E2B8-400B-80C5-3D06DDF9C039}"/>
            </c:ext>
          </c:extLst>
        </c:ser>
        <c:ser>
          <c:idx val="4"/>
          <c:order val="4"/>
          <c:tx>
            <c:strRef>
              <c:f>r_vote!$B$12</c:f>
              <c:strCache>
                <c:ptCount val="1"/>
                <c:pt idx="0">
                  <c:v>D5</c:v>
                </c:pt>
              </c:strCache>
            </c:strRef>
          </c:tx>
          <c:spPr>
            <a:solidFill>
              <a:schemeClr val="accent5">
                <a:tint val="94000"/>
              </a:schemeClr>
            </a:solidFill>
            <a:ln>
              <a:noFill/>
            </a:ln>
            <a:effectLst/>
          </c:spPr>
          <c:invertIfNegative val="0"/>
          <c:cat>
            <c:strRef>
              <c:extLst>
                <c:ext xmlns:c15="http://schemas.microsoft.com/office/drawing/2012/chart" uri="{02D57815-91ED-43cb-92C2-25804820EDAC}">
                  <c15:fullRef>
                    <c15:sqref>r_vote!$C$1:$G$1</c15:sqref>
                  </c15:fullRef>
                </c:ext>
              </c:extLst>
              <c:f>r_vote!$D$1:$G$1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r_vote!$C$12:$G$12</c15:sqref>
                  </c15:fullRef>
                </c:ext>
              </c:extLst>
              <c:f>r_vote!$D$12:$G$12</c:f>
              <c:numCache>
                <c:formatCode>General</c:formatCode>
                <c:ptCount val="4"/>
                <c:pt idx="0">
                  <c:v>0.61154398787000142</c:v>
                </c:pt>
                <c:pt idx="1">
                  <c:v>0.53527692655663983</c:v>
                </c:pt>
                <c:pt idx="2">
                  <c:v>0.51178523044374269</c:v>
                </c:pt>
                <c:pt idx="3">
                  <c:v>0.50099863758957686</c:v>
                </c:pt>
              </c:numCache>
            </c:numRef>
          </c:val>
          <c:extLst xmlns:c16r2="http://schemas.microsoft.com/office/drawing/2015/06/chart">
            <c:ext xmlns:c16="http://schemas.microsoft.com/office/drawing/2014/chart" uri="{C3380CC4-5D6E-409C-BE32-E72D297353CC}">
              <c16:uniqueId val="{00000009-E2B8-400B-80C5-3D06DDF9C039}"/>
            </c:ext>
          </c:extLst>
        </c:ser>
        <c:ser>
          <c:idx val="5"/>
          <c:order val="5"/>
          <c:tx>
            <c:strRef>
              <c:f>r_vote!$B$13</c:f>
              <c:strCache>
                <c:ptCount val="1"/>
                <c:pt idx="0">
                  <c:v>D6</c:v>
                </c:pt>
              </c:strCache>
            </c:strRef>
          </c:tx>
          <c:spPr>
            <a:solidFill>
              <a:schemeClr val="accent5">
                <a:shade val="93000"/>
              </a:schemeClr>
            </a:solidFill>
            <a:ln>
              <a:noFill/>
            </a:ln>
            <a:effectLst/>
          </c:spPr>
          <c:invertIfNegative val="0"/>
          <c:cat>
            <c:strRef>
              <c:extLst>
                <c:ext xmlns:c15="http://schemas.microsoft.com/office/drawing/2012/chart" uri="{02D57815-91ED-43cb-92C2-25804820EDAC}">
                  <c15:fullRef>
                    <c15:sqref>r_vote!$C$1:$G$1</c15:sqref>
                  </c15:fullRef>
                </c:ext>
              </c:extLst>
              <c:f>r_vote!$D$1:$G$1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r_vote!$C$13:$G$13</c15:sqref>
                  </c15:fullRef>
                </c:ext>
              </c:extLst>
              <c:f>r_vote!$D$13:$G$13</c:f>
              <c:numCache>
                <c:formatCode>General</c:formatCode>
                <c:ptCount val="4"/>
                <c:pt idx="0">
                  <c:v>0.61154398787000275</c:v>
                </c:pt>
                <c:pt idx="1">
                  <c:v>0.45511001717170041</c:v>
                </c:pt>
                <c:pt idx="2">
                  <c:v>0.51478132498269935</c:v>
                </c:pt>
                <c:pt idx="3">
                  <c:v>0.50662772489707097</c:v>
                </c:pt>
              </c:numCache>
            </c:numRef>
          </c:val>
          <c:extLst xmlns:c16r2="http://schemas.microsoft.com/office/drawing/2015/06/chart">
            <c:ext xmlns:c16="http://schemas.microsoft.com/office/drawing/2014/chart" uri="{C3380CC4-5D6E-409C-BE32-E72D297353CC}">
              <c16:uniqueId val="{0000000B-E2B8-400B-80C5-3D06DDF9C039}"/>
            </c:ext>
          </c:extLst>
        </c:ser>
        <c:ser>
          <c:idx val="6"/>
          <c:order val="6"/>
          <c:tx>
            <c:strRef>
              <c:f>r_vote!$B$14</c:f>
              <c:strCache>
                <c:ptCount val="1"/>
                <c:pt idx="0">
                  <c:v>D7</c:v>
                </c:pt>
              </c:strCache>
            </c:strRef>
          </c:tx>
          <c:spPr>
            <a:solidFill>
              <a:schemeClr val="accent5">
                <a:shade val="80000"/>
              </a:schemeClr>
            </a:solidFill>
            <a:ln>
              <a:noFill/>
            </a:ln>
            <a:effectLst/>
          </c:spPr>
          <c:invertIfNegative val="0"/>
          <c:cat>
            <c:strRef>
              <c:extLst>
                <c:ext xmlns:c15="http://schemas.microsoft.com/office/drawing/2012/chart" uri="{02D57815-91ED-43cb-92C2-25804820EDAC}">
                  <c15:fullRef>
                    <c15:sqref>r_vote!$C$1:$G$1</c15:sqref>
                  </c15:fullRef>
                </c:ext>
              </c:extLst>
              <c:f>r_vote!$D$1:$G$1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r_vote!$C$14:$G$14</c15:sqref>
                  </c15:fullRef>
                </c:ext>
              </c:extLst>
              <c:f>r_vote!$D$14:$G$14</c:f>
              <c:numCache>
                <c:formatCode>General</c:formatCode>
                <c:ptCount val="4"/>
                <c:pt idx="0">
                  <c:v>0.6093277322905255</c:v>
                </c:pt>
                <c:pt idx="1">
                  <c:v>0.45511001717170008</c:v>
                </c:pt>
                <c:pt idx="2">
                  <c:v>0.51520675029823082</c:v>
                </c:pt>
                <c:pt idx="3">
                  <c:v>0.50997009335447729</c:v>
                </c:pt>
              </c:numCache>
            </c:numRef>
          </c:val>
          <c:extLst xmlns:c16r2="http://schemas.microsoft.com/office/drawing/2015/06/chart">
            <c:ext xmlns:c16="http://schemas.microsoft.com/office/drawing/2014/chart" uri="{C3380CC4-5D6E-409C-BE32-E72D297353CC}">
              <c16:uniqueId val="{0000000D-E2B8-400B-80C5-3D06DDF9C039}"/>
            </c:ext>
          </c:extLst>
        </c:ser>
        <c:ser>
          <c:idx val="7"/>
          <c:order val="7"/>
          <c:tx>
            <c:strRef>
              <c:f>r_vote!$B$15</c:f>
              <c:strCache>
                <c:ptCount val="1"/>
                <c:pt idx="0">
                  <c:v>D8</c:v>
                </c:pt>
              </c:strCache>
            </c:strRef>
          </c:tx>
          <c:spPr>
            <a:solidFill>
              <a:schemeClr val="accent5">
                <a:shade val="68000"/>
              </a:schemeClr>
            </a:solidFill>
            <a:ln>
              <a:noFill/>
            </a:ln>
            <a:effectLst/>
          </c:spPr>
          <c:invertIfNegative val="0"/>
          <c:cat>
            <c:strRef>
              <c:extLst>
                <c:ext xmlns:c15="http://schemas.microsoft.com/office/drawing/2012/chart" uri="{02D57815-91ED-43cb-92C2-25804820EDAC}">
                  <c15:fullRef>
                    <c15:sqref>r_vote!$C$1:$G$1</c15:sqref>
                  </c15:fullRef>
                </c:ext>
              </c:extLst>
              <c:f>r_vote!$D$1:$G$1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r_vote!$C$15:$G$15</c15:sqref>
                  </c15:fullRef>
                </c:ext>
              </c:extLst>
              <c:f>r_vote!$D$15:$G$15</c:f>
              <c:numCache>
                <c:formatCode>General</c:formatCode>
                <c:ptCount val="4"/>
                <c:pt idx="0">
                  <c:v>0.60155688318797296</c:v>
                </c:pt>
                <c:pt idx="1">
                  <c:v>0.42799675208205623</c:v>
                </c:pt>
                <c:pt idx="2">
                  <c:v>0.52165723302725164</c:v>
                </c:pt>
                <c:pt idx="3">
                  <c:v>0.50799435204994925</c:v>
                </c:pt>
              </c:numCache>
            </c:numRef>
          </c:val>
          <c:extLst xmlns:c16r2="http://schemas.microsoft.com/office/drawing/2015/06/chart">
            <c:ext xmlns:c16="http://schemas.microsoft.com/office/drawing/2014/chart" uri="{C3380CC4-5D6E-409C-BE32-E72D297353CC}">
              <c16:uniqueId val="{0000000F-E2B8-400B-80C5-3D06DDF9C039}"/>
            </c:ext>
          </c:extLst>
        </c:ser>
        <c:ser>
          <c:idx val="8"/>
          <c:order val="8"/>
          <c:tx>
            <c:strRef>
              <c:f>r_vote!$B$16</c:f>
              <c:strCache>
                <c:ptCount val="1"/>
                <c:pt idx="0">
                  <c:v>D9</c:v>
                </c:pt>
              </c:strCache>
            </c:strRef>
          </c:tx>
          <c:spPr>
            <a:solidFill>
              <a:schemeClr val="accent5">
                <a:shade val="55000"/>
              </a:schemeClr>
            </a:solidFill>
            <a:ln>
              <a:noFill/>
            </a:ln>
            <a:effectLst/>
          </c:spPr>
          <c:invertIfNegative val="0"/>
          <c:cat>
            <c:strRef>
              <c:extLst>
                <c:ext xmlns:c15="http://schemas.microsoft.com/office/drawing/2012/chart" uri="{02D57815-91ED-43cb-92C2-25804820EDAC}">
                  <c15:fullRef>
                    <c15:sqref>r_vote!$C$1:$G$1</c15:sqref>
                  </c15:fullRef>
                </c:ext>
              </c:extLst>
              <c:f>r_vote!$D$1:$G$1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r_vote!$C$16:$G$16</c15:sqref>
                  </c15:fullRef>
                </c:ext>
              </c:extLst>
              <c:f>r_vote!$D$16:$G$16</c:f>
              <c:numCache>
                <c:formatCode>General</c:formatCode>
                <c:ptCount val="4"/>
                <c:pt idx="0">
                  <c:v>0.56904887955601691</c:v>
                </c:pt>
                <c:pt idx="1">
                  <c:v>0.41881383779471038</c:v>
                </c:pt>
                <c:pt idx="2">
                  <c:v>0.50866075202122818</c:v>
                </c:pt>
                <c:pt idx="3">
                  <c:v>0.49442284566603417</c:v>
                </c:pt>
              </c:numCache>
            </c:numRef>
          </c:val>
          <c:extLst xmlns:c16r2="http://schemas.microsoft.com/office/drawing/2015/06/chart">
            <c:ext xmlns:c16="http://schemas.microsoft.com/office/drawing/2014/chart" uri="{C3380CC4-5D6E-409C-BE32-E72D297353CC}">
              <c16:uniqueId val="{00000011-E2B8-400B-80C5-3D06DDF9C039}"/>
            </c:ext>
          </c:extLst>
        </c:ser>
        <c:ser>
          <c:idx val="9"/>
          <c:order val="9"/>
          <c:tx>
            <c:strRef>
              <c:f>r_vote!$B$17</c:f>
              <c:strCache>
                <c:ptCount val="1"/>
                <c:pt idx="0">
                  <c:v>D10</c:v>
                </c:pt>
              </c:strCache>
            </c:strRef>
          </c:tx>
          <c:spPr>
            <a:solidFill>
              <a:schemeClr val="accent5">
                <a:shade val="42000"/>
              </a:schemeClr>
            </a:solidFill>
            <a:ln>
              <a:noFill/>
            </a:ln>
            <a:effectLst/>
          </c:spPr>
          <c:invertIfNegative val="0"/>
          <c:cat>
            <c:strRef>
              <c:extLst>
                <c:ext xmlns:c15="http://schemas.microsoft.com/office/drawing/2012/chart" uri="{02D57815-91ED-43cb-92C2-25804820EDAC}">
                  <c15:fullRef>
                    <c15:sqref>r_vote!$C$1:$G$1</c15:sqref>
                  </c15:fullRef>
                </c:ext>
              </c:extLst>
              <c:f>r_vote!$D$1:$G$1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r_vote!$C$17:$G$17</c15:sqref>
                  </c15:fullRef>
                </c:ext>
              </c:extLst>
              <c:f>r_vote!$D$17:$G$17</c:f>
              <c:numCache>
                <c:formatCode>General</c:formatCode>
                <c:ptCount val="4"/>
                <c:pt idx="0">
                  <c:v>0.44183715129595996</c:v>
                </c:pt>
                <c:pt idx="1">
                  <c:v>0.40420768437173599</c:v>
                </c:pt>
                <c:pt idx="2">
                  <c:v>0.45168110831442382</c:v>
                </c:pt>
                <c:pt idx="3">
                  <c:v>0.4585522165801969</c:v>
                </c:pt>
              </c:numCache>
            </c:numRef>
          </c:val>
          <c:extLst xmlns:c16r2="http://schemas.microsoft.com/office/drawing/2015/06/chart">
            <c:ext xmlns:c16="http://schemas.microsoft.com/office/drawing/2014/chart" uri="{C3380CC4-5D6E-409C-BE32-E72D297353CC}">
              <c16:uniqueId val="{00000013-E2B8-400B-80C5-3D06DDF9C039}"/>
            </c:ext>
          </c:extLst>
        </c:ser>
        <c:dLbls>
          <c:showLegendKey val="0"/>
          <c:showVal val="0"/>
          <c:showCatName val="0"/>
          <c:showSerName val="0"/>
          <c:showPercent val="0"/>
          <c:showBubbleSize val="0"/>
        </c:dLbls>
        <c:gapWidth val="219"/>
        <c:overlap val="-27"/>
        <c:axId val="-892368448"/>
        <c:axId val="-892362464"/>
        <c:extLst xmlns:c16r2="http://schemas.microsoft.com/office/drawing/2015/06/chart"/>
      </c:barChart>
      <c:catAx>
        <c:axId val="-8923684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62464"/>
        <c:crosses val="autoZero"/>
        <c:auto val="1"/>
        <c:lblAlgn val="ctr"/>
        <c:lblOffset val="100"/>
        <c:noMultiLvlLbl val="0"/>
      </c:catAx>
      <c:valAx>
        <c:axId val="-892362464"/>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68448"/>
        <c:crosses val="autoZero"/>
        <c:crossBetween val="between"/>
      </c:valAx>
      <c:spPr>
        <a:noFill/>
        <a:ln>
          <a:solidFill>
            <a:sysClr val="windowText" lastClr="000000"/>
          </a:solidFill>
        </a:ln>
        <a:effectLst/>
      </c:spPr>
    </c:plotArea>
    <c:legend>
      <c:legendPos val="b"/>
      <c:layout>
        <c:manualLayout>
          <c:xMode val="edge"/>
          <c:yMode val="edge"/>
          <c:x val="0.41643868802635797"/>
          <c:y val="0.113164269284645"/>
          <c:w val="0.54295141387970502"/>
          <c:h val="8.047132552250120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680" b="1" i="0" u="none" strike="noStrike" baseline="0">
                <a:effectLst/>
                <a:latin typeface="Arial" panose="020B0604020202020204" pitchFamily="34" charset="0"/>
                <a:cs typeface="Arial" panose="020B0604020202020204" pitchFamily="34" charset="0"/>
              </a:rPr>
              <a:t>Figure BC54 - Vote for left-wing parties by education group in Spain</a:t>
            </a:r>
            <a:endParaRPr lang="en-US" sz="168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9.4819160910925002E-2"/>
          <c:y val="2.506520540731780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6.3128922805174695E-2"/>
          <c:y val="0.108106376400336"/>
          <c:w val="0.91142361129773497"/>
          <c:h val="0.63303954327353995"/>
        </c:manualLayout>
      </c:layout>
      <c:barChart>
        <c:barDir val="col"/>
        <c:grouping val="stacked"/>
        <c:varyColors val="0"/>
        <c:ser>
          <c:idx val="0"/>
          <c:order val="0"/>
          <c:tx>
            <c:v>PSOE</c:v>
          </c:tx>
          <c:spPr>
            <a:solidFill>
              <a:srgbClr val="FF0000"/>
            </a:solidFill>
            <a:ln>
              <a:noFill/>
            </a:ln>
            <a:effectLst/>
          </c:spPr>
          <c:invertIfNegative val="0"/>
          <c:cat>
            <c:multiLvlStrRef>
              <c:f>r_vote_all_decomposed2!$B$64:$C$96</c:f>
              <c:multiLvlStrCache>
                <c:ptCount val="32"/>
                <c:lvl>
                  <c:pt idx="1">
                    <c:v>Bottom 50%</c:v>
                  </c:pt>
                  <c:pt idx="2">
                    <c:v>Middle 40%</c:v>
                  </c:pt>
                  <c:pt idx="3">
                    <c:v>Top 10%</c:v>
                  </c:pt>
                  <c:pt idx="5">
                    <c:v>Bottom 50%</c:v>
                  </c:pt>
                  <c:pt idx="6">
                    <c:v>Middle 40%</c:v>
                  </c:pt>
                  <c:pt idx="7">
                    <c:v>Top 10%</c:v>
                  </c:pt>
                  <c:pt idx="9">
                    <c:v>Bottom 50%</c:v>
                  </c:pt>
                  <c:pt idx="10">
                    <c:v>Secondary</c:v>
                  </c:pt>
                  <c:pt idx="11">
                    <c:v>Top 10%</c:v>
                  </c:pt>
                  <c:pt idx="13">
                    <c:v>Bottom 50%</c:v>
                  </c:pt>
                  <c:pt idx="14">
                    <c:v>Middle 40%</c:v>
                  </c:pt>
                  <c:pt idx="15">
                    <c:v>Top 10%</c:v>
                  </c:pt>
                  <c:pt idx="17">
                    <c:v>Bottom 50%</c:v>
                  </c:pt>
                  <c:pt idx="18">
                    <c:v>Middle 40%</c:v>
                  </c:pt>
                  <c:pt idx="19">
                    <c:v>Top 10%</c:v>
                  </c:pt>
                  <c:pt idx="21">
                    <c:v>Bottom 50%</c:v>
                  </c:pt>
                  <c:pt idx="22">
                    <c:v>Middle 40%</c:v>
                  </c:pt>
                  <c:pt idx="23">
                    <c:v>Top 10%</c:v>
                  </c:pt>
                  <c:pt idx="25">
                    <c:v>Bottom 50%</c:v>
                  </c:pt>
                  <c:pt idx="26">
                    <c:v>Middle 40%</c:v>
                  </c:pt>
                  <c:pt idx="27">
                    <c:v>Top 10%</c:v>
                  </c:pt>
                  <c:pt idx="29">
                    <c:v>Bottom 50%</c:v>
                  </c:pt>
                  <c:pt idx="30">
                    <c:v>Middle 40%</c:v>
                  </c:pt>
                  <c:pt idx="31">
                    <c:v>Top 10%</c:v>
                  </c:pt>
                </c:lvl>
                <c:lvl>
                  <c:pt idx="1">
                    <c:v>1979</c:v>
                  </c:pt>
                  <c:pt idx="5">
                    <c:v>1982-89</c:v>
                  </c:pt>
                  <c:pt idx="9">
                    <c:v>1993-00</c:v>
                  </c:pt>
                  <c:pt idx="13">
                    <c:v>2004-11</c:v>
                  </c:pt>
                  <c:pt idx="17">
                    <c:v>2015</c:v>
                  </c:pt>
                  <c:pt idx="21">
                    <c:v>2016</c:v>
                  </c:pt>
                  <c:pt idx="25">
                    <c:v>2019                (Apr.)</c:v>
                  </c:pt>
                  <c:pt idx="29">
                    <c:v>2019                (Nov.)</c:v>
                  </c:pt>
                </c:lvl>
              </c:multiLvlStrCache>
            </c:multiLvlStrRef>
          </c:cat>
          <c:val>
            <c:numRef>
              <c:f>r_vote_all_decomposed2!$D$64:$D$96</c:f>
              <c:numCache>
                <c:formatCode>0%</c:formatCode>
                <c:ptCount val="33"/>
                <c:pt idx="1">
                  <c:v>0.33098851335087093</c:v>
                </c:pt>
                <c:pt idx="2">
                  <c:v>0.31141670787806514</c:v>
                </c:pt>
                <c:pt idx="3">
                  <c:v>0.23539162435256722</c:v>
                </c:pt>
                <c:pt idx="5">
                  <c:v>0.49700692755185694</c:v>
                </c:pt>
                <c:pt idx="6">
                  <c:v>0.40202721436423483</c:v>
                </c:pt>
                <c:pt idx="7">
                  <c:v>0.29166189647126545</c:v>
                </c:pt>
                <c:pt idx="9">
                  <c:v>0.41270693615729337</c:v>
                </c:pt>
                <c:pt idx="10">
                  <c:v>0.32344615176634511</c:v>
                </c:pt>
                <c:pt idx="11">
                  <c:v>0.23217571430743253</c:v>
                </c:pt>
                <c:pt idx="13">
                  <c:v>0.40708708640172314</c:v>
                </c:pt>
                <c:pt idx="14">
                  <c:v>0.37389381136401101</c:v>
                </c:pt>
                <c:pt idx="15">
                  <c:v>0.30512972231193264</c:v>
                </c:pt>
                <c:pt idx="17">
                  <c:v>0.26587570446638981</c:v>
                </c:pt>
                <c:pt idx="18">
                  <c:v>0.18458933833055818</c:v>
                </c:pt>
                <c:pt idx="19">
                  <c:v>0.11558158680514163</c:v>
                </c:pt>
                <c:pt idx="21">
                  <c:v>0.25917223192273481</c:v>
                </c:pt>
                <c:pt idx="22">
                  <c:v>0.19590637440259548</c:v>
                </c:pt>
                <c:pt idx="23">
                  <c:v>0.15699436603171663</c:v>
                </c:pt>
                <c:pt idx="25">
                  <c:v>0.32333009071183233</c:v>
                </c:pt>
                <c:pt idx="26">
                  <c:v>0.25314125648191138</c:v>
                </c:pt>
                <c:pt idx="27">
                  <c:v>0.21909954731848905</c:v>
                </c:pt>
                <c:pt idx="29">
                  <c:v>0.32096655867502355</c:v>
                </c:pt>
                <c:pt idx="30">
                  <c:v>0.24736635987180086</c:v>
                </c:pt>
                <c:pt idx="31">
                  <c:v>0.2136553019463823</c:v>
                </c:pt>
              </c:numCache>
            </c:numRef>
          </c:val>
          <c:extLst xmlns:c16r2="http://schemas.microsoft.com/office/drawing/2015/06/chart">
            <c:ext xmlns:c16="http://schemas.microsoft.com/office/drawing/2014/chart" uri="{C3380CC4-5D6E-409C-BE32-E72D297353CC}">
              <c16:uniqueId val="{00000000-E466-46EB-8509-CF1E45F5BD2F}"/>
            </c:ext>
          </c:extLst>
        </c:ser>
        <c:ser>
          <c:idx val="2"/>
          <c:order val="1"/>
          <c:tx>
            <c:v>Podemos</c:v>
          </c:tx>
          <c:spPr>
            <a:solidFill>
              <a:srgbClr val="660066"/>
            </a:solidFill>
            <a:ln>
              <a:noFill/>
            </a:ln>
            <a:effectLst/>
          </c:spPr>
          <c:invertIfNegative val="0"/>
          <c:cat>
            <c:multiLvlStrRef>
              <c:f>r_vote_all_decomposed2!$B$64:$C$96</c:f>
              <c:multiLvlStrCache>
                <c:ptCount val="32"/>
                <c:lvl>
                  <c:pt idx="1">
                    <c:v>Bottom 50%</c:v>
                  </c:pt>
                  <c:pt idx="2">
                    <c:v>Middle 40%</c:v>
                  </c:pt>
                  <c:pt idx="3">
                    <c:v>Top 10%</c:v>
                  </c:pt>
                  <c:pt idx="5">
                    <c:v>Bottom 50%</c:v>
                  </c:pt>
                  <c:pt idx="6">
                    <c:v>Middle 40%</c:v>
                  </c:pt>
                  <c:pt idx="7">
                    <c:v>Top 10%</c:v>
                  </c:pt>
                  <c:pt idx="9">
                    <c:v>Bottom 50%</c:v>
                  </c:pt>
                  <c:pt idx="10">
                    <c:v>Secondary</c:v>
                  </c:pt>
                  <c:pt idx="11">
                    <c:v>Top 10%</c:v>
                  </c:pt>
                  <c:pt idx="13">
                    <c:v>Bottom 50%</c:v>
                  </c:pt>
                  <c:pt idx="14">
                    <c:v>Middle 40%</c:v>
                  </c:pt>
                  <c:pt idx="15">
                    <c:v>Top 10%</c:v>
                  </c:pt>
                  <c:pt idx="17">
                    <c:v>Bottom 50%</c:v>
                  </c:pt>
                  <c:pt idx="18">
                    <c:v>Middle 40%</c:v>
                  </c:pt>
                  <c:pt idx="19">
                    <c:v>Top 10%</c:v>
                  </c:pt>
                  <c:pt idx="21">
                    <c:v>Bottom 50%</c:v>
                  </c:pt>
                  <c:pt idx="22">
                    <c:v>Middle 40%</c:v>
                  </c:pt>
                  <c:pt idx="23">
                    <c:v>Top 10%</c:v>
                  </c:pt>
                  <c:pt idx="25">
                    <c:v>Bottom 50%</c:v>
                  </c:pt>
                  <c:pt idx="26">
                    <c:v>Middle 40%</c:v>
                  </c:pt>
                  <c:pt idx="27">
                    <c:v>Top 10%</c:v>
                  </c:pt>
                  <c:pt idx="29">
                    <c:v>Bottom 50%</c:v>
                  </c:pt>
                  <c:pt idx="30">
                    <c:v>Middle 40%</c:v>
                  </c:pt>
                  <c:pt idx="31">
                    <c:v>Top 10%</c:v>
                  </c:pt>
                </c:lvl>
                <c:lvl>
                  <c:pt idx="1">
                    <c:v>1979</c:v>
                  </c:pt>
                  <c:pt idx="5">
                    <c:v>1982-89</c:v>
                  </c:pt>
                  <c:pt idx="9">
                    <c:v>1993-00</c:v>
                  </c:pt>
                  <c:pt idx="13">
                    <c:v>2004-11</c:v>
                  </c:pt>
                  <c:pt idx="17">
                    <c:v>2015</c:v>
                  </c:pt>
                  <c:pt idx="21">
                    <c:v>2016</c:v>
                  </c:pt>
                  <c:pt idx="25">
                    <c:v>2019                (Apr.)</c:v>
                  </c:pt>
                  <c:pt idx="29">
                    <c:v>2019                (Nov.)</c:v>
                  </c:pt>
                </c:lvl>
              </c:multiLvlStrCache>
            </c:multiLvlStrRef>
          </c:cat>
          <c:val>
            <c:numRef>
              <c:f>r_vote_all_decomposed2!$E$64:$E$96</c:f>
              <c:numCache>
                <c:formatCode>0%</c:formatCode>
                <c:ptCount val="33"/>
                <c:pt idx="1">
                  <c:v>0</c:v>
                </c:pt>
                <c:pt idx="2">
                  <c:v>0</c:v>
                </c:pt>
                <c:pt idx="3">
                  <c:v>0</c:v>
                </c:pt>
                <c:pt idx="5">
                  <c:v>0</c:v>
                </c:pt>
                <c:pt idx="6">
                  <c:v>0</c:v>
                </c:pt>
                <c:pt idx="7">
                  <c:v>0</c:v>
                </c:pt>
                <c:pt idx="9">
                  <c:v>0</c:v>
                </c:pt>
                <c:pt idx="10">
                  <c:v>0</c:v>
                </c:pt>
                <c:pt idx="11">
                  <c:v>0</c:v>
                </c:pt>
                <c:pt idx="13">
                  <c:v>0</c:v>
                </c:pt>
                <c:pt idx="14">
                  <c:v>0</c:v>
                </c:pt>
                <c:pt idx="15">
                  <c:v>0</c:v>
                </c:pt>
                <c:pt idx="17">
                  <c:v>0.17368177902623569</c:v>
                </c:pt>
                <c:pt idx="18">
                  <c:v>0.2463151672982094</c:v>
                </c:pt>
                <c:pt idx="19">
                  <c:v>0.26003539050925506</c:v>
                </c:pt>
                <c:pt idx="21">
                  <c:v>0.1454171090377431</c:v>
                </c:pt>
                <c:pt idx="22">
                  <c:v>0.20756328222869341</c:v>
                </c:pt>
                <c:pt idx="23">
                  <c:v>0.2341568200813606</c:v>
                </c:pt>
                <c:pt idx="25">
                  <c:v>0.11815053110822664</c:v>
                </c:pt>
                <c:pt idx="26">
                  <c:v>0.16446558169425057</c:v>
                </c:pt>
                <c:pt idx="27">
                  <c:v>0.18474381646935936</c:v>
                </c:pt>
                <c:pt idx="29">
                  <c:v>0.12180721937886145</c:v>
                </c:pt>
                <c:pt idx="30">
                  <c:v>0.1770394355431093</c:v>
                </c:pt>
                <c:pt idx="31">
                  <c:v>0.21006413617453662</c:v>
                </c:pt>
              </c:numCache>
            </c:numRef>
          </c:val>
          <c:extLst xmlns:c16r2="http://schemas.microsoft.com/office/drawing/2015/06/chart">
            <c:ext xmlns:c16="http://schemas.microsoft.com/office/drawing/2014/chart" uri="{C3380CC4-5D6E-409C-BE32-E72D297353CC}">
              <c16:uniqueId val="{00000001-E466-46EB-8509-CF1E45F5BD2F}"/>
            </c:ext>
          </c:extLst>
        </c:ser>
        <c:ser>
          <c:idx val="1"/>
          <c:order val="2"/>
          <c:tx>
            <c:v>Left-wing nationalists</c:v>
          </c:tx>
          <c:spPr>
            <a:solidFill>
              <a:schemeClr val="accent4"/>
            </a:solidFill>
            <a:ln>
              <a:noFill/>
            </a:ln>
            <a:effectLst/>
          </c:spPr>
          <c:invertIfNegative val="0"/>
          <c:cat>
            <c:multiLvlStrRef>
              <c:f>r_vote_all_decomposed2!$B$64:$C$96</c:f>
              <c:multiLvlStrCache>
                <c:ptCount val="32"/>
                <c:lvl>
                  <c:pt idx="1">
                    <c:v>Bottom 50%</c:v>
                  </c:pt>
                  <c:pt idx="2">
                    <c:v>Middle 40%</c:v>
                  </c:pt>
                  <c:pt idx="3">
                    <c:v>Top 10%</c:v>
                  </c:pt>
                  <c:pt idx="5">
                    <c:v>Bottom 50%</c:v>
                  </c:pt>
                  <c:pt idx="6">
                    <c:v>Middle 40%</c:v>
                  </c:pt>
                  <c:pt idx="7">
                    <c:v>Top 10%</c:v>
                  </c:pt>
                  <c:pt idx="9">
                    <c:v>Bottom 50%</c:v>
                  </c:pt>
                  <c:pt idx="10">
                    <c:v>Secondary</c:v>
                  </c:pt>
                  <c:pt idx="11">
                    <c:v>Top 10%</c:v>
                  </c:pt>
                  <c:pt idx="13">
                    <c:v>Bottom 50%</c:v>
                  </c:pt>
                  <c:pt idx="14">
                    <c:v>Middle 40%</c:v>
                  </c:pt>
                  <c:pt idx="15">
                    <c:v>Top 10%</c:v>
                  </c:pt>
                  <c:pt idx="17">
                    <c:v>Bottom 50%</c:v>
                  </c:pt>
                  <c:pt idx="18">
                    <c:v>Middle 40%</c:v>
                  </c:pt>
                  <c:pt idx="19">
                    <c:v>Top 10%</c:v>
                  </c:pt>
                  <c:pt idx="21">
                    <c:v>Bottom 50%</c:v>
                  </c:pt>
                  <c:pt idx="22">
                    <c:v>Middle 40%</c:v>
                  </c:pt>
                  <c:pt idx="23">
                    <c:v>Top 10%</c:v>
                  </c:pt>
                  <c:pt idx="25">
                    <c:v>Bottom 50%</c:v>
                  </c:pt>
                  <c:pt idx="26">
                    <c:v>Middle 40%</c:v>
                  </c:pt>
                  <c:pt idx="27">
                    <c:v>Top 10%</c:v>
                  </c:pt>
                  <c:pt idx="29">
                    <c:v>Bottom 50%</c:v>
                  </c:pt>
                  <c:pt idx="30">
                    <c:v>Middle 40%</c:v>
                  </c:pt>
                  <c:pt idx="31">
                    <c:v>Top 10%</c:v>
                  </c:pt>
                </c:lvl>
                <c:lvl>
                  <c:pt idx="1">
                    <c:v>1979</c:v>
                  </c:pt>
                  <c:pt idx="5">
                    <c:v>1982-89</c:v>
                  </c:pt>
                  <c:pt idx="9">
                    <c:v>1993-00</c:v>
                  </c:pt>
                  <c:pt idx="13">
                    <c:v>2004-11</c:v>
                  </c:pt>
                  <c:pt idx="17">
                    <c:v>2015</c:v>
                  </c:pt>
                  <c:pt idx="21">
                    <c:v>2016</c:v>
                  </c:pt>
                  <c:pt idx="25">
                    <c:v>2019                (Apr.)</c:v>
                  </c:pt>
                  <c:pt idx="29">
                    <c:v>2019                (Nov.)</c:v>
                  </c:pt>
                </c:lvl>
              </c:multiLvlStrCache>
            </c:multiLvlStrRef>
          </c:cat>
          <c:val>
            <c:numRef>
              <c:f>r_vote_all_decomposed2!$F$64:$F$96</c:f>
              <c:numCache>
                <c:formatCode>0%</c:formatCode>
                <c:ptCount val="33"/>
                <c:pt idx="1">
                  <c:v>7.030798343720758E-3</c:v>
                </c:pt>
                <c:pt idx="2">
                  <c:v>2.9229539893734658E-2</c:v>
                </c:pt>
                <c:pt idx="3">
                  <c:v>2.9801572044113923E-2</c:v>
                </c:pt>
                <c:pt idx="5">
                  <c:v>2.151641743007076E-2</c:v>
                </c:pt>
                <c:pt idx="6">
                  <c:v>4.6040976083081254E-2</c:v>
                </c:pt>
                <c:pt idx="7">
                  <c:v>6.8868736882742559E-2</c:v>
                </c:pt>
                <c:pt idx="9">
                  <c:v>2.6508101808224566E-2</c:v>
                </c:pt>
                <c:pt idx="10">
                  <c:v>5.0183607158722429E-2</c:v>
                </c:pt>
                <c:pt idx="11">
                  <c:v>4.4156369856453659E-2</c:v>
                </c:pt>
                <c:pt idx="13">
                  <c:v>2.8931871483222658E-2</c:v>
                </c:pt>
                <c:pt idx="14">
                  <c:v>4.6063459430063708E-2</c:v>
                </c:pt>
                <c:pt idx="15">
                  <c:v>6.2170023415003106E-2</c:v>
                </c:pt>
                <c:pt idx="17">
                  <c:v>2.5569953557124006E-2</c:v>
                </c:pt>
                <c:pt idx="18">
                  <c:v>3.8544361334049364E-2</c:v>
                </c:pt>
                <c:pt idx="19">
                  <c:v>5.1681774215347073E-2</c:v>
                </c:pt>
                <c:pt idx="21">
                  <c:v>2.6781457956986623E-2</c:v>
                </c:pt>
                <c:pt idx="22">
                  <c:v>3.9138940811837754E-2</c:v>
                </c:pt>
                <c:pt idx="23">
                  <c:v>5.6516982767484646E-2</c:v>
                </c:pt>
                <c:pt idx="25">
                  <c:v>4.9702208516175878E-2</c:v>
                </c:pt>
                <c:pt idx="26">
                  <c:v>6.2492106310254494E-2</c:v>
                </c:pt>
                <c:pt idx="27">
                  <c:v>7.1535080384659486E-2</c:v>
                </c:pt>
                <c:pt idx="29">
                  <c:v>5.298160359174868E-2</c:v>
                </c:pt>
                <c:pt idx="30">
                  <c:v>6.8752663954234752E-2</c:v>
                </c:pt>
                <c:pt idx="31">
                  <c:v>9.5257653716038851E-2</c:v>
                </c:pt>
              </c:numCache>
            </c:numRef>
          </c:val>
          <c:extLst xmlns:c16r2="http://schemas.microsoft.com/office/drawing/2015/06/chart">
            <c:ext xmlns:c16="http://schemas.microsoft.com/office/drawing/2014/chart" uri="{C3380CC4-5D6E-409C-BE32-E72D297353CC}">
              <c16:uniqueId val="{00000002-E466-46EB-8509-CF1E45F5BD2F}"/>
            </c:ext>
          </c:extLst>
        </c:ser>
        <c:ser>
          <c:idx val="3"/>
          <c:order val="3"/>
          <c:tx>
            <c:v>Other left-wing</c:v>
          </c:tx>
          <c:spPr>
            <a:solidFill>
              <a:srgbClr val="92D050"/>
            </a:solidFill>
            <a:ln>
              <a:noFill/>
            </a:ln>
            <a:effectLst/>
          </c:spPr>
          <c:invertIfNegative val="0"/>
          <c:cat>
            <c:multiLvlStrRef>
              <c:f>r_vote_all_decomposed2!$B$64:$C$96</c:f>
              <c:multiLvlStrCache>
                <c:ptCount val="32"/>
                <c:lvl>
                  <c:pt idx="1">
                    <c:v>Bottom 50%</c:v>
                  </c:pt>
                  <c:pt idx="2">
                    <c:v>Middle 40%</c:v>
                  </c:pt>
                  <c:pt idx="3">
                    <c:v>Top 10%</c:v>
                  </c:pt>
                  <c:pt idx="5">
                    <c:v>Bottom 50%</c:v>
                  </c:pt>
                  <c:pt idx="6">
                    <c:v>Middle 40%</c:v>
                  </c:pt>
                  <c:pt idx="7">
                    <c:v>Top 10%</c:v>
                  </c:pt>
                  <c:pt idx="9">
                    <c:v>Bottom 50%</c:v>
                  </c:pt>
                  <c:pt idx="10">
                    <c:v>Secondary</c:v>
                  </c:pt>
                  <c:pt idx="11">
                    <c:v>Top 10%</c:v>
                  </c:pt>
                  <c:pt idx="13">
                    <c:v>Bottom 50%</c:v>
                  </c:pt>
                  <c:pt idx="14">
                    <c:v>Middle 40%</c:v>
                  </c:pt>
                  <c:pt idx="15">
                    <c:v>Top 10%</c:v>
                  </c:pt>
                  <c:pt idx="17">
                    <c:v>Bottom 50%</c:v>
                  </c:pt>
                  <c:pt idx="18">
                    <c:v>Middle 40%</c:v>
                  </c:pt>
                  <c:pt idx="19">
                    <c:v>Top 10%</c:v>
                  </c:pt>
                  <c:pt idx="21">
                    <c:v>Bottom 50%</c:v>
                  </c:pt>
                  <c:pt idx="22">
                    <c:v>Middle 40%</c:v>
                  </c:pt>
                  <c:pt idx="23">
                    <c:v>Top 10%</c:v>
                  </c:pt>
                  <c:pt idx="25">
                    <c:v>Bottom 50%</c:v>
                  </c:pt>
                  <c:pt idx="26">
                    <c:v>Middle 40%</c:v>
                  </c:pt>
                  <c:pt idx="27">
                    <c:v>Top 10%</c:v>
                  </c:pt>
                  <c:pt idx="29">
                    <c:v>Bottom 50%</c:v>
                  </c:pt>
                  <c:pt idx="30">
                    <c:v>Middle 40%</c:v>
                  </c:pt>
                  <c:pt idx="31">
                    <c:v>Top 10%</c:v>
                  </c:pt>
                </c:lvl>
                <c:lvl>
                  <c:pt idx="1">
                    <c:v>1979</c:v>
                  </c:pt>
                  <c:pt idx="5">
                    <c:v>1982-89</c:v>
                  </c:pt>
                  <c:pt idx="9">
                    <c:v>1993-00</c:v>
                  </c:pt>
                  <c:pt idx="13">
                    <c:v>2004-11</c:v>
                  </c:pt>
                  <c:pt idx="17">
                    <c:v>2015</c:v>
                  </c:pt>
                  <c:pt idx="21">
                    <c:v>2016</c:v>
                  </c:pt>
                  <c:pt idx="25">
                    <c:v>2019                (Apr.)</c:v>
                  </c:pt>
                  <c:pt idx="29">
                    <c:v>2019                (Nov.)</c:v>
                  </c:pt>
                </c:lvl>
              </c:multiLvlStrCache>
            </c:multiLvlStrRef>
          </c:cat>
          <c:val>
            <c:numRef>
              <c:f>r_vote_all_decomposed2!$G$64:$G$96</c:f>
              <c:numCache>
                <c:formatCode>0%</c:formatCode>
                <c:ptCount val="33"/>
                <c:pt idx="1">
                  <c:v>8.8944122293896768E-2</c:v>
                </c:pt>
                <c:pt idx="2">
                  <c:v>0.10701685570529626</c:v>
                </c:pt>
                <c:pt idx="3">
                  <c:v>0.20392332921508954</c:v>
                </c:pt>
                <c:pt idx="5">
                  <c:v>4.7700324808647464E-2</c:v>
                </c:pt>
                <c:pt idx="6">
                  <c:v>7.8056289087699904E-2</c:v>
                </c:pt>
                <c:pt idx="7">
                  <c:v>0.12174849922236908</c:v>
                </c:pt>
                <c:pt idx="9">
                  <c:v>6.4529026609951565E-2</c:v>
                </c:pt>
                <c:pt idx="10">
                  <c:v>0.11379231099320179</c:v>
                </c:pt>
                <c:pt idx="11">
                  <c:v>0.1381729051702025</c:v>
                </c:pt>
                <c:pt idx="13">
                  <c:v>4.3565009100713453E-2</c:v>
                </c:pt>
                <c:pt idx="14">
                  <c:v>7.0645900821758464E-2</c:v>
                </c:pt>
                <c:pt idx="15">
                  <c:v>9.714645801974485E-2</c:v>
                </c:pt>
                <c:pt idx="17">
                  <c:v>3.7307908817457089E-2</c:v>
                </c:pt>
                <c:pt idx="18">
                  <c:v>5.5164184283497661E-2</c:v>
                </c:pt>
                <c:pt idx="19">
                  <c:v>7.1231048238783096E-2</c:v>
                </c:pt>
                <c:pt idx="21">
                  <c:v>1.1173230756489098E-2</c:v>
                </c:pt>
                <c:pt idx="22">
                  <c:v>1.7068771339250614E-2</c:v>
                </c:pt>
                <c:pt idx="23">
                  <c:v>1.2090610772147131E-2</c:v>
                </c:pt>
                <c:pt idx="25">
                  <c:v>2.119261676801534E-2</c:v>
                </c:pt>
                <c:pt idx="26">
                  <c:v>2.3575058195066948E-2</c:v>
                </c:pt>
                <c:pt idx="27">
                  <c:v>1.3724565941265855E-2</c:v>
                </c:pt>
                <c:pt idx="29">
                  <c:v>1.2330409246890045E-2</c:v>
                </c:pt>
                <c:pt idx="30">
                  <c:v>1.2528508095756032E-2</c:v>
                </c:pt>
                <c:pt idx="31">
                  <c:v>1.056404895642425E-2</c:v>
                </c:pt>
              </c:numCache>
            </c:numRef>
          </c:val>
          <c:extLst xmlns:c16r2="http://schemas.microsoft.com/office/drawing/2015/06/chart">
            <c:ext xmlns:c16="http://schemas.microsoft.com/office/drawing/2014/chart" uri="{C3380CC4-5D6E-409C-BE32-E72D297353CC}">
              <c16:uniqueId val="{00000003-E466-46EB-8509-CF1E45F5BD2F}"/>
            </c:ext>
          </c:extLst>
        </c:ser>
        <c:dLbls>
          <c:showLegendKey val="0"/>
          <c:showVal val="0"/>
          <c:showCatName val="0"/>
          <c:showSerName val="0"/>
          <c:showPercent val="0"/>
          <c:showBubbleSize val="0"/>
        </c:dLbls>
        <c:gapWidth val="5"/>
        <c:overlap val="100"/>
        <c:axId val="-855355104"/>
        <c:axId val="-855354560"/>
      </c:barChart>
      <c:catAx>
        <c:axId val="-855355104"/>
        <c:scaling>
          <c:orientation val="minMax"/>
        </c:scaling>
        <c:delete val="0"/>
        <c:axPos val="b"/>
        <c:numFmt formatCode="General" sourceLinked="1"/>
        <c:majorTickMark val="none"/>
        <c:minorTickMark val="none"/>
        <c:tickLblPos val="nextTo"/>
        <c:spPr>
          <a:noFill/>
          <a:ln w="15875" cap="flat" cmpd="sng" algn="ctr">
            <a:no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54560"/>
        <c:crosses val="autoZero"/>
        <c:auto val="0"/>
        <c:lblAlgn val="ctr"/>
        <c:lblOffset val="100"/>
        <c:tickLblSkip val="1"/>
        <c:noMultiLvlLbl val="0"/>
      </c:catAx>
      <c:valAx>
        <c:axId val="-855354560"/>
        <c:scaling>
          <c:orientation val="minMax"/>
          <c:max val="0.8"/>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55104"/>
        <c:crosses val="autoZero"/>
        <c:crossBetween val="midCat"/>
        <c:majorUnit val="0.1"/>
      </c:valAx>
      <c:spPr>
        <a:solidFill>
          <a:schemeClr val="bg1"/>
        </a:solidFill>
        <a:ln>
          <a:solidFill>
            <a:sysClr val="windowText" lastClr="000000"/>
          </a:solidFill>
        </a:ln>
        <a:effectLst/>
      </c:spPr>
    </c:plotArea>
    <c:legend>
      <c:legendPos val="b"/>
      <c:layout>
        <c:manualLayout>
          <c:xMode val="edge"/>
          <c:yMode val="edge"/>
          <c:x val="9.4898390260944404E-2"/>
          <c:y val="0.144377294874694"/>
          <c:w val="0.72019402864744297"/>
          <c:h val="0.107764560761498"/>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fr-FR"/>
    </a:p>
  </c:txPr>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680" b="1" i="0" u="none" strike="noStrike" baseline="0">
                <a:effectLst/>
                <a:latin typeface="Arial" panose="020B0604020202020204" pitchFamily="34" charset="0"/>
                <a:cs typeface="Arial" panose="020B0604020202020204" pitchFamily="34" charset="0"/>
              </a:rPr>
              <a:t>Figure BC55 - Vote for right-wing parties by education group in Spain</a:t>
            </a:r>
            <a:endParaRPr lang="en-US" sz="168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9.4807233026270907E-2"/>
          <c:y val="1.879561293082879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6.7237752277552298E-2"/>
          <c:y val="0.104755412100903"/>
          <c:w val="0.91142361129773497"/>
          <c:h val="0.65332637075718003"/>
        </c:manualLayout>
      </c:layout>
      <c:barChart>
        <c:barDir val="col"/>
        <c:grouping val="stacked"/>
        <c:varyColors val="0"/>
        <c:ser>
          <c:idx val="0"/>
          <c:order val="0"/>
          <c:tx>
            <c:v>PP</c:v>
          </c:tx>
          <c:spPr>
            <a:solidFill>
              <a:srgbClr val="3399FF"/>
            </a:solidFill>
            <a:ln>
              <a:noFill/>
            </a:ln>
            <a:effectLst/>
          </c:spPr>
          <c:invertIfNegative val="0"/>
          <c:cat>
            <c:multiLvlStrRef>
              <c:f>r_vote_all_decomposed2!$B$64:$C$96</c:f>
              <c:multiLvlStrCache>
                <c:ptCount val="32"/>
                <c:lvl>
                  <c:pt idx="1">
                    <c:v>Bottom 50%</c:v>
                  </c:pt>
                  <c:pt idx="2">
                    <c:v>Middle 40%</c:v>
                  </c:pt>
                  <c:pt idx="3">
                    <c:v>Top 10%</c:v>
                  </c:pt>
                  <c:pt idx="5">
                    <c:v>Bottom 50%</c:v>
                  </c:pt>
                  <c:pt idx="6">
                    <c:v>Middle 40%</c:v>
                  </c:pt>
                  <c:pt idx="7">
                    <c:v>Top 10%</c:v>
                  </c:pt>
                  <c:pt idx="9">
                    <c:v>Bottom 50%</c:v>
                  </c:pt>
                  <c:pt idx="10">
                    <c:v>Secondary</c:v>
                  </c:pt>
                  <c:pt idx="11">
                    <c:v>Top 10%</c:v>
                  </c:pt>
                  <c:pt idx="13">
                    <c:v>Bottom 50%</c:v>
                  </c:pt>
                  <c:pt idx="14">
                    <c:v>Middle 40%</c:v>
                  </c:pt>
                  <c:pt idx="15">
                    <c:v>Top 10%</c:v>
                  </c:pt>
                  <c:pt idx="17">
                    <c:v>Bottom 50%</c:v>
                  </c:pt>
                  <c:pt idx="18">
                    <c:v>Middle 40%</c:v>
                  </c:pt>
                  <c:pt idx="19">
                    <c:v>Top 10%</c:v>
                  </c:pt>
                  <c:pt idx="21">
                    <c:v>Bottom 50%</c:v>
                  </c:pt>
                  <c:pt idx="22">
                    <c:v>Middle 40%</c:v>
                  </c:pt>
                  <c:pt idx="23">
                    <c:v>Top 10%</c:v>
                  </c:pt>
                  <c:pt idx="25">
                    <c:v>Bottom 50%</c:v>
                  </c:pt>
                  <c:pt idx="26">
                    <c:v>Middle 40%</c:v>
                  </c:pt>
                  <c:pt idx="27">
                    <c:v>Top 10%</c:v>
                  </c:pt>
                  <c:pt idx="29">
                    <c:v>Bottom 50%</c:v>
                  </c:pt>
                  <c:pt idx="30">
                    <c:v>Middle 40%</c:v>
                  </c:pt>
                  <c:pt idx="31">
                    <c:v>Top 10%</c:v>
                  </c:pt>
                </c:lvl>
                <c:lvl>
                  <c:pt idx="1">
                    <c:v>1979</c:v>
                  </c:pt>
                  <c:pt idx="5">
                    <c:v>1982-89</c:v>
                  </c:pt>
                  <c:pt idx="9">
                    <c:v>1993-00</c:v>
                  </c:pt>
                  <c:pt idx="13">
                    <c:v>2004-11</c:v>
                  </c:pt>
                  <c:pt idx="17">
                    <c:v>2015</c:v>
                  </c:pt>
                  <c:pt idx="21">
                    <c:v>2016</c:v>
                  </c:pt>
                  <c:pt idx="25">
                    <c:v>2019                (Apr.)</c:v>
                  </c:pt>
                  <c:pt idx="29">
                    <c:v>2019                (Nov.)</c:v>
                  </c:pt>
                </c:lvl>
              </c:multiLvlStrCache>
            </c:multiLvlStrRef>
          </c:cat>
          <c:val>
            <c:numRef>
              <c:f>r_vote_all_decomposed2!$H$64:$H$96</c:f>
              <c:numCache>
                <c:formatCode>0%</c:formatCode>
                <c:ptCount val="33"/>
                <c:pt idx="1">
                  <c:v>6.0306575995274211E-2</c:v>
                </c:pt>
                <c:pt idx="2">
                  <c:v>4.8536546081260033E-2</c:v>
                </c:pt>
                <c:pt idx="3">
                  <c:v>8.6823527121766428E-2</c:v>
                </c:pt>
                <c:pt idx="5">
                  <c:v>0.2502068494125978</c:v>
                </c:pt>
                <c:pt idx="6">
                  <c:v>0.27202250833027702</c:v>
                </c:pt>
                <c:pt idx="7">
                  <c:v>0.29693245048675709</c:v>
                </c:pt>
                <c:pt idx="9">
                  <c:v>0.40819989426281322</c:v>
                </c:pt>
                <c:pt idx="10">
                  <c:v>0.39477551380284659</c:v>
                </c:pt>
                <c:pt idx="11">
                  <c:v>0.46390497274352011</c:v>
                </c:pt>
                <c:pt idx="13">
                  <c:v>0.43128725051999262</c:v>
                </c:pt>
                <c:pt idx="14">
                  <c:v>0.39856662448998387</c:v>
                </c:pt>
                <c:pt idx="15">
                  <c:v>0.39867321219224133</c:v>
                </c:pt>
                <c:pt idx="17">
                  <c:v>0.33279214409771385</c:v>
                </c:pt>
                <c:pt idx="18">
                  <c:v>0.24674764296151386</c:v>
                </c:pt>
                <c:pt idx="19">
                  <c:v>0.24110086798620783</c:v>
                </c:pt>
                <c:pt idx="21">
                  <c:v>0.37194435530273079</c:v>
                </c:pt>
                <c:pt idx="22">
                  <c:v>0.29374754627043659</c:v>
                </c:pt>
                <c:pt idx="23">
                  <c:v>0.28756390739461374</c:v>
                </c:pt>
                <c:pt idx="25">
                  <c:v>0.20228977124453393</c:v>
                </c:pt>
                <c:pt idx="26">
                  <c:v>0.14155101052245525</c:v>
                </c:pt>
                <c:pt idx="27">
                  <c:v>0.14343553701654163</c:v>
                </c:pt>
                <c:pt idx="29">
                  <c:v>0.23434985776813072</c:v>
                </c:pt>
                <c:pt idx="30">
                  <c:v>0.1866281893075174</c:v>
                </c:pt>
                <c:pt idx="31">
                  <c:v>0.20871953183090317</c:v>
                </c:pt>
              </c:numCache>
            </c:numRef>
          </c:val>
          <c:extLst xmlns:c16r2="http://schemas.microsoft.com/office/drawing/2015/06/chart">
            <c:ext xmlns:c16="http://schemas.microsoft.com/office/drawing/2014/chart" uri="{C3380CC4-5D6E-409C-BE32-E72D297353CC}">
              <c16:uniqueId val="{00000000-5A4B-4DAA-B8E3-87B042BF0C24}"/>
            </c:ext>
          </c:extLst>
        </c:ser>
        <c:ser>
          <c:idx val="2"/>
          <c:order val="1"/>
          <c:tx>
            <c:v>Ciudadanos</c:v>
          </c:tx>
          <c:spPr>
            <a:solidFill>
              <a:srgbClr val="FF6600"/>
            </a:solidFill>
            <a:ln>
              <a:noFill/>
            </a:ln>
            <a:effectLst/>
          </c:spPr>
          <c:invertIfNegative val="0"/>
          <c:cat>
            <c:multiLvlStrRef>
              <c:f>r_vote_all_decomposed2!$B$64:$C$96</c:f>
              <c:multiLvlStrCache>
                <c:ptCount val="32"/>
                <c:lvl>
                  <c:pt idx="1">
                    <c:v>Bottom 50%</c:v>
                  </c:pt>
                  <c:pt idx="2">
                    <c:v>Middle 40%</c:v>
                  </c:pt>
                  <c:pt idx="3">
                    <c:v>Top 10%</c:v>
                  </c:pt>
                  <c:pt idx="5">
                    <c:v>Bottom 50%</c:v>
                  </c:pt>
                  <c:pt idx="6">
                    <c:v>Middle 40%</c:v>
                  </c:pt>
                  <c:pt idx="7">
                    <c:v>Top 10%</c:v>
                  </c:pt>
                  <c:pt idx="9">
                    <c:v>Bottom 50%</c:v>
                  </c:pt>
                  <c:pt idx="10">
                    <c:v>Secondary</c:v>
                  </c:pt>
                  <c:pt idx="11">
                    <c:v>Top 10%</c:v>
                  </c:pt>
                  <c:pt idx="13">
                    <c:v>Bottom 50%</c:v>
                  </c:pt>
                  <c:pt idx="14">
                    <c:v>Middle 40%</c:v>
                  </c:pt>
                  <c:pt idx="15">
                    <c:v>Top 10%</c:v>
                  </c:pt>
                  <c:pt idx="17">
                    <c:v>Bottom 50%</c:v>
                  </c:pt>
                  <c:pt idx="18">
                    <c:v>Middle 40%</c:v>
                  </c:pt>
                  <c:pt idx="19">
                    <c:v>Top 10%</c:v>
                  </c:pt>
                  <c:pt idx="21">
                    <c:v>Bottom 50%</c:v>
                  </c:pt>
                  <c:pt idx="22">
                    <c:v>Middle 40%</c:v>
                  </c:pt>
                  <c:pt idx="23">
                    <c:v>Top 10%</c:v>
                  </c:pt>
                  <c:pt idx="25">
                    <c:v>Bottom 50%</c:v>
                  </c:pt>
                  <c:pt idx="26">
                    <c:v>Middle 40%</c:v>
                  </c:pt>
                  <c:pt idx="27">
                    <c:v>Top 10%</c:v>
                  </c:pt>
                  <c:pt idx="29">
                    <c:v>Bottom 50%</c:v>
                  </c:pt>
                  <c:pt idx="30">
                    <c:v>Middle 40%</c:v>
                  </c:pt>
                  <c:pt idx="31">
                    <c:v>Top 10%</c:v>
                  </c:pt>
                </c:lvl>
                <c:lvl>
                  <c:pt idx="1">
                    <c:v>1979</c:v>
                  </c:pt>
                  <c:pt idx="5">
                    <c:v>1982-89</c:v>
                  </c:pt>
                  <c:pt idx="9">
                    <c:v>1993-00</c:v>
                  </c:pt>
                  <c:pt idx="13">
                    <c:v>2004-11</c:v>
                  </c:pt>
                  <c:pt idx="17">
                    <c:v>2015</c:v>
                  </c:pt>
                  <c:pt idx="21">
                    <c:v>2016</c:v>
                  </c:pt>
                  <c:pt idx="25">
                    <c:v>2019                (Apr.)</c:v>
                  </c:pt>
                  <c:pt idx="29">
                    <c:v>2019                (Nov.)</c:v>
                  </c:pt>
                </c:lvl>
              </c:multiLvlStrCache>
            </c:multiLvlStrRef>
          </c:cat>
          <c:val>
            <c:numRef>
              <c:f>r_vote_all_decomposed2!$I$64:$I$96</c:f>
              <c:numCache>
                <c:formatCode>0%</c:formatCode>
                <c:ptCount val="33"/>
                <c:pt idx="1">
                  <c:v>0</c:v>
                </c:pt>
                <c:pt idx="2">
                  <c:v>0</c:v>
                </c:pt>
                <c:pt idx="3">
                  <c:v>0</c:v>
                </c:pt>
                <c:pt idx="5">
                  <c:v>0</c:v>
                </c:pt>
                <c:pt idx="6">
                  <c:v>0</c:v>
                </c:pt>
                <c:pt idx="7">
                  <c:v>0</c:v>
                </c:pt>
                <c:pt idx="9">
                  <c:v>0</c:v>
                </c:pt>
                <c:pt idx="10">
                  <c:v>0</c:v>
                </c:pt>
                <c:pt idx="11">
                  <c:v>0</c:v>
                </c:pt>
                <c:pt idx="13">
                  <c:v>0</c:v>
                </c:pt>
                <c:pt idx="14">
                  <c:v>0</c:v>
                </c:pt>
                <c:pt idx="15">
                  <c:v>0</c:v>
                </c:pt>
                <c:pt idx="17">
                  <c:v>0.11326190108160607</c:v>
                </c:pt>
                <c:pt idx="18">
                  <c:v>0.165949165917576</c:v>
                </c:pt>
                <c:pt idx="19">
                  <c:v>0.19719348141255516</c:v>
                </c:pt>
                <c:pt idx="21">
                  <c:v>0.10737181993645392</c:v>
                </c:pt>
                <c:pt idx="22">
                  <c:v>0.15202850253735425</c:v>
                </c:pt>
                <c:pt idx="23">
                  <c:v>0.18814980717573143</c:v>
                </c:pt>
                <c:pt idx="25">
                  <c:v>0.13372516941274187</c:v>
                </c:pt>
                <c:pt idx="26">
                  <c:v>0.1747678394495932</c:v>
                </c:pt>
                <c:pt idx="27">
                  <c:v>0.20916969573390448</c:v>
                </c:pt>
                <c:pt idx="29">
                  <c:v>5.6046113191314736E-2</c:v>
                </c:pt>
                <c:pt idx="30">
                  <c:v>7.4002743662152079E-2</c:v>
                </c:pt>
                <c:pt idx="31">
                  <c:v>0.10076737276519306</c:v>
                </c:pt>
              </c:numCache>
            </c:numRef>
          </c:val>
          <c:extLst xmlns:c16r2="http://schemas.microsoft.com/office/drawing/2015/06/chart">
            <c:ext xmlns:c16="http://schemas.microsoft.com/office/drawing/2014/chart" uri="{C3380CC4-5D6E-409C-BE32-E72D297353CC}">
              <c16:uniqueId val="{00000001-5A4B-4DAA-B8E3-87B042BF0C24}"/>
            </c:ext>
          </c:extLst>
        </c:ser>
        <c:ser>
          <c:idx val="4"/>
          <c:order val="2"/>
          <c:tx>
            <c:v>VOX</c:v>
          </c:tx>
          <c:spPr>
            <a:solidFill>
              <a:srgbClr val="00CC00"/>
            </a:solidFill>
            <a:ln>
              <a:noFill/>
            </a:ln>
            <a:effectLst/>
          </c:spPr>
          <c:invertIfNegative val="0"/>
          <c:cat>
            <c:multiLvlStrRef>
              <c:f>r_vote_all_decomposed2!$B$64:$C$96</c:f>
              <c:multiLvlStrCache>
                <c:ptCount val="32"/>
                <c:lvl>
                  <c:pt idx="1">
                    <c:v>Bottom 50%</c:v>
                  </c:pt>
                  <c:pt idx="2">
                    <c:v>Middle 40%</c:v>
                  </c:pt>
                  <c:pt idx="3">
                    <c:v>Top 10%</c:v>
                  </c:pt>
                  <c:pt idx="5">
                    <c:v>Bottom 50%</c:v>
                  </c:pt>
                  <c:pt idx="6">
                    <c:v>Middle 40%</c:v>
                  </c:pt>
                  <c:pt idx="7">
                    <c:v>Top 10%</c:v>
                  </c:pt>
                  <c:pt idx="9">
                    <c:v>Bottom 50%</c:v>
                  </c:pt>
                  <c:pt idx="10">
                    <c:v>Secondary</c:v>
                  </c:pt>
                  <c:pt idx="11">
                    <c:v>Top 10%</c:v>
                  </c:pt>
                  <c:pt idx="13">
                    <c:v>Bottom 50%</c:v>
                  </c:pt>
                  <c:pt idx="14">
                    <c:v>Middle 40%</c:v>
                  </c:pt>
                  <c:pt idx="15">
                    <c:v>Top 10%</c:v>
                  </c:pt>
                  <c:pt idx="17">
                    <c:v>Bottom 50%</c:v>
                  </c:pt>
                  <c:pt idx="18">
                    <c:v>Middle 40%</c:v>
                  </c:pt>
                  <c:pt idx="19">
                    <c:v>Top 10%</c:v>
                  </c:pt>
                  <c:pt idx="21">
                    <c:v>Bottom 50%</c:v>
                  </c:pt>
                  <c:pt idx="22">
                    <c:v>Middle 40%</c:v>
                  </c:pt>
                  <c:pt idx="23">
                    <c:v>Top 10%</c:v>
                  </c:pt>
                  <c:pt idx="25">
                    <c:v>Bottom 50%</c:v>
                  </c:pt>
                  <c:pt idx="26">
                    <c:v>Middle 40%</c:v>
                  </c:pt>
                  <c:pt idx="27">
                    <c:v>Top 10%</c:v>
                  </c:pt>
                  <c:pt idx="29">
                    <c:v>Bottom 50%</c:v>
                  </c:pt>
                  <c:pt idx="30">
                    <c:v>Middle 40%</c:v>
                  </c:pt>
                  <c:pt idx="31">
                    <c:v>Top 10%</c:v>
                  </c:pt>
                </c:lvl>
                <c:lvl>
                  <c:pt idx="1">
                    <c:v>1979</c:v>
                  </c:pt>
                  <c:pt idx="5">
                    <c:v>1982-89</c:v>
                  </c:pt>
                  <c:pt idx="9">
                    <c:v>1993-00</c:v>
                  </c:pt>
                  <c:pt idx="13">
                    <c:v>2004-11</c:v>
                  </c:pt>
                  <c:pt idx="17">
                    <c:v>2015</c:v>
                  </c:pt>
                  <c:pt idx="21">
                    <c:v>2016</c:v>
                  </c:pt>
                  <c:pt idx="25">
                    <c:v>2019                (Apr.)</c:v>
                  </c:pt>
                  <c:pt idx="29">
                    <c:v>2019                (Nov.)</c:v>
                  </c:pt>
                </c:lvl>
              </c:multiLvlStrCache>
            </c:multiLvlStrRef>
          </c:cat>
          <c:val>
            <c:numRef>
              <c:f>r_vote_all_decomposed2!$J$64:$J$96</c:f>
              <c:numCache>
                <c:formatCode>0%</c:formatCode>
                <c:ptCount val="33"/>
                <c:pt idx="1">
                  <c:v>0</c:v>
                </c:pt>
                <c:pt idx="2">
                  <c:v>0</c:v>
                </c:pt>
                <c:pt idx="3">
                  <c:v>0</c:v>
                </c:pt>
                <c:pt idx="5">
                  <c:v>0</c:v>
                </c:pt>
                <c:pt idx="6">
                  <c:v>0</c:v>
                </c:pt>
                <c:pt idx="7">
                  <c:v>0</c:v>
                </c:pt>
                <c:pt idx="9">
                  <c:v>0</c:v>
                </c:pt>
                <c:pt idx="10">
                  <c:v>0</c:v>
                </c:pt>
                <c:pt idx="11">
                  <c:v>0</c:v>
                </c:pt>
                <c:pt idx="13">
                  <c:v>0</c:v>
                </c:pt>
                <c:pt idx="14">
                  <c:v>0</c:v>
                </c:pt>
                <c:pt idx="15">
                  <c:v>0</c:v>
                </c:pt>
                <c:pt idx="17">
                  <c:v>0</c:v>
                </c:pt>
                <c:pt idx="18">
                  <c:v>0</c:v>
                </c:pt>
                <c:pt idx="19">
                  <c:v>0</c:v>
                </c:pt>
                <c:pt idx="21">
                  <c:v>0</c:v>
                </c:pt>
                <c:pt idx="22">
                  <c:v>0</c:v>
                </c:pt>
                <c:pt idx="23">
                  <c:v>0</c:v>
                </c:pt>
                <c:pt idx="25">
                  <c:v>9.6303756335281737E-2</c:v>
                </c:pt>
                <c:pt idx="26">
                  <c:v>0.11522866724995437</c:v>
                </c:pt>
                <c:pt idx="27">
                  <c:v>8.8901715349642113E-2</c:v>
                </c:pt>
                <c:pt idx="29">
                  <c:v>0.14714604341746654</c:v>
                </c:pt>
                <c:pt idx="30">
                  <c:v>0.17008914848010381</c:v>
                </c:pt>
                <c:pt idx="31">
                  <c:v>9.2271167567184911E-2</c:v>
                </c:pt>
              </c:numCache>
            </c:numRef>
          </c:val>
          <c:extLst xmlns:c16r2="http://schemas.microsoft.com/office/drawing/2015/06/chart">
            <c:ext xmlns:c16="http://schemas.microsoft.com/office/drawing/2014/chart" uri="{C3380CC4-5D6E-409C-BE32-E72D297353CC}">
              <c16:uniqueId val="{00000002-5A4B-4DAA-B8E3-87B042BF0C24}"/>
            </c:ext>
          </c:extLst>
        </c:ser>
        <c:ser>
          <c:idx val="1"/>
          <c:order val="3"/>
          <c:tx>
            <c:v>Right-wing nationalists</c:v>
          </c:tx>
          <c:spPr>
            <a:solidFill>
              <a:srgbClr val="002060"/>
            </a:solidFill>
            <a:ln>
              <a:noFill/>
            </a:ln>
            <a:effectLst/>
          </c:spPr>
          <c:invertIfNegative val="0"/>
          <c:cat>
            <c:multiLvlStrRef>
              <c:f>r_vote_all_decomposed2!$B$64:$C$96</c:f>
              <c:multiLvlStrCache>
                <c:ptCount val="32"/>
                <c:lvl>
                  <c:pt idx="1">
                    <c:v>Bottom 50%</c:v>
                  </c:pt>
                  <c:pt idx="2">
                    <c:v>Middle 40%</c:v>
                  </c:pt>
                  <c:pt idx="3">
                    <c:v>Top 10%</c:v>
                  </c:pt>
                  <c:pt idx="5">
                    <c:v>Bottom 50%</c:v>
                  </c:pt>
                  <c:pt idx="6">
                    <c:v>Middle 40%</c:v>
                  </c:pt>
                  <c:pt idx="7">
                    <c:v>Top 10%</c:v>
                  </c:pt>
                  <c:pt idx="9">
                    <c:v>Bottom 50%</c:v>
                  </c:pt>
                  <c:pt idx="10">
                    <c:v>Secondary</c:v>
                  </c:pt>
                  <c:pt idx="11">
                    <c:v>Top 10%</c:v>
                  </c:pt>
                  <c:pt idx="13">
                    <c:v>Bottom 50%</c:v>
                  </c:pt>
                  <c:pt idx="14">
                    <c:v>Middle 40%</c:v>
                  </c:pt>
                  <c:pt idx="15">
                    <c:v>Top 10%</c:v>
                  </c:pt>
                  <c:pt idx="17">
                    <c:v>Bottom 50%</c:v>
                  </c:pt>
                  <c:pt idx="18">
                    <c:v>Middle 40%</c:v>
                  </c:pt>
                  <c:pt idx="19">
                    <c:v>Top 10%</c:v>
                  </c:pt>
                  <c:pt idx="21">
                    <c:v>Bottom 50%</c:v>
                  </c:pt>
                  <c:pt idx="22">
                    <c:v>Middle 40%</c:v>
                  </c:pt>
                  <c:pt idx="23">
                    <c:v>Top 10%</c:v>
                  </c:pt>
                  <c:pt idx="25">
                    <c:v>Bottom 50%</c:v>
                  </c:pt>
                  <c:pt idx="26">
                    <c:v>Middle 40%</c:v>
                  </c:pt>
                  <c:pt idx="27">
                    <c:v>Top 10%</c:v>
                  </c:pt>
                  <c:pt idx="29">
                    <c:v>Bottom 50%</c:v>
                  </c:pt>
                  <c:pt idx="30">
                    <c:v>Middle 40%</c:v>
                  </c:pt>
                  <c:pt idx="31">
                    <c:v>Top 10%</c:v>
                  </c:pt>
                </c:lvl>
                <c:lvl>
                  <c:pt idx="1">
                    <c:v>1979</c:v>
                  </c:pt>
                  <c:pt idx="5">
                    <c:v>1982-89</c:v>
                  </c:pt>
                  <c:pt idx="9">
                    <c:v>1993-00</c:v>
                  </c:pt>
                  <c:pt idx="13">
                    <c:v>2004-11</c:v>
                  </c:pt>
                  <c:pt idx="17">
                    <c:v>2015</c:v>
                  </c:pt>
                  <c:pt idx="21">
                    <c:v>2016</c:v>
                  </c:pt>
                  <c:pt idx="25">
                    <c:v>2019                (Apr.)</c:v>
                  </c:pt>
                  <c:pt idx="29">
                    <c:v>2019                (Nov.)</c:v>
                  </c:pt>
                </c:lvl>
              </c:multiLvlStrCache>
            </c:multiLvlStrRef>
          </c:cat>
          <c:val>
            <c:numRef>
              <c:f>r_vote_all_decomposed2!$K$64:$K$96</c:f>
              <c:numCache>
                <c:formatCode>0%</c:formatCode>
                <c:ptCount val="33"/>
                <c:pt idx="1">
                  <c:v>3.0482141296606063E-2</c:v>
                </c:pt>
                <c:pt idx="2">
                  <c:v>4.9290493295690137E-2</c:v>
                </c:pt>
                <c:pt idx="3">
                  <c:v>8.5151531665620853E-2</c:v>
                </c:pt>
                <c:pt idx="5">
                  <c:v>5.8975611396822947E-2</c:v>
                </c:pt>
                <c:pt idx="6">
                  <c:v>7.0846848222714101E-2</c:v>
                </c:pt>
                <c:pt idx="7">
                  <c:v>7.6000400757703701E-2</c:v>
                </c:pt>
                <c:pt idx="9">
                  <c:v>6.7305411377594618E-2</c:v>
                </c:pt>
                <c:pt idx="10">
                  <c:v>7.7972532026849423E-2</c:v>
                </c:pt>
                <c:pt idx="11">
                  <c:v>7.7844430364968367E-2</c:v>
                </c:pt>
                <c:pt idx="13">
                  <c:v>5.6209971474804332E-2</c:v>
                </c:pt>
                <c:pt idx="14">
                  <c:v>5.4036858351710293E-2</c:v>
                </c:pt>
                <c:pt idx="15">
                  <c:v>6.0624190326899148E-2</c:v>
                </c:pt>
                <c:pt idx="17">
                  <c:v>3.6777246896652016E-2</c:v>
                </c:pt>
                <c:pt idx="18">
                  <c:v>3.4635611599527993E-2</c:v>
                </c:pt>
                <c:pt idx="19">
                  <c:v>3.4846244272171659E-2</c:v>
                </c:pt>
                <c:pt idx="21">
                  <c:v>3.2553387393001822E-2</c:v>
                </c:pt>
                <c:pt idx="22">
                  <c:v>3.2551749078404524E-2</c:v>
                </c:pt>
                <c:pt idx="23">
                  <c:v>3.5518944022054293E-2</c:v>
                </c:pt>
                <c:pt idx="25">
                  <c:v>3.8599528746930359E-2</c:v>
                </c:pt>
                <c:pt idx="26">
                  <c:v>4.0348751560001825E-2</c:v>
                </c:pt>
                <c:pt idx="27">
                  <c:v>4.3474619395937442E-2</c:v>
                </c:pt>
                <c:pt idx="29">
                  <c:v>4.3036228476670498E-2</c:v>
                </c:pt>
                <c:pt idx="30">
                  <c:v>4.3076094984108769E-2</c:v>
                </c:pt>
                <c:pt idx="31">
                  <c:v>4.5274331321817629E-2</c:v>
                </c:pt>
              </c:numCache>
            </c:numRef>
          </c:val>
          <c:extLst xmlns:c16r2="http://schemas.microsoft.com/office/drawing/2015/06/chart">
            <c:ext xmlns:c16="http://schemas.microsoft.com/office/drawing/2014/chart" uri="{C3380CC4-5D6E-409C-BE32-E72D297353CC}">
              <c16:uniqueId val="{00000003-5A4B-4DAA-B8E3-87B042BF0C24}"/>
            </c:ext>
          </c:extLst>
        </c:ser>
        <c:ser>
          <c:idx val="3"/>
          <c:order val="4"/>
          <c:tx>
            <c:v>Other right-wing</c:v>
          </c:tx>
          <c:spPr>
            <a:solidFill>
              <a:schemeClr val="bg1">
                <a:lumMod val="75000"/>
              </a:schemeClr>
            </a:solidFill>
            <a:ln>
              <a:noFill/>
            </a:ln>
            <a:effectLst/>
          </c:spPr>
          <c:invertIfNegative val="0"/>
          <c:cat>
            <c:multiLvlStrRef>
              <c:f>r_vote_all_decomposed2!$B$64:$C$96</c:f>
              <c:multiLvlStrCache>
                <c:ptCount val="32"/>
                <c:lvl>
                  <c:pt idx="1">
                    <c:v>Bottom 50%</c:v>
                  </c:pt>
                  <c:pt idx="2">
                    <c:v>Middle 40%</c:v>
                  </c:pt>
                  <c:pt idx="3">
                    <c:v>Top 10%</c:v>
                  </c:pt>
                  <c:pt idx="5">
                    <c:v>Bottom 50%</c:v>
                  </c:pt>
                  <c:pt idx="6">
                    <c:v>Middle 40%</c:v>
                  </c:pt>
                  <c:pt idx="7">
                    <c:v>Top 10%</c:v>
                  </c:pt>
                  <c:pt idx="9">
                    <c:v>Bottom 50%</c:v>
                  </c:pt>
                  <c:pt idx="10">
                    <c:v>Secondary</c:v>
                  </c:pt>
                  <c:pt idx="11">
                    <c:v>Top 10%</c:v>
                  </c:pt>
                  <c:pt idx="13">
                    <c:v>Bottom 50%</c:v>
                  </c:pt>
                  <c:pt idx="14">
                    <c:v>Middle 40%</c:v>
                  </c:pt>
                  <c:pt idx="15">
                    <c:v>Top 10%</c:v>
                  </c:pt>
                  <c:pt idx="17">
                    <c:v>Bottom 50%</c:v>
                  </c:pt>
                  <c:pt idx="18">
                    <c:v>Middle 40%</c:v>
                  </c:pt>
                  <c:pt idx="19">
                    <c:v>Top 10%</c:v>
                  </c:pt>
                  <c:pt idx="21">
                    <c:v>Bottom 50%</c:v>
                  </c:pt>
                  <c:pt idx="22">
                    <c:v>Middle 40%</c:v>
                  </c:pt>
                  <c:pt idx="23">
                    <c:v>Top 10%</c:v>
                  </c:pt>
                  <c:pt idx="25">
                    <c:v>Bottom 50%</c:v>
                  </c:pt>
                  <c:pt idx="26">
                    <c:v>Middle 40%</c:v>
                  </c:pt>
                  <c:pt idx="27">
                    <c:v>Top 10%</c:v>
                  </c:pt>
                  <c:pt idx="29">
                    <c:v>Bottom 50%</c:v>
                  </c:pt>
                  <c:pt idx="30">
                    <c:v>Middle 40%</c:v>
                  </c:pt>
                  <c:pt idx="31">
                    <c:v>Top 10%</c:v>
                  </c:pt>
                </c:lvl>
                <c:lvl>
                  <c:pt idx="1">
                    <c:v>1979</c:v>
                  </c:pt>
                  <c:pt idx="5">
                    <c:v>1982-89</c:v>
                  </c:pt>
                  <c:pt idx="9">
                    <c:v>1993-00</c:v>
                  </c:pt>
                  <c:pt idx="13">
                    <c:v>2004-11</c:v>
                  </c:pt>
                  <c:pt idx="17">
                    <c:v>2015</c:v>
                  </c:pt>
                  <c:pt idx="21">
                    <c:v>2016</c:v>
                  </c:pt>
                  <c:pt idx="25">
                    <c:v>2019                (Apr.)</c:v>
                  </c:pt>
                  <c:pt idx="29">
                    <c:v>2019                (Nov.)</c:v>
                  </c:pt>
                </c:lvl>
              </c:multiLvlStrCache>
            </c:multiLvlStrRef>
          </c:cat>
          <c:val>
            <c:numRef>
              <c:f>r_vote_all_decomposed2!$L$64:$L$96</c:f>
              <c:numCache>
                <c:formatCode>0%</c:formatCode>
                <c:ptCount val="33"/>
                <c:pt idx="1">
                  <c:v>2.3196874277850315E-2</c:v>
                </c:pt>
                <c:pt idx="2">
                  <c:v>2.5787460975437427E-2</c:v>
                </c:pt>
                <c:pt idx="3">
                  <c:v>3.4885081324878713E-2</c:v>
                </c:pt>
                <c:pt idx="5">
                  <c:v>8.0378275256021009E-3</c:v>
                </c:pt>
                <c:pt idx="6">
                  <c:v>1.1451111482842049E-2</c:v>
                </c:pt>
                <c:pt idx="7">
                  <c:v>1.5622236852161358E-2</c:v>
                </c:pt>
                <c:pt idx="9">
                  <c:v>3.4778318896101475E-3</c:v>
                </c:pt>
                <c:pt idx="10">
                  <c:v>5.3104968466658646E-3</c:v>
                </c:pt>
                <c:pt idx="11">
                  <c:v>3.687838896755764E-3</c:v>
                </c:pt>
                <c:pt idx="13">
                  <c:v>1.3358229991913844E-2</c:v>
                </c:pt>
                <c:pt idx="14">
                  <c:v>2.7282953676385266E-2</c:v>
                </c:pt>
                <c:pt idx="15">
                  <c:v>4.6211450466619036E-2</c:v>
                </c:pt>
                <c:pt idx="17">
                  <c:v>3.0579293650825445E-3</c:v>
                </c:pt>
                <c:pt idx="18">
                  <c:v>8.4641643927892678E-3</c:v>
                </c:pt>
                <c:pt idx="19">
                  <c:v>1.3788239238833617E-2</c:v>
                </c:pt>
                <c:pt idx="21">
                  <c:v>1.3471552158358477E-3</c:v>
                </c:pt>
                <c:pt idx="22">
                  <c:v>2.0860414702737772E-3</c:v>
                </c:pt>
                <c:pt idx="23">
                  <c:v>6.3907211947931194E-3</c:v>
                </c:pt>
                <c:pt idx="25">
                  <c:v>0</c:v>
                </c:pt>
                <c:pt idx="26">
                  <c:v>0</c:v>
                </c:pt>
                <c:pt idx="27">
                  <c:v>0</c:v>
                </c:pt>
                <c:pt idx="29">
                  <c:v>0</c:v>
                </c:pt>
                <c:pt idx="30">
                  <c:v>0</c:v>
                </c:pt>
                <c:pt idx="31">
                  <c:v>0</c:v>
                </c:pt>
              </c:numCache>
            </c:numRef>
          </c:val>
          <c:extLst xmlns:c16r2="http://schemas.microsoft.com/office/drawing/2015/06/chart">
            <c:ext xmlns:c16="http://schemas.microsoft.com/office/drawing/2014/chart" uri="{C3380CC4-5D6E-409C-BE32-E72D297353CC}">
              <c16:uniqueId val="{00000004-5A4B-4DAA-B8E3-87B042BF0C24}"/>
            </c:ext>
          </c:extLst>
        </c:ser>
        <c:dLbls>
          <c:showLegendKey val="0"/>
          <c:showVal val="0"/>
          <c:showCatName val="0"/>
          <c:showSerName val="0"/>
          <c:showPercent val="0"/>
          <c:showBubbleSize val="0"/>
        </c:dLbls>
        <c:gapWidth val="5"/>
        <c:overlap val="100"/>
        <c:axId val="-855345856"/>
        <c:axId val="-855329536"/>
      </c:barChart>
      <c:catAx>
        <c:axId val="-855345856"/>
        <c:scaling>
          <c:orientation val="minMax"/>
        </c:scaling>
        <c:delete val="0"/>
        <c:axPos val="b"/>
        <c:numFmt formatCode="General" sourceLinked="1"/>
        <c:majorTickMark val="none"/>
        <c:minorTickMark val="none"/>
        <c:tickLblPos val="nextTo"/>
        <c:spPr>
          <a:noFill/>
          <a:ln w="15875" cap="flat" cmpd="sng" algn="ctr">
            <a:no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29536"/>
        <c:crosses val="autoZero"/>
        <c:auto val="0"/>
        <c:lblAlgn val="ctr"/>
        <c:lblOffset val="100"/>
        <c:tickLblSkip val="1"/>
        <c:noMultiLvlLbl val="0"/>
      </c:catAx>
      <c:valAx>
        <c:axId val="-855329536"/>
        <c:scaling>
          <c:orientation val="minMax"/>
          <c:max val="0.8"/>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45856"/>
        <c:crosses val="autoZero"/>
        <c:crossBetween val="midCat"/>
        <c:majorUnit val="0.1"/>
      </c:valAx>
      <c:spPr>
        <a:solidFill>
          <a:schemeClr val="bg1"/>
        </a:solidFill>
        <a:ln>
          <a:solidFill>
            <a:sysClr val="windowText" lastClr="000000"/>
          </a:solidFill>
        </a:ln>
        <a:effectLst/>
      </c:spPr>
    </c:plotArea>
    <c:legend>
      <c:legendPos val="b"/>
      <c:layout>
        <c:manualLayout>
          <c:xMode val="edge"/>
          <c:yMode val="edge"/>
          <c:x val="8.5342076267770295E-2"/>
          <c:y val="0.12766711210706999"/>
          <c:w val="0.78045997151379998"/>
          <c:h val="0.114030879299357"/>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fr-FR"/>
    </a:p>
  </c:txPr>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en-US" sz="1680"/>
              <a:t>Figure BD1 - National identification in Spain</a:t>
            </a:r>
          </a:p>
        </c:rich>
      </c:tx>
      <c:layout>
        <c:manualLayout>
          <c:xMode val="edge"/>
          <c:yMode val="edge"/>
          <c:x val="0.25387788733578498"/>
          <c:y val="3.5628744194858002E-2"/>
        </c:manualLayout>
      </c:layout>
      <c:overlay val="0"/>
      <c:spPr>
        <a:noFill/>
        <a:ln>
          <a:noFill/>
        </a:ln>
        <a:effectLst/>
      </c:spPr>
    </c:title>
    <c:autoTitleDeleted val="0"/>
    <c:plotArea>
      <c:layout>
        <c:manualLayout>
          <c:layoutTarget val="inner"/>
          <c:xMode val="edge"/>
          <c:yMode val="edge"/>
          <c:x val="0.150795610651067"/>
          <c:y val="0.10603272695708101"/>
          <c:w val="0.74047027016964995"/>
          <c:h val="0.73966774289197101"/>
        </c:manualLayout>
      </c:layout>
      <c:areaChart>
        <c:grouping val="percentStacked"/>
        <c:varyColors val="0"/>
        <c:ser>
          <c:idx val="2"/>
          <c:order val="0"/>
          <c:tx>
            <c:strRef>
              <c:f>r_belonging!$F$1</c:f>
              <c:strCache>
                <c:ptCount val="1"/>
                <c:pt idx="0">
                  <c:v>Feels only from region</c:v>
                </c:pt>
              </c:strCache>
            </c:strRef>
          </c:tx>
          <c:spPr>
            <a:solidFill>
              <a:srgbClr val="002F46"/>
            </a:solidFill>
            <a:ln>
              <a:noFill/>
            </a:ln>
            <a:effectLst/>
          </c:spPr>
          <c:cat>
            <c:numRef>
              <c:f>r_belonging!$A$2:$A$6</c:f>
              <c:numCache>
                <c:formatCode>General</c:formatCode>
                <c:ptCount val="5"/>
                <c:pt idx="0">
                  <c:v>2008</c:v>
                </c:pt>
                <c:pt idx="1">
                  <c:v>2011</c:v>
                </c:pt>
                <c:pt idx="2">
                  <c:v>2015</c:v>
                </c:pt>
                <c:pt idx="3">
                  <c:v>2016</c:v>
                </c:pt>
                <c:pt idx="4">
                  <c:v>2019</c:v>
                </c:pt>
              </c:numCache>
            </c:numRef>
          </c:cat>
          <c:val>
            <c:numRef>
              <c:f>r_belonging!$F$2:$F$6</c:f>
              <c:numCache>
                <c:formatCode>General</c:formatCode>
                <c:ptCount val="5"/>
                <c:pt idx="0">
                  <c:v>4.8485994205859632E-2</c:v>
                </c:pt>
                <c:pt idx="1">
                  <c:v>5.0030005928131477E-2</c:v>
                </c:pt>
                <c:pt idx="2">
                  <c:v>5.3226147964093959E-2</c:v>
                </c:pt>
                <c:pt idx="3">
                  <c:v>5.9045959078733889E-2</c:v>
                </c:pt>
                <c:pt idx="4">
                  <c:v>5.9750030508953507E-2</c:v>
                </c:pt>
              </c:numCache>
            </c:numRef>
          </c:val>
          <c:extLst xmlns:c16r2="http://schemas.microsoft.com/office/drawing/2015/06/chart">
            <c:ext xmlns:c16="http://schemas.microsoft.com/office/drawing/2014/chart" uri="{C3380CC4-5D6E-409C-BE32-E72D297353CC}">
              <c16:uniqueId val="{00000001-2BA9-42D5-8293-4287149AA51B}"/>
            </c:ext>
          </c:extLst>
        </c:ser>
        <c:ser>
          <c:idx val="3"/>
          <c:order val="1"/>
          <c:tx>
            <c:strRef>
              <c:f>r_belonging!$E$1</c:f>
              <c:strCache>
                <c:ptCount val="1"/>
                <c:pt idx="0">
                  <c:v>Feels more from region than Spanish</c:v>
                </c:pt>
              </c:strCache>
            </c:strRef>
          </c:tx>
          <c:spPr>
            <a:solidFill>
              <a:schemeClr val="accent1">
                <a:lumMod val="50000"/>
              </a:schemeClr>
            </a:solidFill>
            <a:ln>
              <a:noFill/>
            </a:ln>
            <a:effectLst/>
          </c:spPr>
          <c:cat>
            <c:numRef>
              <c:f>r_belonging!$A$2:$A$6</c:f>
              <c:numCache>
                <c:formatCode>General</c:formatCode>
                <c:ptCount val="5"/>
                <c:pt idx="0">
                  <c:v>2008</c:v>
                </c:pt>
                <c:pt idx="1">
                  <c:v>2011</c:v>
                </c:pt>
                <c:pt idx="2">
                  <c:v>2015</c:v>
                </c:pt>
                <c:pt idx="3">
                  <c:v>2016</c:v>
                </c:pt>
                <c:pt idx="4">
                  <c:v>2019</c:v>
                </c:pt>
              </c:numCache>
            </c:numRef>
          </c:cat>
          <c:val>
            <c:numRef>
              <c:f>r_belonging!$E$2:$E$6</c:f>
              <c:numCache>
                <c:formatCode>General</c:formatCode>
                <c:ptCount val="5"/>
                <c:pt idx="0">
                  <c:v>0.13638339370832031</c:v>
                </c:pt>
                <c:pt idx="1">
                  <c:v>0.12512338549308957</c:v>
                </c:pt>
                <c:pt idx="2">
                  <c:v>0.10744554236691319</c:v>
                </c:pt>
                <c:pt idx="3">
                  <c:v>0.12322459849962866</c:v>
                </c:pt>
                <c:pt idx="4">
                  <c:v>9.2930981351496383E-2</c:v>
                </c:pt>
              </c:numCache>
            </c:numRef>
          </c:val>
          <c:extLst xmlns:c16r2="http://schemas.microsoft.com/office/drawing/2015/06/chart">
            <c:ext xmlns:c16="http://schemas.microsoft.com/office/drawing/2014/chart" uri="{C3380CC4-5D6E-409C-BE32-E72D297353CC}">
              <c16:uniqueId val="{00000003-2BA9-42D5-8293-4287149AA51B}"/>
            </c:ext>
          </c:extLst>
        </c:ser>
        <c:ser>
          <c:idx val="1"/>
          <c:order val="2"/>
          <c:tx>
            <c:strRef>
              <c:f>r_belonging!$D$1</c:f>
              <c:strCache>
                <c:ptCount val="1"/>
                <c:pt idx="0">
                  <c:v>Feels as Spanish as from region</c:v>
                </c:pt>
              </c:strCache>
            </c:strRef>
          </c:tx>
          <c:spPr>
            <a:solidFill>
              <a:schemeClr val="accent1"/>
            </a:solidFill>
            <a:ln>
              <a:noFill/>
            </a:ln>
            <a:effectLst/>
          </c:spPr>
          <c:cat>
            <c:numRef>
              <c:f>r_belonging!$A$2:$A$6</c:f>
              <c:numCache>
                <c:formatCode>General</c:formatCode>
                <c:ptCount val="5"/>
                <c:pt idx="0">
                  <c:v>2008</c:v>
                </c:pt>
                <c:pt idx="1">
                  <c:v>2011</c:v>
                </c:pt>
                <c:pt idx="2">
                  <c:v>2015</c:v>
                </c:pt>
                <c:pt idx="3">
                  <c:v>2016</c:v>
                </c:pt>
                <c:pt idx="4">
                  <c:v>2019</c:v>
                </c:pt>
              </c:numCache>
            </c:numRef>
          </c:cat>
          <c:val>
            <c:numRef>
              <c:f>r_belonging!$D$2:$D$6</c:f>
              <c:numCache>
                <c:formatCode>General</c:formatCode>
                <c:ptCount val="5"/>
                <c:pt idx="0">
                  <c:v>0.56997729284480325</c:v>
                </c:pt>
                <c:pt idx="1">
                  <c:v>0.5653287383707517</c:v>
                </c:pt>
                <c:pt idx="2">
                  <c:v>0.61260942027378529</c:v>
                </c:pt>
                <c:pt idx="3">
                  <c:v>0.5764214786253834</c:v>
                </c:pt>
                <c:pt idx="4">
                  <c:v>0.59973036495373244</c:v>
                </c:pt>
              </c:numCache>
            </c:numRef>
          </c:val>
          <c:extLst xmlns:c15="http://schemas.microsoft.com/office/drawing/2012/chart" xmlns:c16r2="http://schemas.microsoft.com/office/drawing/2015/06/chart">
            <c:ext xmlns:c16="http://schemas.microsoft.com/office/drawing/2014/chart" uri="{C3380CC4-5D6E-409C-BE32-E72D297353CC}">
              <c16:uniqueId val="{00000005-2BA9-42D5-8293-4287149AA51B}"/>
            </c:ext>
          </c:extLst>
        </c:ser>
        <c:ser>
          <c:idx val="0"/>
          <c:order val="3"/>
          <c:tx>
            <c:strRef>
              <c:f>r_belonging!$C$1</c:f>
              <c:strCache>
                <c:ptCount val="1"/>
                <c:pt idx="0">
                  <c:v>Feels more Spanish than from region</c:v>
                </c:pt>
              </c:strCache>
            </c:strRef>
          </c:tx>
          <c:spPr>
            <a:solidFill>
              <a:schemeClr val="accent1">
                <a:lumMod val="40000"/>
                <a:lumOff val="60000"/>
              </a:schemeClr>
            </a:solidFill>
            <a:ln>
              <a:noFill/>
            </a:ln>
            <a:effectLst/>
          </c:spPr>
          <c:cat>
            <c:numRef>
              <c:f>r_belonging!$A$2:$A$6</c:f>
              <c:numCache>
                <c:formatCode>General</c:formatCode>
                <c:ptCount val="5"/>
                <c:pt idx="0">
                  <c:v>2008</c:v>
                </c:pt>
                <c:pt idx="1">
                  <c:v>2011</c:v>
                </c:pt>
                <c:pt idx="2">
                  <c:v>2015</c:v>
                </c:pt>
                <c:pt idx="3">
                  <c:v>2016</c:v>
                </c:pt>
                <c:pt idx="4">
                  <c:v>2019</c:v>
                </c:pt>
              </c:numCache>
            </c:numRef>
          </c:cat>
          <c:val>
            <c:numRef>
              <c:f>r_belonging!$C$2:$C$6</c:f>
              <c:numCache>
                <c:formatCode>General</c:formatCode>
                <c:ptCount val="5"/>
                <c:pt idx="0">
                  <c:v>9.240475151069584E-2</c:v>
                </c:pt>
                <c:pt idx="1">
                  <c:v>9.0766317917765654E-2</c:v>
                </c:pt>
                <c:pt idx="2">
                  <c:v>6.9767808918952387E-2</c:v>
                </c:pt>
                <c:pt idx="3">
                  <c:v>6.5054783838519079E-2</c:v>
                </c:pt>
                <c:pt idx="4">
                  <c:v>7.9673253134676034E-2</c:v>
                </c:pt>
              </c:numCache>
            </c:numRef>
          </c:val>
          <c:extLst xmlns:c16r2="http://schemas.microsoft.com/office/drawing/2015/06/chart">
            <c:ext xmlns:c16="http://schemas.microsoft.com/office/drawing/2014/chart" uri="{C3380CC4-5D6E-409C-BE32-E72D297353CC}">
              <c16:uniqueId val="{00000007-2BA9-42D5-8293-4287149AA51B}"/>
            </c:ext>
          </c:extLst>
        </c:ser>
        <c:ser>
          <c:idx val="4"/>
          <c:order val="4"/>
          <c:tx>
            <c:strRef>
              <c:f>r_belonging!$B$1</c:f>
              <c:strCache>
                <c:ptCount val="1"/>
                <c:pt idx="0">
                  <c:v>Feels only Spanish</c:v>
                </c:pt>
              </c:strCache>
            </c:strRef>
          </c:tx>
          <c:spPr>
            <a:solidFill>
              <a:schemeClr val="accent1">
                <a:lumMod val="20000"/>
                <a:lumOff val="80000"/>
              </a:schemeClr>
            </a:solidFill>
            <a:ln>
              <a:noFill/>
            </a:ln>
            <a:effectLst/>
          </c:spPr>
          <c:cat>
            <c:numRef>
              <c:f>r_belonging!$A$2:$A$6</c:f>
              <c:numCache>
                <c:formatCode>General</c:formatCode>
                <c:ptCount val="5"/>
                <c:pt idx="0">
                  <c:v>2008</c:v>
                </c:pt>
                <c:pt idx="1">
                  <c:v>2011</c:v>
                </c:pt>
                <c:pt idx="2">
                  <c:v>2015</c:v>
                </c:pt>
                <c:pt idx="3">
                  <c:v>2016</c:v>
                </c:pt>
                <c:pt idx="4">
                  <c:v>2019</c:v>
                </c:pt>
              </c:numCache>
            </c:numRef>
          </c:cat>
          <c:val>
            <c:numRef>
              <c:f>r_belonging!$B$2:$B$6</c:f>
              <c:numCache>
                <c:formatCode>General</c:formatCode>
                <c:ptCount val="5"/>
                <c:pt idx="0">
                  <c:v>0.15274856773031861</c:v>
                </c:pt>
                <c:pt idx="1">
                  <c:v>0.16875155229024466</c:v>
                </c:pt>
                <c:pt idx="2">
                  <c:v>0.15695108047625494</c:v>
                </c:pt>
                <c:pt idx="3">
                  <c:v>0.17625317995775094</c:v>
                </c:pt>
                <c:pt idx="4">
                  <c:v>0.1679153700511396</c:v>
                </c:pt>
              </c:numCache>
            </c:numRef>
          </c:val>
          <c:extLst xmlns:c16r2="http://schemas.microsoft.com/office/drawing/2015/06/chart">
            <c:ext xmlns:c16="http://schemas.microsoft.com/office/drawing/2014/chart" uri="{C3380CC4-5D6E-409C-BE32-E72D297353CC}">
              <c16:uniqueId val="{00000009-2BA9-42D5-8293-4287149AA51B}"/>
            </c:ext>
          </c:extLst>
        </c:ser>
        <c:dLbls>
          <c:showLegendKey val="0"/>
          <c:showVal val="0"/>
          <c:showCatName val="0"/>
          <c:showSerName val="0"/>
          <c:showPercent val="0"/>
          <c:showBubbleSize val="0"/>
        </c:dLbls>
        <c:axId val="-855334432"/>
        <c:axId val="-855345312"/>
      </c:areaChart>
      <c:catAx>
        <c:axId val="-855334432"/>
        <c:scaling>
          <c:orientation val="minMax"/>
        </c:scaling>
        <c:delete val="0"/>
        <c:axPos val="b"/>
        <c:majorGridlines>
          <c:spPr>
            <a:ln w="6350" cap="flat" cmpd="sng" algn="ctr">
              <a:noFill/>
              <a:prstDash val="solid"/>
              <a:round/>
            </a:ln>
            <a:effectLst/>
          </c:spPr>
        </c:majorGridlines>
        <c:numFmt formatCode="General" sourceLinked="1"/>
        <c:majorTickMark val="none"/>
        <c:minorTickMark val="none"/>
        <c:tickLblPos val="low"/>
        <c:spPr>
          <a:noFill/>
          <a:ln w="6350" cap="flat" cmpd="sng" algn="ctr">
            <a:solidFill>
              <a:sysClr val="windowText" lastClr="000000"/>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855345312"/>
        <c:crosses val="autoZero"/>
        <c:auto val="1"/>
        <c:lblAlgn val="ctr"/>
        <c:lblOffset val="100"/>
        <c:noMultiLvlLbl val="0"/>
      </c:catAx>
      <c:valAx>
        <c:axId val="-855345312"/>
        <c:scaling>
          <c:orientation val="minMax"/>
          <c:max val="1"/>
          <c:min val="0"/>
        </c:scaling>
        <c:delete val="0"/>
        <c:axPos val="l"/>
        <c:majorGridlines>
          <c:spPr>
            <a:ln w="6350" cap="flat" cmpd="sng" algn="ctr">
              <a:no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855334432"/>
        <c:crosses val="autoZero"/>
        <c:crossBetween val="midCat"/>
        <c:majorUnit val="0.1"/>
      </c:valAx>
      <c:spPr>
        <a:noFill/>
        <a:ln>
          <a:noFill/>
        </a:ln>
        <a:effectLst/>
      </c:spPr>
    </c:plotArea>
    <c:legend>
      <c:legendPos val="r"/>
      <c:layout>
        <c:manualLayout>
          <c:xMode val="edge"/>
          <c:yMode val="edge"/>
          <c:x val="0.18866690331741301"/>
          <c:y val="0.37961124106348598"/>
          <c:w val="0.31595977831327898"/>
          <c:h val="0.222847150872137"/>
        </c:manualLayout>
      </c:layout>
      <c:overlay val="1"/>
      <c:spPr>
        <a:solidFill>
          <a:schemeClr val="bg1"/>
        </a:solidFill>
        <a:ln>
          <a:solidFill>
            <a:schemeClr val="tx1"/>
          </a:solidFill>
        </a:ln>
      </c:spPr>
      <c:txPr>
        <a:bodyPr/>
        <a:lstStyle/>
        <a:p>
          <a:pPr>
            <a:defRPr sz="1200"/>
          </a:pPr>
          <a:endParaRPr lang="fr-FR"/>
        </a:p>
      </c:txPr>
    </c:legend>
    <c:plotVisOnly val="1"/>
    <c:dispBlanksAs val="gap"/>
    <c:showDLblsOverMax val="0"/>
  </c:chart>
  <c:spPr>
    <a:solidFill>
      <a:schemeClr val="bg1"/>
    </a:solidFill>
    <a:ln w="6350"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fr-FR"/>
    </a:p>
  </c:txPr>
  <c:userShapes r:id="rId1"/>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80"/>
              <a:t>Figure BD2 - Opinions on the degree of autonomy in Spain </a:t>
            </a:r>
          </a:p>
        </c:rich>
      </c:tx>
      <c:layout>
        <c:manualLayout>
          <c:xMode val="edge"/>
          <c:yMode val="edge"/>
          <c:x val="0.16505268569985401"/>
          <c:y val="2.7245510266656101E-2"/>
        </c:manualLayout>
      </c:layout>
      <c:overlay val="0"/>
    </c:title>
    <c:autoTitleDeleted val="0"/>
    <c:plotArea>
      <c:layout>
        <c:manualLayout>
          <c:layoutTarget val="inner"/>
          <c:xMode val="edge"/>
          <c:yMode val="edge"/>
          <c:x val="0.150795610651067"/>
          <c:y val="0.13327822071827899"/>
          <c:w val="0.74047027016964995"/>
          <c:h val="0.71242233057687898"/>
        </c:manualLayout>
      </c:layout>
      <c:areaChart>
        <c:grouping val="percentStacked"/>
        <c:varyColors val="0"/>
        <c:ser>
          <c:idx val="3"/>
          <c:order val="0"/>
          <c:tx>
            <c:strRef>
              <c:f>r_autonomies!$B$1</c:f>
              <c:strCache>
                <c:ptCount val="1"/>
                <c:pt idx="0">
                  <c:v>Centralism
 (less autonomy)</c:v>
                </c:pt>
              </c:strCache>
            </c:strRef>
          </c:tx>
          <c:spPr>
            <a:solidFill>
              <a:srgbClr val="008000"/>
            </a:solidFill>
            <a:ln w="25400">
              <a:noFill/>
            </a:ln>
          </c:spPr>
          <c:cat>
            <c:numRef>
              <c:f>r_autonomies!$A$2:$A$4</c:f>
              <c:numCache>
                <c:formatCode>General</c:formatCode>
                <c:ptCount val="3"/>
                <c:pt idx="0">
                  <c:v>2008</c:v>
                </c:pt>
                <c:pt idx="1">
                  <c:v>2011</c:v>
                </c:pt>
                <c:pt idx="2">
                  <c:v>2016</c:v>
                </c:pt>
              </c:numCache>
            </c:numRef>
          </c:cat>
          <c:val>
            <c:numRef>
              <c:f>r_autonomies!$B$2:$B$4</c:f>
              <c:numCache>
                <c:formatCode>General</c:formatCode>
                <c:ptCount val="3"/>
                <c:pt idx="0">
                  <c:v>0.12222144671674419</c:v>
                </c:pt>
                <c:pt idx="1">
                  <c:v>0.18771450867334699</c:v>
                </c:pt>
                <c:pt idx="2">
                  <c:v>0.20212523869087143</c:v>
                </c:pt>
              </c:numCache>
            </c:numRef>
          </c:val>
          <c:extLst xmlns:c16r2="http://schemas.microsoft.com/office/drawing/2015/06/chart">
            <c:ext xmlns:c16="http://schemas.microsoft.com/office/drawing/2014/chart" uri="{C3380CC4-5D6E-409C-BE32-E72D297353CC}">
              <c16:uniqueId val="{00000001-1AC8-4080-BC96-04738271EBCB}"/>
            </c:ext>
          </c:extLst>
        </c:ser>
        <c:ser>
          <c:idx val="2"/>
          <c:order val="1"/>
          <c:tx>
            <c:strRef>
              <c:f>r_autonomies!$C$1</c:f>
              <c:strCache>
                <c:ptCount val="1"/>
                <c:pt idx="0">
                  <c:v>Autonomy 
(same autonomy)</c:v>
                </c:pt>
              </c:strCache>
            </c:strRef>
          </c:tx>
          <c:spPr>
            <a:solidFill>
              <a:schemeClr val="accent6"/>
            </a:solidFill>
            <a:ln w="38100">
              <a:noFill/>
            </a:ln>
          </c:spPr>
          <c:cat>
            <c:numRef>
              <c:f>r_autonomies!$A$2:$A$4</c:f>
              <c:numCache>
                <c:formatCode>General</c:formatCode>
                <c:ptCount val="3"/>
                <c:pt idx="0">
                  <c:v>2008</c:v>
                </c:pt>
                <c:pt idx="1">
                  <c:v>2011</c:v>
                </c:pt>
                <c:pt idx="2">
                  <c:v>2016</c:v>
                </c:pt>
              </c:numCache>
            </c:numRef>
          </c:cat>
          <c:val>
            <c:numRef>
              <c:f>r_autonomies!$C$2:$C$4</c:f>
              <c:numCache>
                <c:formatCode>General</c:formatCode>
                <c:ptCount val="3"/>
                <c:pt idx="0">
                  <c:v>0.59575996001907483</c:v>
                </c:pt>
                <c:pt idx="1">
                  <c:v>0.62540054119521882</c:v>
                </c:pt>
                <c:pt idx="2">
                  <c:v>0.55652435116179921</c:v>
                </c:pt>
              </c:numCache>
            </c:numRef>
          </c:val>
          <c:extLst xmlns:c16r2="http://schemas.microsoft.com/office/drawing/2015/06/chart">
            <c:ext xmlns:c16="http://schemas.microsoft.com/office/drawing/2014/chart" uri="{C3380CC4-5D6E-409C-BE32-E72D297353CC}">
              <c16:uniqueId val="{00000002-1AC8-4080-BC96-04738271EBCB}"/>
            </c:ext>
          </c:extLst>
        </c:ser>
        <c:ser>
          <c:idx val="1"/>
          <c:order val="2"/>
          <c:tx>
            <c:strRef>
              <c:f>r_autonomies!$D$1</c:f>
              <c:strCache>
                <c:ptCount val="1"/>
                <c:pt idx="0">
                  <c:v>Federalism 
(more autonomy)</c:v>
                </c:pt>
              </c:strCache>
            </c:strRef>
          </c:tx>
          <c:spPr>
            <a:solidFill>
              <a:schemeClr val="accent6">
                <a:lumMod val="40000"/>
                <a:lumOff val="60000"/>
              </a:schemeClr>
            </a:solidFill>
            <a:ln w="38100">
              <a:noFill/>
            </a:ln>
          </c:spPr>
          <c:cat>
            <c:numRef>
              <c:f>r_autonomies!$A$2:$A$4</c:f>
              <c:numCache>
                <c:formatCode>General</c:formatCode>
                <c:ptCount val="3"/>
                <c:pt idx="0">
                  <c:v>2008</c:v>
                </c:pt>
                <c:pt idx="1">
                  <c:v>2011</c:v>
                </c:pt>
                <c:pt idx="2">
                  <c:v>2016</c:v>
                </c:pt>
              </c:numCache>
            </c:numRef>
          </c:cat>
          <c:val>
            <c:numRef>
              <c:f>r_autonomies!$D$2:$D$4</c:f>
              <c:numCache>
                <c:formatCode>General</c:formatCode>
                <c:ptCount val="3"/>
                <c:pt idx="0">
                  <c:v>0.21088272539840147</c:v>
                </c:pt>
                <c:pt idx="1">
                  <c:v>0.11259072562624932</c:v>
                </c:pt>
                <c:pt idx="2">
                  <c:v>0.1420185757775369</c:v>
                </c:pt>
              </c:numCache>
            </c:numRef>
          </c:val>
          <c:extLst xmlns:c15="http://schemas.microsoft.com/office/drawing/2012/chart" xmlns:c16r2="http://schemas.microsoft.com/office/drawing/2015/06/chart">
            <c:ext xmlns:c16="http://schemas.microsoft.com/office/drawing/2014/chart" uri="{C3380CC4-5D6E-409C-BE32-E72D297353CC}">
              <c16:uniqueId val="{00000003-1AC8-4080-BC96-04738271EBCB}"/>
            </c:ext>
          </c:extLst>
        </c:ser>
        <c:ser>
          <c:idx val="0"/>
          <c:order val="3"/>
          <c:tx>
            <c:strRef>
              <c:f>r_autonomies!$E$1</c:f>
              <c:strCache>
                <c:ptCount val="1"/>
                <c:pt idx="0">
                  <c:v>Independentism
 (full autonomy)</c:v>
                </c:pt>
              </c:strCache>
            </c:strRef>
          </c:tx>
          <c:spPr>
            <a:solidFill>
              <a:schemeClr val="accent6">
                <a:lumMod val="20000"/>
                <a:lumOff val="80000"/>
              </a:schemeClr>
            </a:solidFill>
            <a:ln w="25400">
              <a:noFill/>
            </a:ln>
          </c:spPr>
          <c:cat>
            <c:numRef>
              <c:f>r_autonomies!$A$2:$A$4</c:f>
              <c:numCache>
                <c:formatCode>General</c:formatCode>
                <c:ptCount val="3"/>
                <c:pt idx="0">
                  <c:v>2008</c:v>
                </c:pt>
                <c:pt idx="1">
                  <c:v>2011</c:v>
                </c:pt>
                <c:pt idx="2">
                  <c:v>2016</c:v>
                </c:pt>
              </c:numCache>
            </c:numRef>
          </c:cat>
          <c:val>
            <c:numRef>
              <c:f>r_autonomies!$E$2:$E$4</c:f>
              <c:numCache>
                <c:formatCode>General</c:formatCode>
                <c:ptCount val="3"/>
                <c:pt idx="0">
                  <c:v>7.1135867865776151E-2</c:v>
                </c:pt>
                <c:pt idx="1">
                  <c:v>7.4294224505169995E-2</c:v>
                </c:pt>
                <c:pt idx="2">
                  <c:v>9.933183436980772E-2</c:v>
                </c:pt>
              </c:numCache>
            </c:numRef>
          </c:val>
          <c:extLst xmlns:c16r2="http://schemas.microsoft.com/office/drawing/2015/06/chart">
            <c:ext xmlns:c16="http://schemas.microsoft.com/office/drawing/2014/chart" uri="{C3380CC4-5D6E-409C-BE32-E72D297353CC}">
              <c16:uniqueId val="{00000000-8821-46F4-BB83-8FD39BD42248}"/>
            </c:ext>
          </c:extLst>
        </c:ser>
        <c:dLbls>
          <c:showLegendKey val="0"/>
          <c:showVal val="0"/>
          <c:showCatName val="0"/>
          <c:showSerName val="0"/>
          <c:showPercent val="0"/>
          <c:showBubbleSize val="0"/>
        </c:dLbls>
        <c:axId val="-855332256"/>
        <c:axId val="-855336608"/>
      </c:areaChart>
      <c:catAx>
        <c:axId val="-855332256"/>
        <c:scaling>
          <c:orientation val="minMax"/>
        </c:scaling>
        <c:delete val="0"/>
        <c:axPos val="b"/>
        <c:majorGridlines>
          <c:spPr>
            <a:ln>
              <a:noFill/>
            </a:ln>
          </c:spPr>
        </c:majorGridlines>
        <c:numFmt formatCode="General" sourceLinked="1"/>
        <c:majorTickMark val="none"/>
        <c:minorTickMark val="none"/>
        <c:tickLblPos val="low"/>
        <c:spPr>
          <a:ln>
            <a:solidFill>
              <a:sysClr val="windowText" lastClr="000000"/>
            </a:solidFill>
          </a:ln>
        </c:spPr>
        <c:txPr>
          <a:bodyPr/>
          <a:lstStyle/>
          <a:p>
            <a:pPr>
              <a:defRPr sz="1400"/>
            </a:pPr>
            <a:endParaRPr lang="fr-FR"/>
          </a:p>
        </c:txPr>
        <c:crossAx val="-855336608"/>
        <c:crosses val="autoZero"/>
        <c:auto val="1"/>
        <c:lblAlgn val="ctr"/>
        <c:lblOffset val="100"/>
        <c:noMultiLvlLbl val="0"/>
      </c:catAx>
      <c:valAx>
        <c:axId val="-855336608"/>
        <c:scaling>
          <c:orientation val="minMax"/>
          <c:max val="1"/>
          <c:min val="0"/>
        </c:scaling>
        <c:delete val="0"/>
        <c:axPos val="l"/>
        <c:majorGridlines>
          <c:spPr>
            <a:ln>
              <a:noFill/>
            </a:ln>
          </c:spPr>
        </c:majorGridlines>
        <c:numFmt formatCode="0%" sourceLinked="1"/>
        <c:majorTickMark val="none"/>
        <c:minorTickMark val="none"/>
        <c:tickLblPos val="nextTo"/>
        <c:spPr>
          <a:ln>
            <a:noFill/>
          </a:ln>
        </c:spPr>
        <c:txPr>
          <a:bodyPr/>
          <a:lstStyle/>
          <a:p>
            <a:pPr>
              <a:defRPr sz="1400"/>
            </a:pPr>
            <a:endParaRPr lang="fr-FR"/>
          </a:p>
        </c:txPr>
        <c:crossAx val="-855332256"/>
        <c:crosses val="autoZero"/>
        <c:crossBetween val="midCat"/>
        <c:majorUnit val="0.1"/>
      </c:valAx>
      <c:spPr>
        <a:noFill/>
        <a:ln>
          <a:solidFill>
            <a:schemeClr val="tx1"/>
          </a:solidFill>
        </a:ln>
      </c:spPr>
    </c:plotArea>
    <c:legend>
      <c:legendPos val="r"/>
      <c:layout>
        <c:manualLayout>
          <c:xMode val="edge"/>
          <c:yMode val="edge"/>
          <c:x val="0.19083164757936499"/>
          <c:y val="0.34055603551123498"/>
          <c:w val="0.28318091345993901"/>
          <c:h val="0.27932614222595198"/>
        </c:manualLayout>
      </c:layout>
      <c:overlay val="1"/>
      <c:spPr>
        <a:solidFill>
          <a:schemeClr val="bg1"/>
        </a:solidFill>
        <a:ln>
          <a:solidFill>
            <a:schemeClr val="tx1"/>
          </a:solidFill>
        </a:ln>
      </c:spPr>
      <c:txPr>
        <a:bodyPr/>
        <a:lstStyle/>
        <a:p>
          <a:pPr>
            <a:defRPr sz="1200"/>
          </a:pPr>
          <a:endParaRPr lang="fr-FR"/>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BD3 - Vote for nationalist parties by region in Spain</a:t>
            </a:r>
          </a:p>
        </c:rich>
      </c:tx>
      <c:layout/>
      <c:overlay val="0"/>
      <c:spPr>
        <a:noFill/>
        <a:ln>
          <a:noFill/>
        </a:ln>
        <a:effectLst/>
      </c:spPr>
    </c:title>
    <c:autoTitleDeleted val="0"/>
    <c:plotArea>
      <c:layout>
        <c:manualLayout>
          <c:layoutTarget val="inner"/>
          <c:xMode val="edge"/>
          <c:yMode val="edge"/>
          <c:x val="7.4334098845270605E-2"/>
          <c:y val="8.9040366315949193E-2"/>
          <c:w val="0.91062130312926604"/>
          <c:h val="0.73197446308445502"/>
        </c:manualLayout>
      </c:layout>
      <c:barChart>
        <c:barDir val="col"/>
        <c:grouping val="clustered"/>
        <c:varyColors val="0"/>
        <c:ser>
          <c:idx val="0"/>
          <c:order val="0"/>
          <c:tx>
            <c:strRef>
              <c:f>r_vote_nat!$B$77</c:f>
              <c:strCache>
                <c:ptCount val="1"/>
                <c:pt idx="0">
                  <c:v>Basque Country</c:v>
                </c:pt>
              </c:strCache>
            </c:strRef>
          </c:tx>
          <c:spPr>
            <a:solidFill>
              <a:schemeClr val="accent6"/>
            </a:solidFill>
            <a:ln>
              <a:solidFill>
                <a:schemeClr val="accent6"/>
              </a:solidFill>
            </a:ln>
            <a:effectLst/>
          </c:spPr>
          <c:invertIfNegative val="0"/>
          <c:cat>
            <c:strRef>
              <c:f>r_vote_nat!$C$1:$G$1</c:f>
              <c:strCache>
                <c:ptCount val="5"/>
                <c:pt idx="0">
                  <c:v>1979</c:v>
                </c:pt>
                <c:pt idx="1">
                  <c:v>1982-89</c:v>
                </c:pt>
                <c:pt idx="2">
                  <c:v>1993-00</c:v>
                </c:pt>
                <c:pt idx="3">
                  <c:v>2004-11</c:v>
                </c:pt>
                <c:pt idx="4">
                  <c:v>2015-19</c:v>
                </c:pt>
              </c:strCache>
            </c:strRef>
          </c:cat>
          <c:val>
            <c:numRef>
              <c:f>r_vote_nat!$C$77:$G$77</c:f>
              <c:numCache>
                <c:formatCode>General</c:formatCode>
                <c:ptCount val="5"/>
                <c:pt idx="0">
                  <c:v>0.51205065286264295</c:v>
                </c:pt>
                <c:pt idx="1">
                  <c:v>0.63728396229119744</c:v>
                </c:pt>
                <c:pt idx="2">
                  <c:v>0.46805302804135052</c:v>
                </c:pt>
                <c:pt idx="3">
                  <c:v>0.4637426297116527</c:v>
                </c:pt>
                <c:pt idx="4">
                  <c:v>0.50581038983389948</c:v>
                </c:pt>
              </c:numCache>
            </c:numRef>
          </c:val>
          <c:extLst xmlns:c16r2="http://schemas.microsoft.com/office/drawing/2015/06/chart">
            <c:ext xmlns:c16="http://schemas.microsoft.com/office/drawing/2014/chart" uri="{C3380CC4-5D6E-409C-BE32-E72D297353CC}">
              <c16:uniqueId val="{00000003-ACA1-422F-9EDB-483137DA4ACA}"/>
            </c:ext>
          </c:extLst>
        </c:ser>
        <c:ser>
          <c:idx val="1"/>
          <c:order val="1"/>
          <c:tx>
            <c:strRef>
              <c:f>r_vote_nat!$B$78</c:f>
              <c:strCache>
                <c:ptCount val="1"/>
                <c:pt idx="0">
                  <c:v>Catalonia</c:v>
                </c:pt>
              </c:strCache>
            </c:strRef>
          </c:tx>
          <c:spPr>
            <a:solidFill>
              <a:schemeClr val="accent4"/>
            </a:solidFill>
            <a:ln>
              <a:solidFill>
                <a:schemeClr val="accent4"/>
              </a:solidFill>
            </a:ln>
            <a:effectLst/>
          </c:spPr>
          <c:invertIfNegative val="0"/>
          <c:cat>
            <c:strRef>
              <c:f>r_vote_nat!$C$1:$G$1</c:f>
              <c:strCache>
                <c:ptCount val="5"/>
                <c:pt idx="0">
                  <c:v>1979</c:v>
                </c:pt>
                <c:pt idx="1">
                  <c:v>1982-89</c:v>
                </c:pt>
                <c:pt idx="2">
                  <c:v>1993-00</c:v>
                </c:pt>
                <c:pt idx="3">
                  <c:v>2004-11</c:v>
                </c:pt>
                <c:pt idx="4">
                  <c:v>2015-19</c:v>
                </c:pt>
              </c:strCache>
            </c:strRef>
          </c:cat>
          <c:val>
            <c:numRef>
              <c:f>r_vote_nat!$C$78:$G$78</c:f>
              <c:numCache>
                <c:formatCode>General</c:formatCode>
                <c:ptCount val="5"/>
                <c:pt idx="0">
                  <c:v>0.19801059582702848</c:v>
                </c:pt>
                <c:pt idx="1">
                  <c:v>0.31250053525061533</c:v>
                </c:pt>
                <c:pt idx="2">
                  <c:v>0.37178489474739029</c:v>
                </c:pt>
                <c:pt idx="3">
                  <c:v>0.36690394451192437</c:v>
                </c:pt>
                <c:pt idx="4">
                  <c:v>0.37887241742743821</c:v>
                </c:pt>
              </c:numCache>
            </c:numRef>
          </c:val>
          <c:extLst xmlns:c16r2="http://schemas.microsoft.com/office/drawing/2015/06/chart">
            <c:ext xmlns:c16="http://schemas.microsoft.com/office/drawing/2014/chart" uri="{C3380CC4-5D6E-409C-BE32-E72D297353CC}">
              <c16:uniqueId val="{00000005-ACA1-422F-9EDB-483137DA4ACA}"/>
            </c:ext>
          </c:extLst>
        </c:ser>
        <c:ser>
          <c:idx val="2"/>
          <c:order val="2"/>
          <c:tx>
            <c:strRef>
              <c:f>r_vote_nat!$B$79</c:f>
              <c:strCache>
                <c:ptCount val="1"/>
                <c:pt idx="0">
                  <c:v>Rest of Spain</c:v>
                </c:pt>
              </c:strCache>
            </c:strRef>
          </c:tx>
          <c:spPr>
            <a:solidFill>
              <a:schemeClr val="accent5"/>
            </a:solidFill>
            <a:ln>
              <a:solidFill>
                <a:schemeClr val="accent5"/>
              </a:solidFill>
            </a:ln>
            <a:effectLst/>
          </c:spPr>
          <c:invertIfNegative val="0"/>
          <c:cat>
            <c:strRef>
              <c:f>r_vote_nat!$C$1:$G$1</c:f>
              <c:strCache>
                <c:ptCount val="5"/>
                <c:pt idx="0">
                  <c:v>1979</c:v>
                </c:pt>
                <c:pt idx="1">
                  <c:v>1982-89</c:v>
                </c:pt>
                <c:pt idx="2">
                  <c:v>1993-00</c:v>
                </c:pt>
                <c:pt idx="3">
                  <c:v>2004-11</c:v>
                </c:pt>
                <c:pt idx="4">
                  <c:v>2015-19</c:v>
                </c:pt>
              </c:strCache>
            </c:strRef>
          </c:cat>
          <c:val>
            <c:numRef>
              <c:f>r_vote_nat!$C$79:$G$79</c:f>
              <c:numCache>
                <c:formatCode>General</c:formatCode>
                <c:ptCount val="5"/>
                <c:pt idx="0">
                  <c:v>4.0981561242439636E-3</c:v>
                </c:pt>
                <c:pt idx="1">
                  <c:v>2.6627947108505585E-2</c:v>
                </c:pt>
                <c:pt idx="2">
                  <c:v>3.7520521677876728E-2</c:v>
                </c:pt>
                <c:pt idx="3">
                  <c:v>2.253587568820473E-2</c:v>
                </c:pt>
                <c:pt idx="4">
                  <c:v>8.7859458197769268E-3</c:v>
                </c:pt>
              </c:numCache>
            </c:numRef>
          </c:val>
          <c:extLst xmlns:c16r2="http://schemas.microsoft.com/office/drawing/2015/06/chart">
            <c:ext xmlns:c16="http://schemas.microsoft.com/office/drawing/2014/chart" uri="{C3380CC4-5D6E-409C-BE32-E72D297353CC}">
              <c16:uniqueId val="{00000007-ACA1-422F-9EDB-483137DA4ACA}"/>
            </c:ext>
          </c:extLst>
        </c:ser>
        <c:dLbls>
          <c:showLegendKey val="0"/>
          <c:showVal val="0"/>
          <c:showCatName val="0"/>
          <c:showSerName val="0"/>
          <c:showPercent val="0"/>
          <c:showBubbleSize val="0"/>
        </c:dLbls>
        <c:gapWidth val="219"/>
        <c:overlap val="-27"/>
        <c:axId val="-855325728"/>
        <c:axId val="-855344224"/>
      </c:barChart>
      <c:catAx>
        <c:axId val="-8553257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44224"/>
        <c:crosses val="autoZero"/>
        <c:auto val="1"/>
        <c:lblAlgn val="ctr"/>
        <c:lblOffset val="100"/>
        <c:noMultiLvlLbl val="0"/>
      </c:catAx>
      <c:valAx>
        <c:axId val="-855344224"/>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25728"/>
        <c:crosses val="autoZero"/>
        <c:crossBetween val="between"/>
      </c:valAx>
      <c:spPr>
        <a:ln>
          <a:solidFill>
            <a:sysClr val="windowText" lastClr="000000"/>
          </a:solidFill>
        </a:ln>
      </c:spPr>
    </c:plotArea>
    <c:legend>
      <c:legendPos val="b"/>
      <c:layout>
        <c:manualLayout>
          <c:xMode val="edge"/>
          <c:yMode val="edge"/>
          <c:x val="0.48938072710876102"/>
          <c:y val="0.10437943446595099"/>
          <c:w val="0.46890772439631401"/>
          <c:h val="9.476068000649380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BD4 - Vote for nationalist parties by region in Spain (yearly)</a:t>
            </a:r>
          </a:p>
        </c:rich>
      </c:tx>
      <c:layout/>
      <c:overlay val="0"/>
      <c:spPr>
        <a:noFill/>
        <a:ln>
          <a:noFill/>
        </a:ln>
        <a:effectLst/>
      </c:spPr>
    </c:title>
    <c:autoTitleDeleted val="0"/>
    <c:plotArea>
      <c:layout>
        <c:manualLayout>
          <c:layoutTarget val="inner"/>
          <c:xMode val="edge"/>
          <c:yMode val="edge"/>
          <c:x val="7.4334098845270605E-2"/>
          <c:y val="8.9040366315949193E-2"/>
          <c:w val="0.91062130312926604"/>
          <c:h val="0.70893958655896205"/>
        </c:manualLayout>
      </c:layout>
      <c:barChart>
        <c:barDir val="col"/>
        <c:grouping val="clustered"/>
        <c:varyColors val="0"/>
        <c:ser>
          <c:idx val="0"/>
          <c:order val="0"/>
          <c:tx>
            <c:strRef>
              <c:f>r_vote_nat_years!$B$77</c:f>
              <c:strCache>
                <c:ptCount val="1"/>
                <c:pt idx="0">
                  <c:v>Basque Country</c:v>
                </c:pt>
              </c:strCache>
            </c:strRef>
          </c:tx>
          <c:spPr>
            <a:solidFill>
              <a:schemeClr val="accent6"/>
            </a:solidFill>
            <a:ln>
              <a:solidFill>
                <a:schemeClr val="accent6"/>
              </a:solidFill>
            </a:ln>
            <a:effectLst/>
          </c:spPr>
          <c:invertIfNegative val="0"/>
          <c:cat>
            <c:strRef>
              <c:f>r_vote_nat_years!$C$1:$P$1</c:f>
              <c:strCache>
                <c:ptCount val="14"/>
                <c:pt idx="0">
                  <c:v>1979</c:v>
                </c:pt>
                <c:pt idx="1">
                  <c:v>1982</c:v>
                </c:pt>
                <c:pt idx="2">
                  <c:v>1986</c:v>
                </c:pt>
                <c:pt idx="3">
                  <c:v>1989</c:v>
                </c:pt>
                <c:pt idx="4">
                  <c:v>1993</c:v>
                </c:pt>
                <c:pt idx="5">
                  <c:v>1996</c:v>
                </c:pt>
                <c:pt idx="6">
                  <c:v>2000</c:v>
                </c:pt>
                <c:pt idx="7">
                  <c:v>2004</c:v>
                </c:pt>
                <c:pt idx="8">
                  <c:v>2008</c:v>
                </c:pt>
                <c:pt idx="9">
                  <c:v>2011</c:v>
                </c:pt>
                <c:pt idx="10">
                  <c:v>2015</c:v>
                </c:pt>
                <c:pt idx="11">
                  <c:v>2016</c:v>
                </c:pt>
                <c:pt idx="12">
                  <c:v>2019 (Apr.)</c:v>
                </c:pt>
                <c:pt idx="13">
                  <c:v>2019 (Nov.)</c:v>
                </c:pt>
              </c:strCache>
            </c:strRef>
          </c:cat>
          <c:val>
            <c:numRef>
              <c:f>r_vote_nat_years!$C$77:$P$77</c:f>
              <c:numCache>
                <c:formatCode>General</c:formatCode>
                <c:ptCount val="14"/>
                <c:pt idx="0">
                  <c:v>0.51205065286264295</c:v>
                </c:pt>
                <c:pt idx="1">
                  <c:v>0.47255946453255554</c:v>
                </c:pt>
                <c:pt idx="2">
                  <c:v>0.67135235552527917</c:v>
                </c:pt>
                <c:pt idx="3">
                  <c:v>0.73369702242777768</c:v>
                </c:pt>
                <c:pt idx="4">
                  <c:v>0.42026493198230958</c:v>
                </c:pt>
                <c:pt idx="5">
                  <c:v>0.4698873834096336</c:v>
                </c:pt>
                <c:pt idx="6">
                  <c:v>0.53872381408716175</c:v>
                </c:pt>
                <c:pt idx="7">
                  <c:v>0.47670625862784366</c:v>
                </c:pt>
                <c:pt idx="8">
                  <c:v>0.36249988939711497</c:v>
                </c:pt>
                <c:pt idx="9">
                  <c:v>0.54744406533805534</c:v>
                </c:pt>
                <c:pt idx="10">
                  <c:v>0.44401284335642116</c:v>
                </c:pt>
                <c:pt idx="11">
                  <c:v>0.47849611839215678</c:v>
                </c:pt>
                <c:pt idx="12">
                  <c:v>0.55788332425961384</c:v>
                </c:pt>
                <c:pt idx="13">
                  <c:v>0.53743744022643525</c:v>
                </c:pt>
              </c:numCache>
            </c:numRef>
          </c:val>
          <c:extLst xmlns:c16r2="http://schemas.microsoft.com/office/drawing/2015/06/chart">
            <c:ext xmlns:c16="http://schemas.microsoft.com/office/drawing/2014/chart" uri="{C3380CC4-5D6E-409C-BE32-E72D297353CC}">
              <c16:uniqueId val="{00000001-D745-4AD6-BA33-E8E71778C2A3}"/>
            </c:ext>
          </c:extLst>
        </c:ser>
        <c:ser>
          <c:idx val="1"/>
          <c:order val="1"/>
          <c:tx>
            <c:strRef>
              <c:f>r_vote_nat_years!$B$78</c:f>
              <c:strCache>
                <c:ptCount val="1"/>
                <c:pt idx="0">
                  <c:v>Catalonia</c:v>
                </c:pt>
              </c:strCache>
            </c:strRef>
          </c:tx>
          <c:spPr>
            <a:solidFill>
              <a:schemeClr val="accent4"/>
            </a:solidFill>
            <a:ln>
              <a:solidFill>
                <a:schemeClr val="accent4"/>
              </a:solidFill>
            </a:ln>
            <a:effectLst/>
          </c:spPr>
          <c:invertIfNegative val="0"/>
          <c:cat>
            <c:strRef>
              <c:f>r_vote_nat_years!$C$1:$P$1</c:f>
              <c:strCache>
                <c:ptCount val="14"/>
                <c:pt idx="0">
                  <c:v>1979</c:v>
                </c:pt>
                <c:pt idx="1">
                  <c:v>1982</c:v>
                </c:pt>
                <c:pt idx="2">
                  <c:v>1986</c:v>
                </c:pt>
                <c:pt idx="3">
                  <c:v>1989</c:v>
                </c:pt>
                <c:pt idx="4">
                  <c:v>1993</c:v>
                </c:pt>
                <c:pt idx="5">
                  <c:v>1996</c:v>
                </c:pt>
                <c:pt idx="6">
                  <c:v>2000</c:v>
                </c:pt>
                <c:pt idx="7">
                  <c:v>2004</c:v>
                </c:pt>
                <c:pt idx="8">
                  <c:v>2008</c:v>
                </c:pt>
                <c:pt idx="9">
                  <c:v>2011</c:v>
                </c:pt>
                <c:pt idx="10">
                  <c:v>2015</c:v>
                </c:pt>
                <c:pt idx="11">
                  <c:v>2016</c:v>
                </c:pt>
                <c:pt idx="12">
                  <c:v>2019 (Apr.)</c:v>
                </c:pt>
                <c:pt idx="13">
                  <c:v>2019 (Nov.)</c:v>
                </c:pt>
              </c:strCache>
            </c:strRef>
          </c:cat>
          <c:val>
            <c:numRef>
              <c:f>r_vote_nat_years!$C$78:$P$78</c:f>
              <c:numCache>
                <c:formatCode>General</c:formatCode>
                <c:ptCount val="14"/>
                <c:pt idx="0">
                  <c:v>0.19801059582702848</c:v>
                </c:pt>
                <c:pt idx="1">
                  <c:v>0.24551790395297576</c:v>
                </c:pt>
                <c:pt idx="2">
                  <c:v>0.37137713236900688</c:v>
                </c:pt>
                <c:pt idx="3">
                  <c:v>0.32136950202716491</c:v>
                </c:pt>
                <c:pt idx="4">
                  <c:v>0.39002428707374154</c:v>
                </c:pt>
                <c:pt idx="5">
                  <c:v>0.36856739066663813</c:v>
                </c:pt>
                <c:pt idx="6">
                  <c:v>0.35624860444511453</c:v>
                </c:pt>
                <c:pt idx="7">
                  <c:v>0.39550536057011404</c:v>
                </c:pt>
                <c:pt idx="8">
                  <c:v>0.30598999498704105</c:v>
                </c:pt>
                <c:pt idx="9">
                  <c:v>0.39605696769014309</c:v>
                </c:pt>
                <c:pt idx="10">
                  <c:v>0.2941245187761668</c:v>
                </c:pt>
                <c:pt idx="11">
                  <c:v>0.2800424350448264</c:v>
                </c:pt>
                <c:pt idx="12">
                  <c:v>0.43369801321973289</c:v>
                </c:pt>
                <c:pt idx="13">
                  <c:v>0.51276264469253674</c:v>
                </c:pt>
              </c:numCache>
            </c:numRef>
          </c:val>
          <c:extLst xmlns:c16r2="http://schemas.microsoft.com/office/drawing/2015/06/chart">
            <c:ext xmlns:c16="http://schemas.microsoft.com/office/drawing/2014/chart" uri="{C3380CC4-5D6E-409C-BE32-E72D297353CC}">
              <c16:uniqueId val="{00000003-D745-4AD6-BA33-E8E71778C2A3}"/>
            </c:ext>
          </c:extLst>
        </c:ser>
        <c:ser>
          <c:idx val="2"/>
          <c:order val="2"/>
          <c:tx>
            <c:strRef>
              <c:f>r_vote_nat_years!$B$79</c:f>
              <c:strCache>
                <c:ptCount val="1"/>
                <c:pt idx="0">
                  <c:v>Rest of Spain</c:v>
                </c:pt>
              </c:strCache>
            </c:strRef>
          </c:tx>
          <c:spPr>
            <a:solidFill>
              <a:schemeClr val="accent1"/>
            </a:solidFill>
            <a:ln>
              <a:solidFill>
                <a:schemeClr val="accent1"/>
              </a:solidFill>
            </a:ln>
            <a:effectLst/>
          </c:spPr>
          <c:invertIfNegative val="0"/>
          <c:cat>
            <c:strRef>
              <c:f>r_vote_nat_years!$C$1:$P$1</c:f>
              <c:strCache>
                <c:ptCount val="14"/>
                <c:pt idx="0">
                  <c:v>1979</c:v>
                </c:pt>
                <c:pt idx="1">
                  <c:v>1982</c:v>
                </c:pt>
                <c:pt idx="2">
                  <c:v>1986</c:v>
                </c:pt>
                <c:pt idx="3">
                  <c:v>1989</c:v>
                </c:pt>
                <c:pt idx="4">
                  <c:v>1993</c:v>
                </c:pt>
                <c:pt idx="5">
                  <c:v>1996</c:v>
                </c:pt>
                <c:pt idx="6">
                  <c:v>2000</c:v>
                </c:pt>
                <c:pt idx="7">
                  <c:v>2004</c:v>
                </c:pt>
                <c:pt idx="8">
                  <c:v>2008</c:v>
                </c:pt>
                <c:pt idx="9">
                  <c:v>2011</c:v>
                </c:pt>
                <c:pt idx="10">
                  <c:v>2015</c:v>
                </c:pt>
                <c:pt idx="11">
                  <c:v>2016</c:v>
                </c:pt>
                <c:pt idx="12">
                  <c:v>2019 (Apr.)</c:v>
                </c:pt>
                <c:pt idx="13">
                  <c:v>2019 (Nov.)</c:v>
                </c:pt>
              </c:strCache>
            </c:strRef>
          </c:cat>
          <c:val>
            <c:numRef>
              <c:f>r_vote_nat_years!$C$79:$P$79</c:f>
              <c:numCache>
                <c:formatCode>General</c:formatCode>
                <c:ptCount val="14"/>
                <c:pt idx="0">
                  <c:v>4.0981561242439636E-3</c:v>
                </c:pt>
                <c:pt idx="1">
                  <c:v>2.4009298698698757E-2</c:v>
                </c:pt>
                <c:pt idx="2">
                  <c:v>2.4311558381652575E-2</c:v>
                </c:pt>
                <c:pt idx="3">
                  <c:v>3.1633189284276136E-2</c:v>
                </c:pt>
                <c:pt idx="4">
                  <c:v>2.888674587219436E-2</c:v>
                </c:pt>
                <c:pt idx="5">
                  <c:v>3.6851024856771046E-2</c:v>
                </c:pt>
                <c:pt idx="6">
                  <c:v>4.7244586878332301E-2</c:v>
                </c:pt>
                <c:pt idx="7">
                  <c:v>3.2723283386888312E-2</c:v>
                </c:pt>
                <c:pt idx="8">
                  <c:v>2.1842110775588439E-2</c:v>
                </c:pt>
                <c:pt idx="9">
                  <c:v>1.3197625308872417E-2</c:v>
                </c:pt>
                <c:pt idx="10">
                  <c:v>5.1230649115517335E-3</c:v>
                </c:pt>
                <c:pt idx="11">
                  <c:v>5.1761095867040386E-3</c:v>
                </c:pt>
                <c:pt idx="12">
                  <c:v>1.0225223109902719E-2</c:v>
                </c:pt>
                <c:pt idx="13">
                  <c:v>1.4365692970791401E-2</c:v>
                </c:pt>
              </c:numCache>
            </c:numRef>
          </c:val>
          <c:extLst xmlns:c16r2="http://schemas.microsoft.com/office/drawing/2015/06/chart">
            <c:ext xmlns:c16="http://schemas.microsoft.com/office/drawing/2014/chart" uri="{C3380CC4-5D6E-409C-BE32-E72D297353CC}">
              <c16:uniqueId val="{00000004-D745-4AD6-BA33-E8E71778C2A3}"/>
            </c:ext>
          </c:extLst>
        </c:ser>
        <c:dLbls>
          <c:showLegendKey val="0"/>
          <c:showVal val="0"/>
          <c:showCatName val="0"/>
          <c:showSerName val="0"/>
          <c:showPercent val="0"/>
          <c:showBubbleSize val="0"/>
        </c:dLbls>
        <c:gapWidth val="219"/>
        <c:overlap val="-27"/>
        <c:axId val="-855323008"/>
        <c:axId val="-855350752"/>
      </c:barChart>
      <c:catAx>
        <c:axId val="-8553230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50752"/>
        <c:crosses val="autoZero"/>
        <c:auto val="1"/>
        <c:lblAlgn val="ctr"/>
        <c:lblOffset val="100"/>
        <c:noMultiLvlLbl val="0"/>
      </c:catAx>
      <c:valAx>
        <c:axId val="-855350752"/>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23008"/>
        <c:crosses val="autoZero"/>
        <c:crossBetween val="between"/>
      </c:valAx>
      <c:spPr>
        <a:ln>
          <a:solidFill>
            <a:sysClr val="windowText" lastClr="000000"/>
          </a:solidFill>
        </a:ln>
      </c:spPr>
    </c:plotArea>
    <c:legend>
      <c:legendPos val="b"/>
      <c:layout>
        <c:manualLayout>
          <c:xMode val="edge"/>
          <c:yMode val="edge"/>
          <c:x val="0.48938072710876102"/>
          <c:y val="0.10437943446595099"/>
          <c:w val="0.46890772439631401"/>
          <c:h val="9.476068000649380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BD5 - Vote for nationalist parties by education level in Spain</a:t>
            </a:r>
          </a:p>
        </c:rich>
      </c:tx>
      <c:layout/>
      <c:overlay val="0"/>
      <c:spPr>
        <a:noFill/>
        <a:ln>
          <a:noFill/>
        </a:ln>
        <a:effectLst/>
      </c:spPr>
    </c:title>
    <c:autoTitleDeleted val="0"/>
    <c:plotArea>
      <c:layout>
        <c:manualLayout>
          <c:layoutTarget val="inner"/>
          <c:xMode val="edge"/>
          <c:yMode val="edge"/>
          <c:x val="7.4334098845270605E-2"/>
          <c:y val="8.9040366315949193E-2"/>
          <c:w val="0.91062130312926604"/>
          <c:h val="0.72773825685582405"/>
        </c:manualLayout>
      </c:layout>
      <c:barChart>
        <c:barDir val="col"/>
        <c:grouping val="clustered"/>
        <c:varyColors val="0"/>
        <c:ser>
          <c:idx val="0"/>
          <c:order val="0"/>
          <c:tx>
            <c:strRef>
              <c:f>r_vote_nat!$B$2</c:f>
              <c:strCache>
                <c:ptCount val="1"/>
                <c:pt idx="0">
                  <c:v>Primary</c:v>
                </c:pt>
              </c:strCache>
            </c:strRef>
          </c:tx>
          <c:spPr>
            <a:solidFill>
              <a:schemeClr val="accent1">
                <a:lumMod val="75000"/>
              </a:schemeClr>
            </a:solidFill>
            <a:ln>
              <a:solidFill>
                <a:schemeClr val="accent1">
                  <a:lumMod val="75000"/>
                </a:schemeClr>
              </a:solidFill>
            </a:ln>
            <a:effectLst/>
          </c:spPr>
          <c:invertIfNegative val="0"/>
          <c:cat>
            <c:strRef>
              <c:f>r_vote_nat!$C$1:$G$1</c:f>
              <c:strCache>
                <c:ptCount val="5"/>
                <c:pt idx="0">
                  <c:v>1979</c:v>
                </c:pt>
                <c:pt idx="1">
                  <c:v>1982-89</c:v>
                </c:pt>
                <c:pt idx="2">
                  <c:v>1993-00</c:v>
                </c:pt>
                <c:pt idx="3">
                  <c:v>2004-11</c:v>
                </c:pt>
                <c:pt idx="4">
                  <c:v>2015-19</c:v>
                </c:pt>
              </c:strCache>
            </c:strRef>
          </c:cat>
          <c:val>
            <c:numRef>
              <c:f>r_vote_nat!$C$2:$G$2</c:f>
              <c:numCache>
                <c:formatCode>General</c:formatCode>
                <c:ptCount val="5"/>
                <c:pt idx="0">
                  <c:v>4.1336749200645645E-2</c:v>
                </c:pt>
                <c:pt idx="1">
                  <c:v>0.10205086223346273</c:v>
                </c:pt>
                <c:pt idx="2">
                  <c:v>9.8494207269456499E-2</c:v>
                </c:pt>
                <c:pt idx="3">
                  <c:v>8.1169181620195624E-2</c:v>
                </c:pt>
                <c:pt idx="4">
                  <c:v>7.2114946642798564E-2</c:v>
                </c:pt>
              </c:numCache>
            </c:numRef>
          </c:val>
          <c:extLst xmlns:c16r2="http://schemas.microsoft.com/office/drawing/2015/06/chart">
            <c:ext xmlns:c16="http://schemas.microsoft.com/office/drawing/2014/chart" uri="{C3380CC4-5D6E-409C-BE32-E72D297353CC}">
              <c16:uniqueId val="{0000000A-8E23-4CAF-B7ED-A81016D5E40B}"/>
            </c:ext>
          </c:extLst>
        </c:ser>
        <c:ser>
          <c:idx val="1"/>
          <c:order val="1"/>
          <c:tx>
            <c:strRef>
              <c:f>r_vote_nat!$B$3</c:f>
              <c:strCache>
                <c:ptCount val="1"/>
                <c:pt idx="0">
                  <c:v>Secondary</c:v>
                </c:pt>
              </c:strCache>
            </c:strRef>
          </c:tx>
          <c:spPr>
            <a:solidFill>
              <a:srgbClr val="FF0000"/>
            </a:solidFill>
            <a:ln>
              <a:solidFill>
                <a:srgbClr val="FF0000"/>
              </a:solidFill>
            </a:ln>
            <a:effectLst/>
          </c:spPr>
          <c:invertIfNegative val="0"/>
          <c:cat>
            <c:strRef>
              <c:f>r_vote_nat!$C$1:$G$1</c:f>
              <c:strCache>
                <c:ptCount val="5"/>
                <c:pt idx="0">
                  <c:v>1979</c:v>
                </c:pt>
                <c:pt idx="1">
                  <c:v>1982-89</c:v>
                </c:pt>
                <c:pt idx="2">
                  <c:v>1993-00</c:v>
                </c:pt>
                <c:pt idx="3">
                  <c:v>2004-11</c:v>
                </c:pt>
                <c:pt idx="4">
                  <c:v>2015-19</c:v>
                </c:pt>
              </c:strCache>
            </c:strRef>
          </c:cat>
          <c:val>
            <c:numRef>
              <c:f>r_vote_nat!$C$3:$G$3</c:f>
              <c:numCache>
                <c:formatCode>General</c:formatCode>
                <c:ptCount val="5"/>
                <c:pt idx="0">
                  <c:v>0.1101239041718111</c:v>
                </c:pt>
                <c:pt idx="1">
                  <c:v>0.1245790835172336</c:v>
                </c:pt>
                <c:pt idx="2">
                  <c:v>0.12855095049968274</c:v>
                </c:pt>
                <c:pt idx="3">
                  <c:v>9.5415827944329276E-2</c:v>
                </c:pt>
                <c:pt idx="4">
                  <c:v>8.3997208926571545E-2</c:v>
                </c:pt>
              </c:numCache>
            </c:numRef>
          </c:val>
          <c:extLst xmlns:c16r2="http://schemas.microsoft.com/office/drawing/2015/06/chart">
            <c:ext xmlns:c16="http://schemas.microsoft.com/office/drawing/2014/chart" uri="{C3380CC4-5D6E-409C-BE32-E72D297353CC}">
              <c16:uniqueId val="{0000000C-8E23-4CAF-B7ED-A81016D5E40B}"/>
            </c:ext>
          </c:extLst>
        </c:ser>
        <c:ser>
          <c:idx val="2"/>
          <c:order val="2"/>
          <c:tx>
            <c:strRef>
              <c:f>r_vote_nat!$B$4</c:f>
              <c:strCache>
                <c:ptCount val="1"/>
                <c:pt idx="0">
                  <c:v>Tertiary</c:v>
                </c:pt>
              </c:strCache>
            </c:strRef>
          </c:tx>
          <c:spPr>
            <a:solidFill>
              <a:schemeClr val="accent6">
                <a:lumMod val="75000"/>
              </a:schemeClr>
            </a:solidFill>
            <a:ln>
              <a:solidFill>
                <a:schemeClr val="accent6">
                  <a:lumMod val="75000"/>
                </a:schemeClr>
              </a:solidFill>
            </a:ln>
            <a:effectLst/>
          </c:spPr>
          <c:invertIfNegative val="0"/>
          <c:cat>
            <c:strRef>
              <c:f>r_vote_nat!$C$1:$G$1</c:f>
              <c:strCache>
                <c:ptCount val="5"/>
                <c:pt idx="0">
                  <c:v>1979</c:v>
                </c:pt>
                <c:pt idx="1">
                  <c:v>1982-89</c:v>
                </c:pt>
                <c:pt idx="2">
                  <c:v>1993-00</c:v>
                </c:pt>
                <c:pt idx="3">
                  <c:v>2004-11</c:v>
                </c:pt>
                <c:pt idx="4">
                  <c:v>2015-19</c:v>
                </c:pt>
              </c:strCache>
            </c:strRef>
          </c:cat>
          <c:val>
            <c:numRef>
              <c:f>r_vote_nat!$C$4:$G$4</c:f>
              <c:numCache>
                <c:formatCode>General</c:formatCode>
                <c:ptCount val="5"/>
                <c:pt idx="0">
                  <c:v>0.11749127768465438</c:v>
                </c:pt>
                <c:pt idx="1">
                  <c:v>0.15648236152457565</c:v>
                </c:pt>
                <c:pt idx="2">
                  <c:v>0.12109563171039486</c:v>
                </c:pt>
                <c:pt idx="3">
                  <c:v>0.11901971908716663</c:v>
                </c:pt>
                <c:pt idx="4">
                  <c:v>0.10692116445115019</c:v>
                </c:pt>
              </c:numCache>
            </c:numRef>
          </c:val>
          <c:extLst xmlns:c16r2="http://schemas.microsoft.com/office/drawing/2015/06/chart">
            <c:ext xmlns:c16="http://schemas.microsoft.com/office/drawing/2014/chart" uri="{C3380CC4-5D6E-409C-BE32-E72D297353CC}">
              <c16:uniqueId val="{0000000E-8E23-4CAF-B7ED-A81016D5E40B}"/>
            </c:ext>
          </c:extLst>
        </c:ser>
        <c:dLbls>
          <c:showLegendKey val="0"/>
          <c:showVal val="0"/>
          <c:showCatName val="0"/>
          <c:showSerName val="0"/>
          <c:showPercent val="0"/>
          <c:showBubbleSize val="0"/>
        </c:dLbls>
        <c:gapWidth val="219"/>
        <c:overlap val="-27"/>
        <c:axId val="-855327904"/>
        <c:axId val="-855332800"/>
      </c:barChart>
      <c:catAx>
        <c:axId val="-85532790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32800"/>
        <c:crosses val="autoZero"/>
        <c:auto val="1"/>
        <c:lblAlgn val="ctr"/>
        <c:lblOffset val="100"/>
        <c:noMultiLvlLbl val="0"/>
      </c:catAx>
      <c:valAx>
        <c:axId val="-855332800"/>
        <c:scaling>
          <c:orientation val="minMax"/>
          <c:max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27904"/>
        <c:crosses val="autoZero"/>
        <c:crossBetween val="between"/>
      </c:valAx>
      <c:spPr>
        <a:ln>
          <a:solidFill>
            <a:sysClr val="windowText" lastClr="000000"/>
          </a:solidFill>
        </a:ln>
      </c:spPr>
    </c:plotArea>
    <c:legend>
      <c:legendPos val="b"/>
      <c:layout>
        <c:manualLayout>
          <c:xMode val="edge"/>
          <c:yMode val="edge"/>
          <c:x val="0.48938072710876102"/>
          <c:y val="0.10437943446595099"/>
          <c:w val="0.46890772439631401"/>
          <c:h val="9.476068000649380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BD6 - Vote for nationalist parties by education level in Spain (yearly)</a:t>
            </a:r>
          </a:p>
        </c:rich>
      </c:tx>
      <c:layout/>
      <c:overlay val="0"/>
      <c:spPr>
        <a:noFill/>
        <a:ln>
          <a:noFill/>
        </a:ln>
        <a:effectLst/>
      </c:spPr>
    </c:title>
    <c:autoTitleDeleted val="0"/>
    <c:plotArea>
      <c:layout>
        <c:manualLayout>
          <c:layoutTarget val="inner"/>
          <c:xMode val="edge"/>
          <c:yMode val="edge"/>
          <c:x val="7.4334098845270605E-2"/>
          <c:y val="0.11416935022449499"/>
          <c:w val="0.91062130312926604"/>
          <c:h val="0.67126128042396105"/>
        </c:manualLayout>
      </c:layout>
      <c:barChart>
        <c:barDir val="col"/>
        <c:grouping val="clustered"/>
        <c:varyColors val="0"/>
        <c:ser>
          <c:idx val="0"/>
          <c:order val="0"/>
          <c:tx>
            <c:strRef>
              <c:f>r_vote_nat_years!$B$2</c:f>
              <c:strCache>
                <c:ptCount val="1"/>
                <c:pt idx="0">
                  <c:v>Primary</c:v>
                </c:pt>
              </c:strCache>
            </c:strRef>
          </c:tx>
          <c:spPr>
            <a:solidFill>
              <a:schemeClr val="accent1">
                <a:lumMod val="75000"/>
              </a:schemeClr>
            </a:solidFill>
            <a:ln>
              <a:solidFill>
                <a:schemeClr val="accent1">
                  <a:lumMod val="75000"/>
                </a:schemeClr>
              </a:solidFill>
            </a:ln>
            <a:effectLst/>
          </c:spPr>
          <c:invertIfNegative val="0"/>
          <c:cat>
            <c:strRef>
              <c:f>r_vote_nat_years!$C$1:$P$1</c:f>
              <c:strCache>
                <c:ptCount val="14"/>
                <c:pt idx="0">
                  <c:v>1979</c:v>
                </c:pt>
                <c:pt idx="1">
                  <c:v>1982</c:v>
                </c:pt>
                <c:pt idx="2">
                  <c:v>1986</c:v>
                </c:pt>
                <c:pt idx="3">
                  <c:v>1989</c:v>
                </c:pt>
                <c:pt idx="4">
                  <c:v>1993</c:v>
                </c:pt>
                <c:pt idx="5">
                  <c:v>1996</c:v>
                </c:pt>
                <c:pt idx="6">
                  <c:v>2000</c:v>
                </c:pt>
                <c:pt idx="7">
                  <c:v>2004</c:v>
                </c:pt>
                <c:pt idx="8">
                  <c:v>2008</c:v>
                </c:pt>
                <c:pt idx="9">
                  <c:v>2011</c:v>
                </c:pt>
                <c:pt idx="10">
                  <c:v>2015</c:v>
                </c:pt>
                <c:pt idx="11">
                  <c:v>2016</c:v>
                </c:pt>
                <c:pt idx="12">
                  <c:v>2019 (Apr.)</c:v>
                </c:pt>
                <c:pt idx="13">
                  <c:v>2019 (Nov.)</c:v>
                </c:pt>
              </c:strCache>
            </c:strRef>
          </c:cat>
          <c:val>
            <c:numRef>
              <c:f>r_vote_nat_years!$C$2:$P$2</c:f>
              <c:numCache>
                <c:formatCode>General</c:formatCode>
                <c:ptCount val="14"/>
                <c:pt idx="0">
                  <c:v>4.1336749200645645E-2</c:v>
                </c:pt>
                <c:pt idx="1">
                  <c:v>8.826191032413111E-2</c:v>
                </c:pt>
                <c:pt idx="2">
                  <c:v>0.11025178976896877</c:v>
                </c:pt>
                <c:pt idx="3">
                  <c:v>0.10704124748625403</c:v>
                </c:pt>
                <c:pt idx="4">
                  <c:v>0.1049089208882943</c:v>
                </c:pt>
                <c:pt idx="5">
                  <c:v>9.949060950397412E-2</c:v>
                </c:pt>
                <c:pt idx="6">
                  <c:v>9.3731136892695577E-2</c:v>
                </c:pt>
                <c:pt idx="7">
                  <c:v>0.10070728259901948</c:v>
                </c:pt>
                <c:pt idx="8">
                  <c:v>6.4231150302202861E-2</c:v>
                </c:pt>
                <c:pt idx="9">
                  <c:v>7.79071955543542E-2</c:v>
                </c:pt>
                <c:pt idx="10">
                  <c:v>6.371971050513138E-2</c:v>
                </c:pt>
                <c:pt idx="11">
                  <c:v>5.8313296290378576E-2</c:v>
                </c:pt>
                <c:pt idx="12">
                  <c:v>8.0648853471133292E-2</c:v>
                </c:pt>
                <c:pt idx="13">
                  <c:v>8.87124864881432E-2</c:v>
                </c:pt>
              </c:numCache>
            </c:numRef>
          </c:val>
          <c:extLst xmlns:c16r2="http://schemas.microsoft.com/office/drawing/2015/06/chart">
            <c:ext xmlns:c16="http://schemas.microsoft.com/office/drawing/2014/chart" uri="{C3380CC4-5D6E-409C-BE32-E72D297353CC}">
              <c16:uniqueId val="{00000001-2CE4-43C5-A2BC-6CAA25D5C342}"/>
            </c:ext>
          </c:extLst>
        </c:ser>
        <c:ser>
          <c:idx val="1"/>
          <c:order val="1"/>
          <c:tx>
            <c:strRef>
              <c:f>r_vote_nat_years!$B$3</c:f>
              <c:strCache>
                <c:ptCount val="1"/>
                <c:pt idx="0">
                  <c:v>Secondary</c:v>
                </c:pt>
              </c:strCache>
            </c:strRef>
          </c:tx>
          <c:spPr>
            <a:solidFill>
              <a:srgbClr val="FF0000"/>
            </a:solidFill>
            <a:ln>
              <a:solidFill>
                <a:srgbClr val="FF0000"/>
              </a:solidFill>
            </a:ln>
            <a:effectLst/>
          </c:spPr>
          <c:invertIfNegative val="0"/>
          <c:cat>
            <c:strRef>
              <c:f>r_vote_nat_years!$C$1:$P$1</c:f>
              <c:strCache>
                <c:ptCount val="14"/>
                <c:pt idx="0">
                  <c:v>1979</c:v>
                </c:pt>
                <c:pt idx="1">
                  <c:v>1982</c:v>
                </c:pt>
                <c:pt idx="2">
                  <c:v>1986</c:v>
                </c:pt>
                <c:pt idx="3">
                  <c:v>1989</c:v>
                </c:pt>
                <c:pt idx="4">
                  <c:v>1993</c:v>
                </c:pt>
                <c:pt idx="5">
                  <c:v>1996</c:v>
                </c:pt>
                <c:pt idx="6">
                  <c:v>2000</c:v>
                </c:pt>
                <c:pt idx="7">
                  <c:v>2004</c:v>
                </c:pt>
                <c:pt idx="8">
                  <c:v>2008</c:v>
                </c:pt>
                <c:pt idx="9">
                  <c:v>2011</c:v>
                </c:pt>
                <c:pt idx="10">
                  <c:v>2015</c:v>
                </c:pt>
                <c:pt idx="11">
                  <c:v>2016</c:v>
                </c:pt>
                <c:pt idx="12">
                  <c:v>2019 (Apr.)</c:v>
                </c:pt>
                <c:pt idx="13">
                  <c:v>2019 (Nov.)</c:v>
                </c:pt>
              </c:strCache>
            </c:strRef>
          </c:cat>
          <c:val>
            <c:numRef>
              <c:f>r_vote_nat_years!$C$3:$P$3</c:f>
              <c:numCache>
                <c:formatCode>General</c:formatCode>
                <c:ptCount val="14"/>
                <c:pt idx="0">
                  <c:v>0.1101239041718111</c:v>
                </c:pt>
                <c:pt idx="1">
                  <c:v>0.10319441706039248</c:v>
                </c:pt>
                <c:pt idx="2">
                  <c:v>0.13443447380106424</c:v>
                </c:pt>
                <c:pt idx="3">
                  <c:v>0.13121057071130213</c:v>
                </c:pt>
                <c:pt idx="4">
                  <c:v>0.1171963276873722</c:v>
                </c:pt>
                <c:pt idx="5">
                  <c:v>0.12567051610764995</c:v>
                </c:pt>
                <c:pt idx="6">
                  <c:v>0.14607345465479535</c:v>
                </c:pt>
                <c:pt idx="7">
                  <c:v>0.11411796825668603</c:v>
                </c:pt>
                <c:pt idx="8">
                  <c:v>8.0340380168085548E-2</c:v>
                </c:pt>
                <c:pt idx="9">
                  <c:v>9.2557869027870499E-2</c:v>
                </c:pt>
                <c:pt idx="10">
                  <c:v>6.668887930364234E-2</c:v>
                </c:pt>
                <c:pt idx="11">
                  <c:v>6.4155737685783518E-2</c:v>
                </c:pt>
                <c:pt idx="12">
                  <c:v>9.8515720817998781E-2</c:v>
                </c:pt>
                <c:pt idx="13">
                  <c:v>0.10258623870348835</c:v>
                </c:pt>
              </c:numCache>
            </c:numRef>
          </c:val>
          <c:extLst xmlns:c16r2="http://schemas.microsoft.com/office/drawing/2015/06/chart">
            <c:ext xmlns:c16="http://schemas.microsoft.com/office/drawing/2014/chart" uri="{C3380CC4-5D6E-409C-BE32-E72D297353CC}">
              <c16:uniqueId val="{00000003-2CE4-43C5-A2BC-6CAA25D5C342}"/>
            </c:ext>
          </c:extLst>
        </c:ser>
        <c:ser>
          <c:idx val="2"/>
          <c:order val="2"/>
          <c:tx>
            <c:strRef>
              <c:f>r_vote_nat_years!$B$4</c:f>
              <c:strCache>
                <c:ptCount val="1"/>
                <c:pt idx="0">
                  <c:v>Tertiary</c:v>
                </c:pt>
              </c:strCache>
            </c:strRef>
          </c:tx>
          <c:spPr>
            <a:solidFill>
              <a:schemeClr val="accent6">
                <a:lumMod val="75000"/>
              </a:schemeClr>
            </a:solidFill>
            <a:ln>
              <a:solidFill>
                <a:schemeClr val="accent6">
                  <a:lumMod val="75000"/>
                </a:schemeClr>
              </a:solidFill>
            </a:ln>
            <a:effectLst/>
          </c:spPr>
          <c:invertIfNegative val="0"/>
          <c:cat>
            <c:strRef>
              <c:f>r_vote_nat_years!$C$1:$P$1</c:f>
              <c:strCache>
                <c:ptCount val="14"/>
                <c:pt idx="0">
                  <c:v>1979</c:v>
                </c:pt>
                <c:pt idx="1">
                  <c:v>1982</c:v>
                </c:pt>
                <c:pt idx="2">
                  <c:v>1986</c:v>
                </c:pt>
                <c:pt idx="3">
                  <c:v>1989</c:v>
                </c:pt>
                <c:pt idx="4">
                  <c:v>1993</c:v>
                </c:pt>
                <c:pt idx="5">
                  <c:v>1996</c:v>
                </c:pt>
                <c:pt idx="6">
                  <c:v>2000</c:v>
                </c:pt>
                <c:pt idx="7">
                  <c:v>2004</c:v>
                </c:pt>
                <c:pt idx="8">
                  <c:v>2008</c:v>
                </c:pt>
                <c:pt idx="9">
                  <c:v>2011</c:v>
                </c:pt>
                <c:pt idx="10">
                  <c:v>2015</c:v>
                </c:pt>
                <c:pt idx="11">
                  <c:v>2016</c:v>
                </c:pt>
                <c:pt idx="12">
                  <c:v>2019 (Apr.)</c:v>
                </c:pt>
                <c:pt idx="13">
                  <c:v>2019 (Nov.)</c:v>
                </c:pt>
              </c:strCache>
            </c:strRef>
          </c:cat>
          <c:val>
            <c:numRef>
              <c:f>r_vote_nat_years!$C$4:$P$4</c:f>
              <c:numCache>
                <c:formatCode>General</c:formatCode>
                <c:ptCount val="14"/>
                <c:pt idx="0">
                  <c:v>0.11749127768465438</c:v>
                </c:pt>
                <c:pt idx="1">
                  <c:v>0.10010611344833389</c:v>
                </c:pt>
                <c:pt idx="2">
                  <c:v>0.17719484330928012</c:v>
                </c:pt>
                <c:pt idx="3">
                  <c:v>0.17772078495878915</c:v>
                </c:pt>
                <c:pt idx="4">
                  <c:v>0.13328889829321394</c:v>
                </c:pt>
                <c:pt idx="5">
                  <c:v>0.12005013320147495</c:v>
                </c:pt>
                <c:pt idx="6">
                  <c:v>0.10656131565763689</c:v>
                </c:pt>
                <c:pt idx="7">
                  <c:v>0.15202529566177408</c:v>
                </c:pt>
                <c:pt idx="8">
                  <c:v>8.926840452444286E-2</c:v>
                </c:pt>
                <c:pt idx="9">
                  <c:v>0.12007797096494087</c:v>
                </c:pt>
                <c:pt idx="10">
                  <c:v>8.7373627214126906E-2</c:v>
                </c:pt>
                <c:pt idx="11">
                  <c:v>8.9500714043364613E-2</c:v>
                </c:pt>
                <c:pt idx="12">
                  <c:v>0.11322202721318696</c:v>
                </c:pt>
                <c:pt idx="13">
                  <c:v>0.13644397488889906</c:v>
                </c:pt>
              </c:numCache>
            </c:numRef>
          </c:val>
          <c:extLst xmlns:c16r2="http://schemas.microsoft.com/office/drawing/2015/06/chart">
            <c:ext xmlns:c16="http://schemas.microsoft.com/office/drawing/2014/chart" uri="{C3380CC4-5D6E-409C-BE32-E72D297353CC}">
              <c16:uniqueId val="{00000005-2CE4-43C5-A2BC-6CAA25D5C342}"/>
            </c:ext>
          </c:extLst>
        </c:ser>
        <c:dLbls>
          <c:showLegendKey val="0"/>
          <c:showVal val="0"/>
          <c:showCatName val="0"/>
          <c:showSerName val="0"/>
          <c:showPercent val="0"/>
          <c:showBubbleSize val="0"/>
        </c:dLbls>
        <c:gapWidth val="219"/>
        <c:overlap val="-27"/>
        <c:axId val="-855338784"/>
        <c:axId val="-855346944"/>
      </c:barChart>
      <c:catAx>
        <c:axId val="-8553387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46944"/>
        <c:crosses val="autoZero"/>
        <c:auto val="1"/>
        <c:lblAlgn val="ctr"/>
        <c:lblOffset val="100"/>
        <c:noMultiLvlLbl val="0"/>
      </c:catAx>
      <c:valAx>
        <c:axId val="-855346944"/>
        <c:scaling>
          <c:orientation val="minMax"/>
          <c:max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38784"/>
        <c:crosses val="autoZero"/>
        <c:crossBetween val="between"/>
      </c:valAx>
      <c:spPr>
        <a:ln>
          <a:solidFill>
            <a:sysClr val="windowText" lastClr="000000"/>
          </a:solidFill>
        </a:ln>
      </c:spPr>
    </c:plotArea>
    <c:legend>
      <c:legendPos val="b"/>
      <c:layout>
        <c:manualLayout>
          <c:xMode val="edge"/>
          <c:yMode val="edge"/>
          <c:x val="0.50305765031809602"/>
          <c:y val="0.12741433638211899"/>
          <c:w val="0.46890772439631401"/>
          <c:h val="9.476068000649380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BD7 - Vote for nationalist parties by income group in Spain</a:t>
            </a:r>
          </a:p>
        </c:rich>
      </c:tx>
      <c:layout/>
      <c:overlay val="0"/>
      <c:spPr>
        <a:noFill/>
        <a:ln>
          <a:noFill/>
        </a:ln>
        <a:effectLst/>
      </c:spPr>
    </c:title>
    <c:autoTitleDeleted val="0"/>
    <c:plotArea>
      <c:layout>
        <c:manualLayout>
          <c:layoutTarget val="inner"/>
          <c:xMode val="edge"/>
          <c:yMode val="edge"/>
          <c:x val="7.4334098845270605E-2"/>
          <c:y val="0.10288003638349701"/>
          <c:w val="0.91062130312926604"/>
          <c:h val="0.73254605609704304"/>
        </c:manualLayout>
      </c:layout>
      <c:barChart>
        <c:barDir val="col"/>
        <c:grouping val="clustered"/>
        <c:varyColors val="0"/>
        <c:ser>
          <c:idx val="0"/>
          <c:order val="0"/>
          <c:tx>
            <c:strRef>
              <c:f>r_vote_nat_years!$B$8</c:f>
              <c:strCache>
                <c:ptCount val="1"/>
                <c:pt idx="0">
                  <c:v>D1</c:v>
                </c:pt>
              </c:strCache>
            </c:strRef>
          </c:tx>
          <c:spPr>
            <a:solidFill>
              <a:schemeClr val="accent5">
                <a:tint val="43000"/>
              </a:schemeClr>
            </a:solidFill>
            <a:ln>
              <a:noFill/>
            </a:ln>
            <a:effectLst/>
          </c:spPr>
          <c:invertIfNegative val="0"/>
          <c:cat>
            <c:strRef>
              <c:extLst>
                <c:ext xmlns:c15="http://schemas.microsoft.com/office/drawing/2012/chart" uri="{02D57815-91ED-43cb-92C2-25804820EDAC}">
                  <c15:fullRef>
                    <c15:sqref>r_vote_nat_years!$C$1:$P$1</c15:sqref>
                  </c15:fullRef>
                </c:ext>
              </c:extLst>
              <c:f>(r_vote_nat_years!$D$1:$E$1,r_vote_nat_years!$I$1:$P$1)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r_vote_nat_years!$C$8:$P$8</c15:sqref>
                  </c15:fullRef>
                </c:ext>
              </c:extLst>
              <c:f>(r_vote_nat_years!$D$8:$E$8,r_vote_nat_years!$I$8:$P$8)</c:f>
              <c:numCache>
                <c:formatCode>General</c:formatCode>
                <c:ptCount val="10"/>
                <c:pt idx="0">
                  <c:v>6.8493915766064525E-3</c:v>
                </c:pt>
                <c:pt idx="1">
                  <c:v>7.072327258208385E-3</c:v>
                </c:pt>
                <c:pt idx="2">
                  <c:v>5.0592072747402732E-2</c:v>
                </c:pt>
                <c:pt idx="3">
                  <c:v>6.4920378835377809E-2</c:v>
                </c:pt>
                <c:pt idx="4">
                  <c:v>5.1480005793982021E-2</c:v>
                </c:pt>
                <c:pt idx="5">
                  <c:v>5.305952030350293E-2</c:v>
                </c:pt>
                <c:pt idx="6">
                  <c:v>2.5281301249051154E-2</c:v>
                </c:pt>
                <c:pt idx="7">
                  <c:v>2.4142803577844464E-2</c:v>
                </c:pt>
                <c:pt idx="8">
                  <c:v>4.7724758809297087E-2</c:v>
                </c:pt>
                <c:pt idx="9">
                  <c:v>5.6919366200523458E-2</c:v>
                </c:pt>
              </c:numCache>
            </c:numRef>
          </c:val>
          <c:extLst xmlns:c16r2="http://schemas.microsoft.com/office/drawing/2015/06/chart">
            <c:ext xmlns:c16="http://schemas.microsoft.com/office/drawing/2014/chart" uri="{C3380CC4-5D6E-409C-BE32-E72D297353CC}">
              <c16:uniqueId val="{00000005-0052-4368-B9D1-53CDA3DF689C}"/>
            </c:ext>
          </c:extLst>
        </c:ser>
        <c:ser>
          <c:idx val="1"/>
          <c:order val="1"/>
          <c:tx>
            <c:strRef>
              <c:f>r_vote_nat_years!$B$9</c:f>
              <c:strCache>
                <c:ptCount val="1"/>
                <c:pt idx="0">
                  <c:v>D2</c:v>
                </c:pt>
              </c:strCache>
            </c:strRef>
          </c:tx>
          <c:spPr>
            <a:solidFill>
              <a:schemeClr val="accent5">
                <a:tint val="56000"/>
              </a:schemeClr>
            </a:solidFill>
            <a:ln>
              <a:noFill/>
            </a:ln>
            <a:effectLst/>
          </c:spPr>
          <c:invertIfNegative val="0"/>
          <c:cat>
            <c:strRef>
              <c:extLst>
                <c:ext xmlns:c15="http://schemas.microsoft.com/office/drawing/2012/chart" uri="{02D57815-91ED-43cb-92C2-25804820EDAC}">
                  <c15:fullRef>
                    <c15:sqref>r_vote_nat_years!$C$1:$P$1</c15:sqref>
                  </c15:fullRef>
                </c:ext>
              </c:extLst>
              <c:f>(r_vote_nat_years!$D$1:$E$1,r_vote_nat_years!$I$1:$P$1)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r_vote_nat_years!$C$9:$P$9</c15:sqref>
                  </c15:fullRef>
                </c:ext>
              </c:extLst>
              <c:f>(r_vote_nat_years!$D$9:$E$9,r_vote_nat_years!$I$9:$P$9)</c:f>
              <c:numCache>
                <c:formatCode>General</c:formatCode>
                <c:ptCount val="10"/>
                <c:pt idx="0">
                  <c:v>2.5200459898601726E-2</c:v>
                </c:pt>
                <c:pt idx="1">
                  <c:v>5.7721447368752905E-2</c:v>
                </c:pt>
                <c:pt idx="2">
                  <c:v>6.1341468613156605E-2</c:v>
                </c:pt>
                <c:pt idx="3">
                  <c:v>8.812184599380822E-2</c:v>
                </c:pt>
                <c:pt idx="4">
                  <c:v>6.303375932790127E-2</c:v>
                </c:pt>
                <c:pt idx="5">
                  <c:v>6.1128512983736082E-2</c:v>
                </c:pt>
                <c:pt idx="6">
                  <c:v>3.9861953836725326E-2</c:v>
                </c:pt>
                <c:pt idx="7">
                  <c:v>3.3031695425759275E-2</c:v>
                </c:pt>
                <c:pt idx="8">
                  <c:v>4.6983608437515548E-2</c:v>
                </c:pt>
                <c:pt idx="9">
                  <c:v>4.5843042183131177E-2</c:v>
                </c:pt>
              </c:numCache>
            </c:numRef>
          </c:val>
          <c:extLst xmlns:c16r2="http://schemas.microsoft.com/office/drawing/2015/06/chart">
            <c:ext xmlns:c16="http://schemas.microsoft.com/office/drawing/2014/chart" uri="{C3380CC4-5D6E-409C-BE32-E72D297353CC}">
              <c16:uniqueId val="{00000007-0052-4368-B9D1-53CDA3DF689C}"/>
            </c:ext>
          </c:extLst>
        </c:ser>
        <c:ser>
          <c:idx val="2"/>
          <c:order val="2"/>
          <c:tx>
            <c:strRef>
              <c:f>r_vote_nat_years!$B$10</c:f>
              <c:strCache>
                <c:ptCount val="1"/>
                <c:pt idx="0">
                  <c:v>D3</c:v>
                </c:pt>
              </c:strCache>
            </c:strRef>
          </c:tx>
          <c:spPr>
            <a:solidFill>
              <a:schemeClr val="accent5">
                <a:tint val="69000"/>
              </a:schemeClr>
            </a:solidFill>
            <a:ln>
              <a:noFill/>
            </a:ln>
            <a:effectLst/>
          </c:spPr>
          <c:invertIfNegative val="0"/>
          <c:cat>
            <c:strRef>
              <c:extLst>
                <c:ext xmlns:c15="http://schemas.microsoft.com/office/drawing/2012/chart" uri="{02D57815-91ED-43cb-92C2-25804820EDAC}">
                  <c15:fullRef>
                    <c15:sqref>r_vote_nat_years!$C$1:$P$1</c15:sqref>
                  </c15:fullRef>
                </c:ext>
              </c:extLst>
              <c:f>(r_vote_nat_years!$D$1:$E$1,r_vote_nat_years!$I$1:$P$1)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r_vote_nat_years!$C$10:$P$10</c15:sqref>
                  </c15:fullRef>
                </c:ext>
              </c:extLst>
              <c:f>(r_vote_nat_years!$D$10:$E$10,r_vote_nat_years!$I$10:$P$10)</c:f>
              <c:numCache>
                <c:formatCode>General</c:formatCode>
                <c:ptCount val="10"/>
                <c:pt idx="0">
                  <c:v>3.7774514151486638E-2</c:v>
                </c:pt>
                <c:pt idx="1">
                  <c:v>9.2049011075866521E-2</c:v>
                </c:pt>
                <c:pt idx="2">
                  <c:v>7.6310925309606148E-2</c:v>
                </c:pt>
                <c:pt idx="3">
                  <c:v>9.5315681056895904E-2</c:v>
                </c:pt>
                <c:pt idx="4">
                  <c:v>6.3739021737698298E-2</c:v>
                </c:pt>
                <c:pt idx="5">
                  <c:v>6.1609270937009949E-2</c:v>
                </c:pt>
                <c:pt idx="6">
                  <c:v>4.1059720848115162E-2</c:v>
                </c:pt>
                <c:pt idx="7">
                  <c:v>3.5664907147869657E-2</c:v>
                </c:pt>
                <c:pt idx="8">
                  <c:v>6.1671353973261102E-2</c:v>
                </c:pt>
                <c:pt idx="9">
                  <c:v>6.4880117097417089E-2</c:v>
                </c:pt>
              </c:numCache>
            </c:numRef>
          </c:val>
          <c:extLst xmlns:c16r2="http://schemas.microsoft.com/office/drawing/2015/06/chart">
            <c:ext xmlns:c16="http://schemas.microsoft.com/office/drawing/2014/chart" uri="{C3380CC4-5D6E-409C-BE32-E72D297353CC}">
              <c16:uniqueId val="{00000009-0052-4368-B9D1-53CDA3DF689C}"/>
            </c:ext>
          </c:extLst>
        </c:ser>
        <c:ser>
          <c:idx val="3"/>
          <c:order val="3"/>
          <c:tx>
            <c:strRef>
              <c:f>r_vote_nat_years!$B$11</c:f>
              <c:strCache>
                <c:ptCount val="1"/>
                <c:pt idx="0">
                  <c:v>D4</c:v>
                </c:pt>
              </c:strCache>
            </c:strRef>
          </c:tx>
          <c:spPr>
            <a:solidFill>
              <a:schemeClr val="accent5">
                <a:tint val="81000"/>
              </a:schemeClr>
            </a:solidFill>
            <a:ln>
              <a:noFill/>
            </a:ln>
            <a:effectLst/>
          </c:spPr>
          <c:invertIfNegative val="0"/>
          <c:cat>
            <c:strRef>
              <c:extLst>
                <c:ext xmlns:c15="http://schemas.microsoft.com/office/drawing/2012/chart" uri="{02D57815-91ED-43cb-92C2-25804820EDAC}">
                  <c15:fullRef>
                    <c15:sqref>r_vote_nat_years!$C$1:$P$1</c15:sqref>
                  </c15:fullRef>
                </c:ext>
              </c:extLst>
              <c:f>(r_vote_nat_years!$D$1:$E$1,r_vote_nat_years!$I$1:$P$1)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r_vote_nat_years!$C$11:$P$11</c15:sqref>
                  </c15:fullRef>
                </c:ext>
              </c:extLst>
              <c:f>(r_vote_nat_years!$D$11:$E$11,r_vote_nat_years!$I$11:$P$11)</c:f>
              <c:numCache>
                <c:formatCode>General</c:formatCode>
                <c:ptCount val="10"/>
                <c:pt idx="0">
                  <c:v>3.8021637273000473E-2</c:v>
                </c:pt>
                <c:pt idx="1">
                  <c:v>8.9204557361845557E-2</c:v>
                </c:pt>
                <c:pt idx="2">
                  <c:v>8.741610439793128E-2</c:v>
                </c:pt>
                <c:pt idx="3">
                  <c:v>9.2985662125901467E-2</c:v>
                </c:pt>
                <c:pt idx="4">
                  <c:v>6.424272779613259E-2</c:v>
                </c:pt>
                <c:pt idx="5">
                  <c:v>6.8268876148825763E-2</c:v>
                </c:pt>
                <c:pt idx="6">
                  <c:v>4.259742852829311E-2</c:v>
                </c:pt>
                <c:pt idx="7">
                  <c:v>3.6529679409389795E-2</c:v>
                </c:pt>
                <c:pt idx="8">
                  <c:v>5.7483942719948215E-2</c:v>
                </c:pt>
                <c:pt idx="9">
                  <c:v>5.9732300490461666E-2</c:v>
                </c:pt>
              </c:numCache>
            </c:numRef>
          </c:val>
          <c:extLst xmlns:c16r2="http://schemas.microsoft.com/office/drawing/2015/06/chart">
            <c:ext xmlns:c16="http://schemas.microsoft.com/office/drawing/2014/chart" uri="{C3380CC4-5D6E-409C-BE32-E72D297353CC}">
              <c16:uniqueId val="{0000000B-0052-4368-B9D1-53CDA3DF689C}"/>
            </c:ext>
          </c:extLst>
        </c:ser>
        <c:ser>
          <c:idx val="4"/>
          <c:order val="4"/>
          <c:tx>
            <c:strRef>
              <c:f>r_vote_nat_years!$B$12</c:f>
              <c:strCache>
                <c:ptCount val="1"/>
                <c:pt idx="0">
                  <c:v>D5</c:v>
                </c:pt>
              </c:strCache>
            </c:strRef>
          </c:tx>
          <c:spPr>
            <a:solidFill>
              <a:schemeClr val="accent5">
                <a:tint val="94000"/>
              </a:schemeClr>
            </a:solidFill>
            <a:ln>
              <a:noFill/>
            </a:ln>
            <a:effectLst/>
          </c:spPr>
          <c:invertIfNegative val="0"/>
          <c:cat>
            <c:strRef>
              <c:extLst>
                <c:ext xmlns:c15="http://schemas.microsoft.com/office/drawing/2012/chart" uri="{02D57815-91ED-43cb-92C2-25804820EDAC}">
                  <c15:fullRef>
                    <c15:sqref>r_vote_nat_years!$C$1:$P$1</c15:sqref>
                  </c15:fullRef>
                </c:ext>
              </c:extLst>
              <c:f>(r_vote_nat_years!$D$1:$E$1,r_vote_nat_years!$I$1:$P$1)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r_vote_nat_years!$C$12:$P$12</c15:sqref>
                  </c15:fullRef>
                </c:ext>
              </c:extLst>
              <c:f>(r_vote_nat_years!$D$12:$E$12,r_vote_nat_years!$I$12:$P$12)</c:f>
              <c:numCache>
                <c:formatCode>General</c:formatCode>
                <c:ptCount val="10"/>
                <c:pt idx="0">
                  <c:v>4.0543443182676005E-2</c:v>
                </c:pt>
                <c:pt idx="1">
                  <c:v>6.5311730674506394E-2</c:v>
                </c:pt>
                <c:pt idx="2">
                  <c:v>8.8577845510453126E-2</c:v>
                </c:pt>
                <c:pt idx="3">
                  <c:v>9.5765218566771115E-2</c:v>
                </c:pt>
                <c:pt idx="4">
                  <c:v>7.5999153412783543E-2</c:v>
                </c:pt>
                <c:pt idx="5">
                  <c:v>8.4438708253868025E-2</c:v>
                </c:pt>
                <c:pt idx="6">
                  <c:v>5.2579150498971654E-2</c:v>
                </c:pt>
                <c:pt idx="7">
                  <c:v>5.0067157078558147E-2</c:v>
                </c:pt>
                <c:pt idx="8">
                  <c:v>5.4745439684049199E-2</c:v>
                </c:pt>
                <c:pt idx="9">
                  <c:v>5.6217238659394625E-2</c:v>
                </c:pt>
              </c:numCache>
            </c:numRef>
          </c:val>
          <c:extLst xmlns:c16r2="http://schemas.microsoft.com/office/drawing/2015/06/chart">
            <c:ext xmlns:c16="http://schemas.microsoft.com/office/drawing/2014/chart" uri="{C3380CC4-5D6E-409C-BE32-E72D297353CC}">
              <c16:uniqueId val="{0000000D-0052-4368-B9D1-53CDA3DF689C}"/>
            </c:ext>
          </c:extLst>
        </c:ser>
        <c:ser>
          <c:idx val="5"/>
          <c:order val="5"/>
          <c:tx>
            <c:strRef>
              <c:f>r_vote_nat_years!$B$13</c:f>
              <c:strCache>
                <c:ptCount val="1"/>
                <c:pt idx="0">
                  <c:v>D6</c:v>
                </c:pt>
              </c:strCache>
            </c:strRef>
          </c:tx>
          <c:spPr>
            <a:solidFill>
              <a:schemeClr val="accent5">
                <a:shade val="93000"/>
              </a:schemeClr>
            </a:solidFill>
            <a:ln>
              <a:noFill/>
            </a:ln>
            <a:effectLst/>
          </c:spPr>
          <c:invertIfNegative val="0"/>
          <c:cat>
            <c:strRef>
              <c:extLst>
                <c:ext xmlns:c15="http://schemas.microsoft.com/office/drawing/2012/chart" uri="{02D57815-91ED-43cb-92C2-25804820EDAC}">
                  <c15:fullRef>
                    <c15:sqref>r_vote_nat_years!$C$1:$P$1</c15:sqref>
                  </c15:fullRef>
                </c:ext>
              </c:extLst>
              <c:f>(r_vote_nat_years!$D$1:$E$1,r_vote_nat_years!$I$1:$P$1)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r_vote_nat_years!$C$13:$P$13</c15:sqref>
                  </c15:fullRef>
                </c:ext>
              </c:extLst>
              <c:f>(r_vote_nat_years!$D$13:$E$13,r_vote_nat_years!$I$13:$P$13)</c:f>
              <c:numCache>
                <c:formatCode>General</c:formatCode>
                <c:ptCount val="10"/>
                <c:pt idx="0">
                  <c:v>4.0543443182675991E-2</c:v>
                </c:pt>
                <c:pt idx="1">
                  <c:v>6.5311730674506421E-2</c:v>
                </c:pt>
                <c:pt idx="2">
                  <c:v>0.11189549260751809</c:v>
                </c:pt>
                <c:pt idx="3">
                  <c:v>0.12088422643258477</c:v>
                </c:pt>
                <c:pt idx="4">
                  <c:v>8.2840045198044401E-2</c:v>
                </c:pt>
                <c:pt idx="5">
                  <c:v>8.7163481132413151E-2</c:v>
                </c:pt>
                <c:pt idx="6">
                  <c:v>6.3504963835666214E-2</c:v>
                </c:pt>
                <c:pt idx="7">
                  <c:v>5.0067157078558196E-2</c:v>
                </c:pt>
                <c:pt idx="8">
                  <c:v>6.5557458678079106E-2</c:v>
                </c:pt>
                <c:pt idx="9">
                  <c:v>6.9743018564298556E-2</c:v>
                </c:pt>
              </c:numCache>
            </c:numRef>
          </c:val>
          <c:extLst xmlns:c16r2="http://schemas.microsoft.com/office/drawing/2015/06/chart">
            <c:ext xmlns:c16="http://schemas.microsoft.com/office/drawing/2014/chart" uri="{C3380CC4-5D6E-409C-BE32-E72D297353CC}">
              <c16:uniqueId val="{0000000F-0052-4368-B9D1-53CDA3DF689C}"/>
            </c:ext>
          </c:extLst>
        </c:ser>
        <c:ser>
          <c:idx val="6"/>
          <c:order val="6"/>
          <c:tx>
            <c:strRef>
              <c:f>r_vote_nat_years!$B$14</c:f>
              <c:strCache>
                <c:ptCount val="1"/>
                <c:pt idx="0">
                  <c:v>D7</c:v>
                </c:pt>
              </c:strCache>
            </c:strRef>
          </c:tx>
          <c:spPr>
            <a:solidFill>
              <a:schemeClr val="accent5">
                <a:shade val="80000"/>
              </a:schemeClr>
            </a:solidFill>
            <a:ln>
              <a:noFill/>
            </a:ln>
            <a:effectLst/>
          </c:spPr>
          <c:invertIfNegative val="0"/>
          <c:cat>
            <c:strRef>
              <c:extLst>
                <c:ext xmlns:c15="http://schemas.microsoft.com/office/drawing/2012/chart" uri="{02D57815-91ED-43cb-92C2-25804820EDAC}">
                  <c15:fullRef>
                    <c15:sqref>r_vote_nat_years!$C$1:$P$1</c15:sqref>
                  </c15:fullRef>
                </c:ext>
              </c:extLst>
              <c:f>(r_vote_nat_years!$D$1:$E$1,r_vote_nat_years!$I$1:$P$1)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r_vote_nat_years!$C$14:$P$14</c15:sqref>
                  </c15:fullRef>
                </c:ext>
              </c:extLst>
              <c:f>(r_vote_nat_years!$D$14:$E$14,r_vote_nat_years!$I$14:$P$14)</c:f>
              <c:numCache>
                <c:formatCode>General</c:formatCode>
                <c:ptCount val="10"/>
                <c:pt idx="0">
                  <c:v>4.5424853382214962E-2</c:v>
                </c:pt>
                <c:pt idx="1">
                  <c:v>7.8000218034429747E-2</c:v>
                </c:pt>
                <c:pt idx="2">
                  <c:v>0.11189549260751799</c:v>
                </c:pt>
                <c:pt idx="3">
                  <c:v>0.12088422643258474</c:v>
                </c:pt>
                <c:pt idx="4">
                  <c:v>8.1162549047049226E-2</c:v>
                </c:pt>
                <c:pt idx="5">
                  <c:v>9.7121849848654435E-2</c:v>
                </c:pt>
                <c:pt idx="6">
                  <c:v>6.7314590861379711E-2</c:v>
                </c:pt>
                <c:pt idx="7">
                  <c:v>5.9495501221056915E-2</c:v>
                </c:pt>
                <c:pt idx="8">
                  <c:v>8.8364869901388157E-2</c:v>
                </c:pt>
                <c:pt idx="9">
                  <c:v>9.5559461882576302E-2</c:v>
                </c:pt>
              </c:numCache>
            </c:numRef>
          </c:val>
          <c:extLst xmlns:c16r2="http://schemas.microsoft.com/office/drawing/2015/06/chart">
            <c:ext xmlns:c16="http://schemas.microsoft.com/office/drawing/2014/chart" uri="{C3380CC4-5D6E-409C-BE32-E72D297353CC}">
              <c16:uniqueId val="{00000011-0052-4368-B9D1-53CDA3DF689C}"/>
            </c:ext>
          </c:extLst>
        </c:ser>
        <c:ser>
          <c:idx val="7"/>
          <c:order val="7"/>
          <c:tx>
            <c:strRef>
              <c:f>r_vote_nat_years!$B$15</c:f>
              <c:strCache>
                <c:ptCount val="1"/>
                <c:pt idx="0">
                  <c:v>D8</c:v>
                </c:pt>
              </c:strCache>
            </c:strRef>
          </c:tx>
          <c:spPr>
            <a:solidFill>
              <a:schemeClr val="accent5">
                <a:shade val="68000"/>
              </a:schemeClr>
            </a:solidFill>
            <a:ln>
              <a:noFill/>
            </a:ln>
            <a:effectLst/>
          </c:spPr>
          <c:invertIfNegative val="0"/>
          <c:cat>
            <c:strRef>
              <c:extLst>
                <c:ext xmlns:c15="http://schemas.microsoft.com/office/drawing/2012/chart" uri="{02D57815-91ED-43cb-92C2-25804820EDAC}">
                  <c15:fullRef>
                    <c15:sqref>r_vote_nat_years!$C$1:$P$1</c15:sqref>
                  </c15:fullRef>
                </c:ext>
              </c:extLst>
              <c:f>(r_vote_nat_years!$D$1:$E$1,r_vote_nat_years!$I$1:$P$1)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r_vote_nat_years!$C$15:$P$15</c15:sqref>
                  </c15:fullRef>
                </c:ext>
              </c:extLst>
              <c:f>(r_vote_nat_years!$D$15:$E$15,r_vote_nat_years!$I$15:$P$15)</c:f>
              <c:numCache>
                <c:formatCode>General</c:formatCode>
                <c:ptCount val="10"/>
                <c:pt idx="0">
                  <c:v>7.4461121169720673E-2</c:v>
                </c:pt>
                <c:pt idx="1">
                  <c:v>0.1303901239922356</c:v>
                </c:pt>
                <c:pt idx="2">
                  <c:v>0.11675068114804345</c:v>
                </c:pt>
                <c:pt idx="3">
                  <c:v>0.12424548217556014</c:v>
                </c:pt>
                <c:pt idx="4">
                  <c:v>7.6075714621684276E-2</c:v>
                </c:pt>
                <c:pt idx="5">
                  <c:v>0.10887057036812438</c:v>
                </c:pt>
                <c:pt idx="6">
                  <c:v>8.2248064653973871E-2</c:v>
                </c:pt>
                <c:pt idx="7">
                  <c:v>6.4099309390053663E-2</c:v>
                </c:pt>
                <c:pt idx="8">
                  <c:v>0.10149558807676672</c:v>
                </c:pt>
                <c:pt idx="9">
                  <c:v>9.867047599494809E-2</c:v>
                </c:pt>
              </c:numCache>
            </c:numRef>
          </c:val>
          <c:extLst xmlns:c16r2="http://schemas.microsoft.com/office/drawing/2015/06/chart">
            <c:ext xmlns:c16="http://schemas.microsoft.com/office/drawing/2014/chart" uri="{C3380CC4-5D6E-409C-BE32-E72D297353CC}">
              <c16:uniqueId val="{00000013-0052-4368-B9D1-53CDA3DF689C}"/>
            </c:ext>
          </c:extLst>
        </c:ser>
        <c:ser>
          <c:idx val="8"/>
          <c:order val="8"/>
          <c:tx>
            <c:strRef>
              <c:f>r_vote_nat_years!$B$16</c:f>
              <c:strCache>
                <c:ptCount val="1"/>
                <c:pt idx="0">
                  <c:v>D9</c:v>
                </c:pt>
              </c:strCache>
            </c:strRef>
          </c:tx>
          <c:spPr>
            <a:solidFill>
              <a:schemeClr val="accent5">
                <a:shade val="55000"/>
              </a:schemeClr>
            </a:solidFill>
            <a:ln>
              <a:noFill/>
            </a:ln>
            <a:effectLst/>
          </c:spPr>
          <c:invertIfNegative val="0"/>
          <c:cat>
            <c:strRef>
              <c:extLst>
                <c:ext xmlns:c15="http://schemas.microsoft.com/office/drawing/2012/chart" uri="{02D57815-91ED-43cb-92C2-25804820EDAC}">
                  <c15:fullRef>
                    <c15:sqref>r_vote_nat_years!$C$1:$P$1</c15:sqref>
                  </c15:fullRef>
                </c:ext>
              </c:extLst>
              <c:f>(r_vote_nat_years!$D$1:$E$1,r_vote_nat_years!$I$1:$P$1)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r_vote_nat_years!$C$16:$P$16</c15:sqref>
                  </c15:fullRef>
                </c:ext>
              </c:extLst>
              <c:f>(r_vote_nat_years!$D$16:$E$16,r_vote_nat_years!$I$16:$P$16)</c:f>
              <c:numCache>
                <c:formatCode>General</c:formatCode>
                <c:ptCount val="10"/>
                <c:pt idx="0">
                  <c:v>7.915482481116877E-2</c:v>
                </c:pt>
                <c:pt idx="1">
                  <c:v>0.13188646112942168</c:v>
                </c:pt>
                <c:pt idx="2">
                  <c:v>0.11717322493993436</c:v>
                </c:pt>
                <c:pt idx="3">
                  <c:v>0.12381091036913319</c:v>
                </c:pt>
                <c:pt idx="4">
                  <c:v>8.4022423887833153E-2</c:v>
                </c:pt>
                <c:pt idx="5">
                  <c:v>0.13005663926501387</c:v>
                </c:pt>
                <c:pt idx="6">
                  <c:v>8.7800156891417291E-2</c:v>
                </c:pt>
                <c:pt idx="7">
                  <c:v>0.10378295200709997</c:v>
                </c:pt>
                <c:pt idx="8">
                  <c:v>0.12001843566608564</c:v>
                </c:pt>
                <c:pt idx="9">
                  <c:v>0.13084609827833776</c:v>
                </c:pt>
              </c:numCache>
            </c:numRef>
          </c:val>
          <c:extLst xmlns:c16r2="http://schemas.microsoft.com/office/drawing/2015/06/chart">
            <c:ext xmlns:c16="http://schemas.microsoft.com/office/drawing/2014/chart" uri="{C3380CC4-5D6E-409C-BE32-E72D297353CC}">
              <c16:uniqueId val="{00000015-0052-4368-B9D1-53CDA3DF689C}"/>
            </c:ext>
          </c:extLst>
        </c:ser>
        <c:ser>
          <c:idx val="9"/>
          <c:order val="9"/>
          <c:tx>
            <c:strRef>
              <c:f>r_vote_nat_years!$B$17</c:f>
              <c:strCache>
                <c:ptCount val="1"/>
                <c:pt idx="0">
                  <c:v>D10</c:v>
                </c:pt>
              </c:strCache>
            </c:strRef>
          </c:tx>
          <c:spPr>
            <a:solidFill>
              <a:schemeClr val="accent5">
                <a:shade val="42000"/>
              </a:schemeClr>
            </a:solidFill>
            <a:ln>
              <a:noFill/>
            </a:ln>
            <a:effectLst/>
          </c:spPr>
          <c:invertIfNegative val="0"/>
          <c:cat>
            <c:strRef>
              <c:extLst>
                <c:ext xmlns:c15="http://schemas.microsoft.com/office/drawing/2012/chart" uri="{02D57815-91ED-43cb-92C2-25804820EDAC}">
                  <c15:fullRef>
                    <c15:sqref>r_vote_nat_years!$C$1:$P$1</c15:sqref>
                  </c15:fullRef>
                </c:ext>
              </c:extLst>
              <c:f>(r_vote_nat_years!$D$1:$E$1,r_vote_nat_years!$I$1:$P$1)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r_vote_nat_years!$C$17:$P$17</c15:sqref>
                  </c15:fullRef>
                </c:ext>
              </c:extLst>
              <c:f>(r_vote_nat_years!$D$17:$E$17,r_vote_nat_years!$I$17:$P$17)</c:f>
              <c:numCache>
                <c:formatCode>General</c:formatCode>
                <c:ptCount val="10"/>
                <c:pt idx="0">
                  <c:v>0.10101688821863067</c:v>
                </c:pt>
                <c:pt idx="1">
                  <c:v>0.14541523951057952</c:v>
                </c:pt>
                <c:pt idx="2">
                  <c:v>0.12022163290409615</c:v>
                </c:pt>
                <c:pt idx="3">
                  <c:v>0.14742460126293677</c:v>
                </c:pt>
                <c:pt idx="4">
                  <c:v>0.10236539745694828</c:v>
                </c:pt>
                <c:pt idx="5">
                  <c:v>0.12260917135092399</c:v>
                </c:pt>
                <c:pt idx="6">
                  <c:v>9.475430954426943E-2</c:v>
                </c:pt>
                <c:pt idx="7">
                  <c:v>9.9446415919810141E-2</c:v>
                </c:pt>
                <c:pt idx="8">
                  <c:v>0.15169780198637742</c:v>
                </c:pt>
                <c:pt idx="9">
                  <c:v>0.19354452199920752</c:v>
                </c:pt>
              </c:numCache>
            </c:numRef>
          </c:val>
          <c:extLst xmlns:c16r2="http://schemas.microsoft.com/office/drawing/2015/06/chart">
            <c:ext xmlns:c16="http://schemas.microsoft.com/office/drawing/2014/chart" uri="{C3380CC4-5D6E-409C-BE32-E72D297353CC}">
              <c16:uniqueId val="{00000017-0052-4368-B9D1-53CDA3DF689C}"/>
            </c:ext>
          </c:extLst>
        </c:ser>
        <c:dLbls>
          <c:showLegendKey val="0"/>
          <c:showVal val="0"/>
          <c:showCatName val="0"/>
          <c:showSerName val="0"/>
          <c:showPercent val="0"/>
          <c:showBubbleSize val="0"/>
        </c:dLbls>
        <c:gapWidth val="219"/>
        <c:overlap val="-27"/>
        <c:axId val="-855328992"/>
        <c:axId val="-855325184"/>
        <c:extLst xmlns:c16r2="http://schemas.microsoft.com/office/drawing/2015/06/chart"/>
      </c:barChart>
      <c:catAx>
        <c:axId val="-8553289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25184"/>
        <c:crosses val="autoZero"/>
        <c:auto val="1"/>
        <c:lblAlgn val="ctr"/>
        <c:lblOffset val="100"/>
        <c:noMultiLvlLbl val="0"/>
      </c:catAx>
      <c:valAx>
        <c:axId val="-855325184"/>
        <c:scaling>
          <c:orientation val="minMax"/>
          <c:max val="0.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28992"/>
        <c:crosses val="autoZero"/>
        <c:crossBetween val="between"/>
      </c:valAx>
      <c:spPr>
        <a:noFill/>
        <a:ln>
          <a:solidFill>
            <a:sysClr val="windowText" lastClr="000000"/>
          </a:solidFill>
        </a:ln>
        <a:effectLst/>
      </c:spPr>
    </c:plotArea>
    <c:legend>
      <c:legendPos val="b"/>
      <c:layout>
        <c:manualLayout>
          <c:xMode val="edge"/>
          <c:yMode val="edge"/>
          <c:x val="0.41643868802635797"/>
          <c:y val="0.113164269284645"/>
          <c:w val="0.54295141387970502"/>
          <c:h val="8.047132552250120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baseline="0">
                <a:effectLst/>
              </a:rPr>
              <a:t>Figure BD8 - Vote for nationalist parties by income decile in Spain</a:t>
            </a:r>
            <a:endParaRPr lang="en-US" sz="1680">
              <a:effectLst/>
            </a:endParaRPr>
          </a:p>
        </c:rich>
      </c:tx>
      <c:layout>
        <c:manualLayout>
          <c:xMode val="edge"/>
          <c:yMode val="edge"/>
          <c:x val="0.15371350785840601"/>
          <c:y val="2.30194309043028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2360281514527199"/>
          <c:y val="0.111328191396492"/>
          <c:w val="0.84691644048153703"/>
          <c:h val="0.719642874234658"/>
        </c:manualLayout>
      </c:layout>
      <c:lineChart>
        <c:grouping val="standard"/>
        <c:varyColors val="0"/>
        <c:ser>
          <c:idx val="0"/>
          <c:order val="0"/>
          <c:tx>
            <c:strRef>
              <c:f>r_vote_nat_years!$D$1</c:f>
              <c:strCache>
                <c:ptCount val="1"/>
                <c:pt idx="0">
                  <c:v>1982</c:v>
                </c:pt>
              </c:strCache>
            </c:strRef>
          </c:tx>
          <c:spPr>
            <a:ln w="53975" cap="rnd">
              <a:solidFill>
                <a:srgbClr val="333399"/>
              </a:solidFill>
              <a:round/>
            </a:ln>
            <a:effectLst/>
          </c:spPr>
          <c:marker>
            <c:symbol val="circle"/>
            <c:size val="9"/>
            <c:spPr>
              <a:solidFill>
                <a:srgbClr val="333399"/>
              </a:solidFill>
              <a:ln w="9525">
                <a:noFill/>
              </a:ln>
              <a:effectLst/>
            </c:spPr>
          </c:marker>
          <c:cat>
            <c:strRef>
              <c:f>r_vote_nat_years!$B$8:$B$17</c:f>
              <c:strCache>
                <c:ptCount val="10"/>
                <c:pt idx="0">
                  <c:v>D1</c:v>
                </c:pt>
                <c:pt idx="1">
                  <c:v>D2</c:v>
                </c:pt>
                <c:pt idx="2">
                  <c:v>D3</c:v>
                </c:pt>
                <c:pt idx="3">
                  <c:v>D4</c:v>
                </c:pt>
                <c:pt idx="4">
                  <c:v>D5</c:v>
                </c:pt>
                <c:pt idx="5">
                  <c:v>D6</c:v>
                </c:pt>
                <c:pt idx="6">
                  <c:v>D7</c:v>
                </c:pt>
                <c:pt idx="7">
                  <c:v>D8</c:v>
                </c:pt>
                <c:pt idx="8">
                  <c:v>D9</c:v>
                </c:pt>
                <c:pt idx="9">
                  <c:v>D10</c:v>
                </c:pt>
              </c:strCache>
            </c:strRef>
          </c:cat>
          <c:val>
            <c:numRef>
              <c:f>r_vote_nat_years!$D$8:$D$17</c:f>
              <c:numCache>
                <c:formatCode>General</c:formatCode>
                <c:ptCount val="10"/>
                <c:pt idx="0">
                  <c:v>6.8493915766064525E-3</c:v>
                </c:pt>
                <c:pt idx="1">
                  <c:v>2.5200459898601726E-2</c:v>
                </c:pt>
                <c:pt idx="2">
                  <c:v>3.7774514151486638E-2</c:v>
                </c:pt>
                <c:pt idx="3">
                  <c:v>3.8021637273000473E-2</c:v>
                </c:pt>
                <c:pt idx="4">
                  <c:v>4.0543443182676005E-2</c:v>
                </c:pt>
                <c:pt idx="5">
                  <c:v>4.0543443182675991E-2</c:v>
                </c:pt>
                <c:pt idx="6">
                  <c:v>4.5424853382214962E-2</c:v>
                </c:pt>
                <c:pt idx="7">
                  <c:v>7.4461121169720673E-2</c:v>
                </c:pt>
                <c:pt idx="8">
                  <c:v>7.915482481116877E-2</c:v>
                </c:pt>
                <c:pt idx="9">
                  <c:v>0.10101688821863067</c:v>
                </c:pt>
              </c:numCache>
            </c:numRef>
          </c:val>
          <c:smooth val="0"/>
          <c:extLst xmlns:c16r2="http://schemas.microsoft.com/office/drawing/2015/06/chart">
            <c:ext xmlns:c16="http://schemas.microsoft.com/office/drawing/2014/chart" uri="{C3380CC4-5D6E-409C-BE32-E72D297353CC}">
              <c16:uniqueId val="{0000003F-3A4C-4555-80C9-7BFCDD433993}"/>
            </c:ext>
          </c:extLst>
        </c:ser>
        <c:ser>
          <c:idx val="1"/>
          <c:order val="1"/>
          <c:tx>
            <c:strRef>
              <c:f>r_vote_nat_years!$E$1</c:f>
              <c:strCache>
                <c:ptCount val="1"/>
                <c:pt idx="0">
                  <c:v>1986</c:v>
                </c:pt>
              </c:strCache>
            </c:strRef>
          </c:tx>
          <c:spPr>
            <a:ln w="53975" cap="rnd">
              <a:solidFill>
                <a:srgbClr val="00CC99"/>
              </a:solidFill>
              <a:round/>
            </a:ln>
            <a:effectLst/>
          </c:spPr>
          <c:marker>
            <c:symbol val="circle"/>
            <c:size val="9"/>
            <c:spPr>
              <a:solidFill>
                <a:srgbClr val="00CC99"/>
              </a:solidFill>
              <a:ln w="9525">
                <a:noFill/>
              </a:ln>
              <a:effectLst/>
            </c:spPr>
          </c:marker>
          <c:cat>
            <c:strRef>
              <c:f>r_vote_nat_years!$B$8:$B$17</c:f>
              <c:strCache>
                <c:ptCount val="10"/>
                <c:pt idx="0">
                  <c:v>D1</c:v>
                </c:pt>
                <c:pt idx="1">
                  <c:v>D2</c:v>
                </c:pt>
                <c:pt idx="2">
                  <c:v>D3</c:v>
                </c:pt>
                <c:pt idx="3">
                  <c:v>D4</c:v>
                </c:pt>
                <c:pt idx="4">
                  <c:v>D5</c:v>
                </c:pt>
                <c:pt idx="5">
                  <c:v>D6</c:v>
                </c:pt>
                <c:pt idx="6">
                  <c:v>D7</c:v>
                </c:pt>
                <c:pt idx="7">
                  <c:v>D8</c:v>
                </c:pt>
                <c:pt idx="8">
                  <c:v>D9</c:v>
                </c:pt>
                <c:pt idx="9">
                  <c:v>D10</c:v>
                </c:pt>
              </c:strCache>
            </c:strRef>
          </c:cat>
          <c:val>
            <c:numRef>
              <c:f>r_vote_nat_years!$E$8:$E$17</c:f>
              <c:numCache>
                <c:formatCode>General</c:formatCode>
                <c:ptCount val="10"/>
                <c:pt idx="0">
                  <c:v>7.072327258208385E-3</c:v>
                </c:pt>
                <c:pt idx="1">
                  <c:v>5.7721447368752905E-2</c:v>
                </c:pt>
                <c:pt idx="2">
                  <c:v>9.2049011075866521E-2</c:v>
                </c:pt>
                <c:pt idx="3">
                  <c:v>8.9204557361845557E-2</c:v>
                </c:pt>
                <c:pt idx="4">
                  <c:v>6.5311730674506394E-2</c:v>
                </c:pt>
                <c:pt idx="5">
                  <c:v>6.5311730674506421E-2</c:v>
                </c:pt>
                <c:pt idx="6">
                  <c:v>7.8000218034429747E-2</c:v>
                </c:pt>
                <c:pt idx="7">
                  <c:v>0.1303901239922356</c:v>
                </c:pt>
                <c:pt idx="8">
                  <c:v>0.13188646112942168</c:v>
                </c:pt>
                <c:pt idx="9">
                  <c:v>0.14541523951057952</c:v>
                </c:pt>
              </c:numCache>
            </c:numRef>
          </c:val>
          <c:smooth val="0"/>
          <c:extLst xmlns:c16r2="http://schemas.microsoft.com/office/drawing/2015/06/chart">
            <c:ext xmlns:c16="http://schemas.microsoft.com/office/drawing/2014/chart" uri="{C3380CC4-5D6E-409C-BE32-E72D297353CC}">
              <c16:uniqueId val="{00000041-3A4C-4555-80C9-7BFCDD433993}"/>
            </c:ext>
          </c:extLst>
        </c:ser>
        <c:ser>
          <c:idx val="2"/>
          <c:order val="2"/>
          <c:tx>
            <c:strRef>
              <c:f>r_vote_nat_years!$I$1</c:f>
              <c:strCache>
                <c:ptCount val="1"/>
                <c:pt idx="0">
                  <c:v>2000</c:v>
                </c:pt>
              </c:strCache>
            </c:strRef>
          </c:tx>
          <c:spPr>
            <a:ln w="53975" cap="rnd">
              <a:solidFill>
                <a:srgbClr val="FF7C80"/>
              </a:solidFill>
              <a:round/>
            </a:ln>
            <a:effectLst/>
          </c:spPr>
          <c:marker>
            <c:symbol val="circle"/>
            <c:size val="9"/>
            <c:spPr>
              <a:solidFill>
                <a:srgbClr val="FF7C80"/>
              </a:solidFill>
              <a:ln w="9525">
                <a:noFill/>
              </a:ln>
              <a:effectLst/>
            </c:spPr>
          </c:marker>
          <c:cat>
            <c:strRef>
              <c:f>r_vote_nat_years!$B$8:$B$17</c:f>
              <c:strCache>
                <c:ptCount val="10"/>
                <c:pt idx="0">
                  <c:v>D1</c:v>
                </c:pt>
                <c:pt idx="1">
                  <c:v>D2</c:v>
                </c:pt>
                <c:pt idx="2">
                  <c:v>D3</c:v>
                </c:pt>
                <c:pt idx="3">
                  <c:v>D4</c:v>
                </c:pt>
                <c:pt idx="4">
                  <c:v>D5</c:v>
                </c:pt>
                <c:pt idx="5">
                  <c:v>D6</c:v>
                </c:pt>
                <c:pt idx="6">
                  <c:v>D7</c:v>
                </c:pt>
                <c:pt idx="7">
                  <c:v>D8</c:v>
                </c:pt>
                <c:pt idx="8">
                  <c:v>D9</c:v>
                </c:pt>
                <c:pt idx="9">
                  <c:v>D10</c:v>
                </c:pt>
              </c:strCache>
            </c:strRef>
          </c:cat>
          <c:val>
            <c:numRef>
              <c:f>r_vote_nat_years!$I$8:$I$17</c:f>
              <c:numCache>
                <c:formatCode>General</c:formatCode>
                <c:ptCount val="10"/>
                <c:pt idx="0">
                  <c:v>5.0592072747402732E-2</c:v>
                </c:pt>
                <c:pt idx="1">
                  <c:v>6.1341468613156605E-2</c:v>
                </c:pt>
                <c:pt idx="2">
                  <c:v>7.6310925309606148E-2</c:v>
                </c:pt>
                <c:pt idx="3">
                  <c:v>8.741610439793128E-2</c:v>
                </c:pt>
                <c:pt idx="4">
                  <c:v>8.8577845510453126E-2</c:v>
                </c:pt>
                <c:pt idx="5">
                  <c:v>0.11189549260751809</c:v>
                </c:pt>
                <c:pt idx="6">
                  <c:v>0.11189549260751799</c:v>
                </c:pt>
                <c:pt idx="7">
                  <c:v>0.11675068114804345</c:v>
                </c:pt>
                <c:pt idx="8">
                  <c:v>0.11717322493993436</c:v>
                </c:pt>
                <c:pt idx="9">
                  <c:v>0.12022163290409615</c:v>
                </c:pt>
              </c:numCache>
            </c:numRef>
          </c:val>
          <c:smooth val="0"/>
          <c:extLst xmlns:c16r2="http://schemas.microsoft.com/office/drawing/2015/06/chart">
            <c:ext xmlns:c16="http://schemas.microsoft.com/office/drawing/2014/chart" uri="{C3380CC4-5D6E-409C-BE32-E72D297353CC}">
              <c16:uniqueId val="{00000043-3A4C-4555-80C9-7BFCDD433993}"/>
            </c:ext>
          </c:extLst>
        </c:ser>
        <c:ser>
          <c:idx val="3"/>
          <c:order val="3"/>
          <c:tx>
            <c:strRef>
              <c:f>r_vote_nat_years!$J$1</c:f>
              <c:strCache>
                <c:ptCount val="1"/>
                <c:pt idx="0">
                  <c:v>2004</c:v>
                </c:pt>
              </c:strCache>
            </c:strRef>
          </c:tx>
          <c:spPr>
            <a:ln w="53975" cap="rnd">
              <a:solidFill>
                <a:srgbClr val="FF6600"/>
              </a:solidFill>
              <a:round/>
            </a:ln>
            <a:effectLst/>
          </c:spPr>
          <c:marker>
            <c:symbol val="circle"/>
            <c:size val="9"/>
            <c:spPr>
              <a:solidFill>
                <a:srgbClr val="FF6600"/>
              </a:solidFill>
              <a:ln w="9525">
                <a:noFill/>
              </a:ln>
              <a:effectLst/>
            </c:spPr>
          </c:marker>
          <c:cat>
            <c:strRef>
              <c:f>r_vote_nat_years!$B$8:$B$17</c:f>
              <c:strCache>
                <c:ptCount val="10"/>
                <c:pt idx="0">
                  <c:v>D1</c:v>
                </c:pt>
                <c:pt idx="1">
                  <c:v>D2</c:v>
                </c:pt>
                <c:pt idx="2">
                  <c:v>D3</c:v>
                </c:pt>
                <c:pt idx="3">
                  <c:v>D4</c:v>
                </c:pt>
                <c:pt idx="4">
                  <c:v>D5</c:v>
                </c:pt>
                <c:pt idx="5">
                  <c:v>D6</c:v>
                </c:pt>
                <c:pt idx="6">
                  <c:v>D7</c:v>
                </c:pt>
                <c:pt idx="7">
                  <c:v>D8</c:v>
                </c:pt>
                <c:pt idx="8">
                  <c:v>D9</c:v>
                </c:pt>
                <c:pt idx="9">
                  <c:v>D10</c:v>
                </c:pt>
              </c:strCache>
            </c:strRef>
          </c:cat>
          <c:val>
            <c:numRef>
              <c:f>r_vote_nat_years!$J$8:$J$17</c:f>
              <c:numCache>
                <c:formatCode>General</c:formatCode>
                <c:ptCount val="10"/>
                <c:pt idx="0">
                  <c:v>6.4920378835377809E-2</c:v>
                </c:pt>
                <c:pt idx="1">
                  <c:v>8.812184599380822E-2</c:v>
                </c:pt>
                <c:pt idx="2">
                  <c:v>9.5315681056895904E-2</c:v>
                </c:pt>
                <c:pt idx="3">
                  <c:v>9.2985662125901467E-2</c:v>
                </c:pt>
                <c:pt idx="4">
                  <c:v>9.5765218566771115E-2</c:v>
                </c:pt>
                <c:pt idx="5">
                  <c:v>0.12088422643258477</c:v>
                </c:pt>
                <c:pt idx="6">
                  <c:v>0.12088422643258474</c:v>
                </c:pt>
                <c:pt idx="7">
                  <c:v>0.12424548217556014</c:v>
                </c:pt>
                <c:pt idx="8">
                  <c:v>0.12381091036913319</c:v>
                </c:pt>
                <c:pt idx="9">
                  <c:v>0.14742460126293677</c:v>
                </c:pt>
              </c:numCache>
            </c:numRef>
          </c:val>
          <c:smooth val="0"/>
          <c:extLst xmlns:c16r2="http://schemas.microsoft.com/office/drawing/2015/06/chart">
            <c:ext xmlns:c16="http://schemas.microsoft.com/office/drawing/2014/chart" uri="{C3380CC4-5D6E-409C-BE32-E72D297353CC}">
              <c16:uniqueId val="{00000045-3A4C-4555-80C9-7BFCDD433993}"/>
            </c:ext>
          </c:extLst>
        </c:ser>
        <c:ser>
          <c:idx val="4"/>
          <c:order val="4"/>
          <c:tx>
            <c:strRef>
              <c:f>r_vote_nat_years!$K$1</c:f>
              <c:strCache>
                <c:ptCount val="1"/>
                <c:pt idx="0">
                  <c:v>2008</c:v>
                </c:pt>
              </c:strCache>
            </c:strRef>
          </c:tx>
          <c:spPr>
            <a:ln w="53975" cap="rnd">
              <a:solidFill>
                <a:schemeClr val="accent4"/>
              </a:solidFill>
              <a:round/>
            </a:ln>
            <a:effectLst/>
          </c:spPr>
          <c:marker>
            <c:symbol val="circle"/>
            <c:size val="9"/>
            <c:spPr>
              <a:solidFill>
                <a:schemeClr val="accent4"/>
              </a:solidFill>
              <a:ln w="9525">
                <a:noFill/>
              </a:ln>
              <a:effectLst/>
            </c:spPr>
          </c:marker>
          <c:cat>
            <c:strRef>
              <c:f>r_vote_nat_years!$B$8:$B$17</c:f>
              <c:strCache>
                <c:ptCount val="10"/>
                <c:pt idx="0">
                  <c:v>D1</c:v>
                </c:pt>
                <c:pt idx="1">
                  <c:v>D2</c:v>
                </c:pt>
                <c:pt idx="2">
                  <c:v>D3</c:v>
                </c:pt>
                <c:pt idx="3">
                  <c:v>D4</c:v>
                </c:pt>
                <c:pt idx="4">
                  <c:v>D5</c:v>
                </c:pt>
                <c:pt idx="5">
                  <c:v>D6</c:v>
                </c:pt>
                <c:pt idx="6">
                  <c:v>D7</c:v>
                </c:pt>
                <c:pt idx="7">
                  <c:v>D8</c:v>
                </c:pt>
                <c:pt idx="8">
                  <c:v>D9</c:v>
                </c:pt>
                <c:pt idx="9">
                  <c:v>D10</c:v>
                </c:pt>
              </c:strCache>
            </c:strRef>
          </c:cat>
          <c:val>
            <c:numRef>
              <c:f>r_vote_nat_years!$K$8:$K$17</c:f>
              <c:numCache>
                <c:formatCode>General</c:formatCode>
                <c:ptCount val="10"/>
                <c:pt idx="0">
                  <c:v>5.1480005793982021E-2</c:v>
                </c:pt>
                <c:pt idx="1">
                  <c:v>6.303375932790127E-2</c:v>
                </c:pt>
                <c:pt idx="2">
                  <c:v>6.3739021737698298E-2</c:v>
                </c:pt>
                <c:pt idx="3">
                  <c:v>6.424272779613259E-2</c:v>
                </c:pt>
                <c:pt idx="4">
                  <c:v>7.5999153412783543E-2</c:v>
                </c:pt>
                <c:pt idx="5">
                  <c:v>8.2840045198044401E-2</c:v>
                </c:pt>
                <c:pt idx="6">
                  <c:v>8.1162549047049226E-2</c:v>
                </c:pt>
                <c:pt idx="7">
                  <c:v>7.6075714621684276E-2</c:v>
                </c:pt>
                <c:pt idx="8">
                  <c:v>8.4022423887833153E-2</c:v>
                </c:pt>
                <c:pt idx="9">
                  <c:v>0.10236539745694828</c:v>
                </c:pt>
              </c:numCache>
            </c:numRef>
          </c:val>
          <c:smooth val="0"/>
          <c:extLst xmlns:c16r2="http://schemas.microsoft.com/office/drawing/2015/06/chart">
            <c:ext xmlns:c16="http://schemas.microsoft.com/office/drawing/2014/chart" uri="{C3380CC4-5D6E-409C-BE32-E72D297353CC}">
              <c16:uniqueId val="{00000047-3A4C-4555-80C9-7BFCDD433993}"/>
            </c:ext>
          </c:extLst>
        </c:ser>
        <c:ser>
          <c:idx val="5"/>
          <c:order val="5"/>
          <c:tx>
            <c:strRef>
              <c:f>r_vote_nat_years!$L$1</c:f>
              <c:strCache>
                <c:ptCount val="1"/>
                <c:pt idx="0">
                  <c:v>2011</c:v>
                </c:pt>
              </c:strCache>
            </c:strRef>
          </c:tx>
          <c:spPr>
            <a:ln w="53975" cap="rnd">
              <a:solidFill>
                <a:srgbClr val="99CC00"/>
              </a:solidFill>
              <a:round/>
            </a:ln>
            <a:effectLst/>
          </c:spPr>
          <c:marker>
            <c:symbol val="circle"/>
            <c:size val="9"/>
            <c:spPr>
              <a:solidFill>
                <a:srgbClr val="99CC00"/>
              </a:solidFill>
              <a:ln w="9525">
                <a:noFill/>
              </a:ln>
              <a:effectLst/>
            </c:spPr>
          </c:marker>
          <c:cat>
            <c:strRef>
              <c:f>r_vote_nat_years!$B$8:$B$17</c:f>
              <c:strCache>
                <c:ptCount val="10"/>
                <c:pt idx="0">
                  <c:v>D1</c:v>
                </c:pt>
                <c:pt idx="1">
                  <c:v>D2</c:v>
                </c:pt>
                <c:pt idx="2">
                  <c:v>D3</c:v>
                </c:pt>
                <c:pt idx="3">
                  <c:v>D4</c:v>
                </c:pt>
                <c:pt idx="4">
                  <c:v>D5</c:v>
                </c:pt>
                <c:pt idx="5">
                  <c:v>D6</c:v>
                </c:pt>
                <c:pt idx="6">
                  <c:v>D7</c:v>
                </c:pt>
                <c:pt idx="7">
                  <c:v>D8</c:v>
                </c:pt>
                <c:pt idx="8">
                  <c:v>D9</c:v>
                </c:pt>
                <c:pt idx="9">
                  <c:v>D10</c:v>
                </c:pt>
              </c:strCache>
            </c:strRef>
          </c:cat>
          <c:val>
            <c:numRef>
              <c:f>r_vote_nat_years!$L$8:$L$17</c:f>
              <c:numCache>
                <c:formatCode>General</c:formatCode>
                <c:ptCount val="10"/>
                <c:pt idx="0">
                  <c:v>5.305952030350293E-2</c:v>
                </c:pt>
                <c:pt idx="1">
                  <c:v>6.1128512983736082E-2</c:v>
                </c:pt>
                <c:pt idx="2">
                  <c:v>6.1609270937009949E-2</c:v>
                </c:pt>
                <c:pt idx="3">
                  <c:v>6.8268876148825763E-2</c:v>
                </c:pt>
                <c:pt idx="4">
                  <c:v>8.4438708253868025E-2</c:v>
                </c:pt>
                <c:pt idx="5">
                  <c:v>8.7163481132413151E-2</c:v>
                </c:pt>
                <c:pt idx="6">
                  <c:v>9.7121849848654435E-2</c:v>
                </c:pt>
                <c:pt idx="7">
                  <c:v>0.10887057036812438</c:v>
                </c:pt>
                <c:pt idx="8">
                  <c:v>0.13005663926501387</c:v>
                </c:pt>
                <c:pt idx="9">
                  <c:v>0.12260917135092399</c:v>
                </c:pt>
              </c:numCache>
            </c:numRef>
          </c:val>
          <c:smooth val="0"/>
          <c:extLst xmlns:c16r2="http://schemas.microsoft.com/office/drawing/2015/06/chart">
            <c:ext xmlns:c16="http://schemas.microsoft.com/office/drawing/2014/chart" uri="{C3380CC4-5D6E-409C-BE32-E72D297353CC}">
              <c16:uniqueId val="{00000049-3A4C-4555-80C9-7BFCDD433993}"/>
            </c:ext>
          </c:extLst>
        </c:ser>
        <c:ser>
          <c:idx val="6"/>
          <c:order val="6"/>
          <c:tx>
            <c:strRef>
              <c:f>r_vote_nat_years!$M$1</c:f>
              <c:strCache>
                <c:ptCount val="1"/>
                <c:pt idx="0">
                  <c:v>2015</c:v>
                </c:pt>
              </c:strCache>
            </c:strRef>
          </c:tx>
          <c:spPr>
            <a:ln w="53975" cap="rnd">
              <a:solidFill>
                <a:schemeClr val="accent6">
                  <a:lumMod val="75000"/>
                </a:schemeClr>
              </a:solidFill>
              <a:round/>
            </a:ln>
            <a:effectLst/>
          </c:spPr>
          <c:marker>
            <c:symbol val="circle"/>
            <c:size val="9"/>
            <c:spPr>
              <a:solidFill>
                <a:schemeClr val="accent6">
                  <a:lumMod val="75000"/>
                </a:schemeClr>
              </a:solidFill>
              <a:ln w="9525">
                <a:noFill/>
              </a:ln>
              <a:effectLst/>
            </c:spPr>
          </c:marker>
          <c:cat>
            <c:strRef>
              <c:f>r_vote_nat_years!$B$8:$B$17</c:f>
              <c:strCache>
                <c:ptCount val="10"/>
                <c:pt idx="0">
                  <c:v>D1</c:v>
                </c:pt>
                <c:pt idx="1">
                  <c:v>D2</c:v>
                </c:pt>
                <c:pt idx="2">
                  <c:v>D3</c:v>
                </c:pt>
                <c:pt idx="3">
                  <c:v>D4</c:v>
                </c:pt>
                <c:pt idx="4">
                  <c:v>D5</c:v>
                </c:pt>
                <c:pt idx="5">
                  <c:v>D6</c:v>
                </c:pt>
                <c:pt idx="6">
                  <c:v>D7</c:v>
                </c:pt>
                <c:pt idx="7">
                  <c:v>D8</c:v>
                </c:pt>
                <c:pt idx="8">
                  <c:v>D9</c:v>
                </c:pt>
                <c:pt idx="9">
                  <c:v>D10</c:v>
                </c:pt>
              </c:strCache>
            </c:strRef>
          </c:cat>
          <c:val>
            <c:numRef>
              <c:f>r_vote_nat_years!$M$8:$M$17</c:f>
              <c:numCache>
                <c:formatCode>General</c:formatCode>
                <c:ptCount val="10"/>
                <c:pt idx="0">
                  <c:v>2.5281301249051154E-2</c:v>
                </c:pt>
                <c:pt idx="1">
                  <c:v>3.9861953836725326E-2</c:v>
                </c:pt>
                <c:pt idx="2">
                  <c:v>4.1059720848115162E-2</c:v>
                </c:pt>
                <c:pt idx="3">
                  <c:v>4.259742852829311E-2</c:v>
                </c:pt>
                <c:pt idx="4">
                  <c:v>5.2579150498971654E-2</c:v>
                </c:pt>
                <c:pt idx="5">
                  <c:v>6.3504963835666214E-2</c:v>
                </c:pt>
                <c:pt idx="6">
                  <c:v>6.7314590861379711E-2</c:v>
                </c:pt>
                <c:pt idx="7">
                  <c:v>8.2248064653973871E-2</c:v>
                </c:pt>
                <c:pt idx="8">
                  <c:v>8.7800156891417291E-2</c:v>
                </c:pt>
                <c:pt idx="9">
                  <c:v>9.475430954426943E-2</c:v>
                </c:pt>
              </c:numCache>
            </c:numRef>
          </c:val>
          <c:smooth val="1"/>
          <c:extLst xmlns:c16r2="http://schemas.microsoft.com/office/drawing/2015/06/chart">
            <c:ext xmlns:c16="http://schemas.microsoft.com/office/drawing/2014/chart" uri="{C3380CC4-5D6E-409C-BE32-E72D297353CC}">
              <c16:uniqueId val="{0000004B-3A4C-4555-80C9-7BFCDD433993}"/>
            </c:ext>
          </c:extLst>
        </c:ser>
        <c:ser>
          <c:idx val="7"/>
          <c:order val="7"/>
          <c:tx>
            <c:strRef>
              <c:f>r_vote_nat_years!$N$1</c:f>
              <c:strCache>
                <c:ptCount val="1"/>
                <c:pt idx="0">
                  <c:v>2016</c:v>
                </c:pt>
              </c:strCache>
            </c:strRef>
          </c:tx>
          <c:spPr>
            <a:ln w="53975" cap="rnd">
              <a:solidFill>
                <a:srgbClr val="800080"/>
              </a:solidFill>
              <a:round/>
            </a:ln>
            <a:effectLst/>
          </c:spPr>
          <c:marker>
            <c:symbol val="circle"/>
            <c:size val="9"/>
            <c:spPr>
              <a:solidFill>
                <a:srgbClr val="800080"/>
              </a:solidFill>
              <a:ln w="9525">
                <a:noFill/>
              </a:ln>
              <a:effectLst/>
            </c:spPr>
          </c:marker>
          <c:cat>
            <c:strRef>
              <c:f>r_vote_nat_years!$B$8:$B$17</c:f>
              <c:strCache>
                <c:ptCount val="10"/>
                <c:pt idx="0">
                  <c:v>D1</c:v>
                </c:pt>
                <c:pt idx="1">
                  <c:v>D2</c:v>
                </c:pt>
                <c:pt idx="2">
                  <c:v>D3</c:v>
                </c:pt>
                <c:pt idx="3">
                  <c:v>D4</c:v>
                </c:pt>
                <c:pt idx="4">
                  <c:v>D5</c:v>
                </c:pt>
                <c:pt idx="5">
                  <c:v>D6</c:v>
                </c:pt>
                <c:pt idx="6">
                  <c:v>D7</c:v>
                </c:pt>
                <c:pt idx="7">
                  <c:v>D8</c:v>
                </c:pt>
                <c:pt idx="8">
                  <c:v>D9</c:v>
                </c:pt>
                <c:pt idx="9">
                  <c:v>D10</c:v>
                </c:pt>
              </c:strCache>
            </c:strRef>
          </c:cat>
          <c:val>
            <c:numRef>
              <c:f>r_vote_nat_years!$N$8:$N$17</c:f>
              <c:numCache>
                <c:formatCode>General</c:formatCode>
                <c:ptCount val="10"/>
                <c:pt idx="0">
                  <c:v>2.4142803577844464E-2</c:v>
                </c:pt>
                <c:pt idx="1">
                  <c:v>3.3031695425759275E-2</c:v>
                </c:pt>
                <c:pt idx="2">
                  <c:v>3.5664907147869657E-2</c:v>
                </c:pt>
                <c:pt idx="3">
                  <c:v>3.6529679409389795E-2</c:v>
                </c:pt>
                <c:pt idx="4">
                  <c:v>5.0067157078558147E-2</c:v>
                </c:pt>
                <c:pt idx="5">
                  <c:v>5.0067157078558196E-2</c:v>
                </c:pt>
                <c:pt idx="6">
                  <c:v>5.9495501221056915E-2</c:v>
                </c:pt>
                <c:pt idx="7">
                  <c:v>6.4099309390053663E-2</c:v>
                </c:pt>
                <c:pt idx="8">
                  <c:v>0.10378295200709997</c:v>
                </c:pt>
                <c:pt idx="9">
                  <c:v>9.9446415919810141E-2</c:v>
                </c:pt>
              </c:numCache>
            </c:numRef>
          </c:val>
          <c:smooth val="0"/>
          <c:extLst xmlns:c16r2="http://schemas.microsoft.com/office/drawing/2015/06/chart">
            <c:ext xmlns:c16="http://schemas.microsoft.com/office/drawing/2014/chart" uri="{C3380CC4-5D6E-409C-BE32-E72D297353CC}">
              <c16:uniqueId val="{0000004D-3A4C-4555-80C9-7BFCDD433993}"/>
            </c:ext>
          </c:extLst>
        </c:ser>
        <c:ser>
          <c:idx val="8"/>
          <c:order val="8"/>
          <c:tx>
            <c:strRef>
              <c:f>r_vote_nat_years!$O$1</c:f>
              <c:strCache>
                <c:ptCount val="1"/>
                <c:pt idx="0">
                  <c:v>2019 (Apr.)</c:v>
                </c:pt>
              </c:strCache>
            </c:strRef>
          </c:tx>
          <c:spPr>
            <a:ln w="53975" cap="rnd">
              <a:solidFill>
                <a:srgbClr val="FF0000"/>
              </a:solidFill>
              <a:round/>
            </a:ln>
            <a:effectLst/>
          </c:spPr>
          <c:marker>
            <c:symbol val="circle"/>
            <c:size val="9"/>
            <c:spPr>
              <a:solidFill>
                <a:srgbClr val="FF0000"/>
              </a:solidFill>
              <a:ln w="9525">
                <a:noFill/>
              </a:ln>
              <a:effectLst/>
            </c:spPr>
          </c:marker>
          <c:cat>
            <c:strRef>
              <c:f>r_vote_nat_years!$B$8:$B$17</c:f>
              <c:strCache>
                <c:ptCount val="10"/>
                <c:pt idx="0">
                  <c:v>D1</c:v>
                </c:pt>
                <c:pt idx="1">
                  <c:v>D2</c:v>
                </c:pt>
                <c:pt idx="2">
                  <c:v>D3</c:v>
                </c:pt>
                <c:pt idx="3">
                  <c:v>D4</c:v>
                </c:pt>
                <c:pt idx="4">
                  <c:v>D5</c:v>
                </c:pt>
                <c:pt idx="5">
                  <c:v>D6</c:v>
                </c:pt>
                <c:pt idx="6">
                  <c:v>D7</c:v>
                </c:pt>
                <c:pt idx="7">
                  <c:v>D8</c:v>
                </c:pt>
                <c:pt idx="8">
                  <c:v>D9</c:v>
                </c:pt>
                <c:pt idx="9">
                  <c:v>D10</c:v>
                </c:pt>
              </c:strCache>
            </c:strRef>
          </c:cat>
          <c:val>
            <c:numRef>
              <c:f>r_vote_nat_years!$O$8:$O$17</c:f>
              <c:numCache>
                <c:formatCode>General</c:formatCode>
                <c:ptCount val="10"/>
                <c:pt idx="0">
                  <c:v>4.7724758809297087E-2</c:v>
                </c:pt>
                <c:pt idx="1">
                  <c:v>4.6983608437515548E-2</c:v>
                </c:pt>
                <c:pt idx="2">
                  <c:v>6.1671353973261102E-2</c:v>
                </c:pt>
                <c:pt idx="3">
                  <c:v>5.7483942719948215E-2</c:v>
                </c:pt>
                <c:pt idx="4">
                  <c:v>5.4745439684049199E-2</c:v>
                </c:pt>
                <c:pt idx="5">
                  <c:v>6.5557458678079106E-2</c:v>
                </c:pt>
                <c:pt idx="6">
                  <c:v>8.8364869901388157E-2</c:v>
                </c:pt>
                <c:pt idx="7">
                  <c:v>0.10149558807676672</c:v>
                </c:pt>
                <c:pt idx="8">
                  <c:v>0.12001843566608564</c:v>
                </c:pt>
                <c:pt idx="9">
                  <c:v>0.15169780198637742</c:v>
                </c:pt>
              </c:numCache>
            </c:numRef>
          </c:val>
          <c:smooth val="0"/>
          <c:extLst xmlns:c16r2="http://schemas.microsoft.com/office/drawing/2015/06/chart">
            <c:ext xmlns:c16="http://schemas.microsoft.com/office/drawing/2014/chart" uri="{C3380CC4-5D6E-409C-BE32-E72D297353CC}">
              <c16:uniqueId val="{0000004F-3A4C-4555-80C9-7BFCDD433993}"/>
            </c:ext>
          </c:extLst>
        </c:ser>
        <c:ser>
          <c:idx val="9"/>
          <c:order val="9"/>
          <c:tx>
            <c:strRef>
              <c:f>r_vote_nat_years!$P$1</c:f>
              <c:strCache>
                <c:ptCount val="1"/>
                <c:pt idx="0">
                  <c:v>2019 (Nov.)</c:v>
                </c:pt>
              </c:strCache>
            </c:strRef>
          </c:tx>
          <c:spPr>
            <a:ln w="53975" cap="rnd">
              <a:solidFill>
                <a:srgbClr val="997300"/>
              </a:solidFill>
              <a:round/>
            </a:ln>
            <a:effectLst/>
          </c:spPr>
          <c:marker>
            <c:symbol val="circle"/>
            <c:size val="9"/>
            <c:spPr>
              <a:solidFill>
                <a:srgbClr val="997300"/>
              </a:solidFill>
              <a:ln w="9525">
                <a:noFill/>
              </a:ln>
              <a:effectLst/>
            </c:spPr>
          </c:marker>
          <c:cat>
            <c:strRef>
              <c:f>r_vote_nat_years!$B$8:$B$17</c:f>
              <c:strCache>
                <c:ptCount val="10"/>
                <c:pt idx="0">
                  <c:v>D1</c:v>
                </c:pt>
                <c:pt idx="1">
                  <c:v>D2</c:v>
                </c:pt>
                <c:pt idx="2">
                  <c:v>D3</c:v>
                </c:pt>
                <c:pt idx="3">
                  <c:v>D4</c:v>
                </c:pt>
                <c:pt idx="4">
                  <c:v>D5</c:v>
                </c:pt>
                <c:pt idx="5">
                  <c:v>D6</c:v>
                </c:pt>
                <c:pt idx="6">
                  <c:v>D7</c:v>
                </c:pt>
                <c:pt idx="7">
                  <c:v>D8</c:v>
                </c:pt>
                <c:pt idx="8">
                  <c:v>D9</c:v>
                </c:pt>
                <c:pt idx="9">
                  <c:v>D10</c:v>
                </c:pt>
              </c:strCache>
            </c:strRef>
          </c:cat>
          <c:val>
            <c:numRef>
              <c:f>r_vote_nat_years!$P$8:$P$17</c:f>
              <c:numCache>
                <c:formatCode>General</c:formatCode>
                <c:ptCount val="10"/>
                <c:pt idx="0">
                  <c:v>5.6919366200523458E-2</c:v>
                </c:pt>
                <c:pt idx="1">
                  <c:v>4.5843042183131177E-2</c:v>
                </c:pt>
                <c:pt idx="2">
                  <c:v>6.4880117097417089E-2</c:v>
                </c:pt>
                <c:pt idx="3">
                  <c:v>5.9732300490461666E-2</c:v>
                </c:pt>
                <c:pt idx="4">
                  <c:v>5.6217238659394625E-2</c:v>
                </c:pt>
                <c:pt idx="5">
                  <c:v>6.9743018564298556E-2</c:v>
                </c:pt>
                <c:pt idx="6">
                  <c:v>9.5559461882576302E-2</c:v>
                </c:pt>
                <c:pt idx="7">
                  <c:v>9.867047599494809E-2</c:v>
                </c:pt>
                <c:pt idx="8">
                  <c:v>0.13084609827833776</c:v>
                </c:pt>
                <c:pt idx="9">
                  <c:v>0.19354452199920752</c:v>
                </c:pt>
              </c:numCache>
            </c:numRef>
          </c:val>
          <c:smooth val="0"/>
          <c:extLst xmlns:c16r2="http://schemas.microsoft.com/office/drawing/2015/06/chart">
            <c:ext xmlns:c16="http://schemas.microsoft.com/office/drawing/2014/chart" uri="{C3380CC4-5D6E-409C-BE32-E72D297353CC}">
              <c16:uniqueId val="{00000051-3A4C-4555-80C9-7BFCDD433993}"/>
            </c:ext>
          </c:extLst>
        </c:ser>
        <c:dLbls>
          <c:showLegendKey val="0"/>
          <c:showVal val="0"/>
          <c:showCatName val="0"/>
          <c:showSerName val="0"/>
          <c:showPercent val="0"/>
          <c:showBubbleSize val="0"/>
        </c:dLbls>
        <c:marker val="1"/>
        <c:smooth val="0"/>
        <c:axId val="-855350208"/>
        <c:axId val="-855328448"/>
        <c:extLst xmlns:c16r2="http://schemas.microsoft.com/office/drawing/2015/06/chart"/>
      </c:lineChart>
      <c:catAx>
        <c:axId val="-8553502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28448"/>
        <c:crosses val="autoZero"/>
        <c:auto val="1"/>
        <c:lblAlgn val="ctr"/>
        <c:lblOffset val="100"/>
        <c:tickLblSkip val="1"/>
        <c:tickMarkSkip val="1"/>
        <c:noMultiLvlLbl val="1"/>
      </c:catAx>
      <c:valAx>
        <c:axId val="-855328448"/>
        <c:scaling>
          <c:orientation val="minMax"/>
          <c:max val="0.3"/>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Share of popular vote (%)</a:t>
                </a:r>
              </a:p>
            </c:rich>
          </c:tx>
          <c:layout>
            <c:manualLayout>
              <c:xMode val="edge"/>
              <c:yMode val="edge"/>
              <c:x val="2.5655156649681401E-2"/>
              <c:y val="0.331371397946984"/>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50208"/>
        <c:crosses val="autoZero"/>
        <c:crossBetween val="midCat"/>
      </c:valAx>
      <c:spPr>
        <a:noFill/>
        <a:ln>
          <a:solidFill>
            <a:schemeClr val="tx1">
              <a:alpha val="50000"/>
            </a:schemeClr>
          </a:solidFill>
        </a:ln>
        <a:effectLst/>
      </c:spPr>
    </c:plotArea>
    <c:legend>
      <c:legendPos val="b"/>
      <c:layout>
        <c:manualLayout>
          <c:xMode val="edge"/>
          <c:yMode val="edge"/>
          <c:x val="0.15155025603545999"/>
          <c:y val="0.141639687945669"/>
          <c:w val="0.78694368505733803"/>
          <c:h val="0.17483250859694"/>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BB2 - Vote for the left by income decile in Spain (yearly)</a:t>
            </a:r>
          </a:p>
        </c:rich>
      </c:tx>
      <c:layout>
        <c:manualLayout>
          <c:xMode val="edge"/>
          <c:yMode val="edge"/>
          <c:x val="0.15492282442722599"/>
          <c:y val="2.30194309043028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0.10288003638349701"/>
          <c:w val="0.91062130312926604"/>
          <c:h val="0.73254605609704304"/>
        </c:manualLayout>
      </c:layout>
      <c:barChart>
        <c:barDir val="col"/>
        <c:grouping val="clustered"/>
        <c:varyColors val="0"/>
        <c:ser>
          <c:idx val="0"/>
          <c:order val="0"/>
          <c:tx>
            <c:strRef>
              <c:f>r_vote_years!$B$8</c:f>
              <c:strCache>
                <c:ptCount val="1"/>
                <c:pt idx="0">
                  <c:v>D1</c:v>
                </c:pt>
              </c:strCache>
            </c:strRef>
          </c:tx>
          <c:spPr>
            <a:solidFill>
              <a:schemeClr val="accent5">
                <a:tint val="43000"/>
              </a:schemeClr>
            </a:solidFill>
            <a:ln>
              <a:noFill/>
            </a:ln>
            <a:effectLst/>
          </c:spPr>
          <c:invertIfNegative val="0"/>
          <c:cat>
            <c:strRef>
              <c:extLst>
                <c:ext xmlns:c15="http://schemas.microsoft.com/office/drawing/2012/chart" uri="{02D57815-91ED-43cb-92C2-25804820EDAC}">
                  <c15:fullRef>
                    <c15:sqref>r_vote_years!$C$1:$P$1</c15:sqref>
                  </c15:fullRef>
                </c:ext>
              </c:extLst>
              <c:f>(r_vote_years!$D$1:$E$1,r_vote_years!$I$1:$P$1)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r_vote_years!$C$8:$P$8</c15:sqref>
                  </c15:fullRef>
                </c:ext>
              </c:extLst>
              <c:f>(r_vote_years!$D$8:$E$8,r_vote_years!$I$8:$P$8)</c:f>
              <c:numCache>
                <c:formatCode>General</c:formatCode>
                <c:ptCount val="10"/>
                <c:pt idx="0">
                  <c:v>0.60283242737865395</c:v>
                </c:pt>
                <c:pt idx="1">
                  <c:v>0.55555014707114936</c:v>
                </c:pt>
                <c:pt idx="2">
                  <c:v>0.45831140538174903</c:v>
                </c:pt>
                <c:pt idx="3">
                  <c:v>0.54825303653623858</c:v>
                </c:pt>
                <c:pt idx="4">
                  <c:v>0.59042714658364359</c:v>
                </c:pt>
                <c:pt idx="5">
                  <c:v>0.40131723366852728</c:v>
                </c:pt>
                <c:pt idx="6">
                  <c:v>0.6006566864977616</c:v>
                </c:pt>
                <c:pt idx="7">
                  <c:v>0.50945908441795373</c:v>
                </c:pt>
                <c:pt idx="8">
                  <c:v>0.51428312762108663</c:v>
                </c:pt>
                <c:pt idx="9">
                  <c:v>0.51950129541242251</c:v>
                </c:pt>
              </c:numCache>
            </c:numRef>
          </c:val>
          <c:extLst xmlns:c16r2="http://schemas.microsoft.com/office/drawing/2015/06/chart">
            <c:ext xmlns:c16="http://schemas.microsoft.com/office/drawing/2014/chart" uri="{C3380CC4-5D6E-409C-BE32-E72D297353CC}">
              <c16:uniqueId val="{00000001-81F2-4A2A-A2C8-7D5455822274}"/>
            </c:ext>
          </c:extLst>
        </c:ser>
        <c:ser>
          <c:idx val="1"/>
          <c:order val="1"/>
          <c:tx>
            <c:strRef>
              <c:f>r_vote_years!$B$9</c:f>
              <c:strCache>
                <c:ptCount val="1"/>
                <c:pt idx="0">
                  <c:v>D2</c:v>
                </c:pt>
              </c:strCache>
            </c:strRef>
          </c:tx>
          <c:spPr>
            <a:solidFill>
              <a:schemeClr val="accent5">
                <a:tint val="56000"/>
              </a:schemeClr>
            </a:solidFill>
            <a:ln>
              <a:noFill/>
            </a:ln>
            <a:effectLst/>
          </c:spPr>
          <c:invertIfNegative val="0"/>
          <c:cat>
            <c:strRef>
              <c:extLst>
                <c:ext xmlns:c15="http://schemas.microsoft.com/office/drawing/2012/chart" uri="{02D57815-91ED-43cb-92C2-25804820EDAC}">
                  <c15:fullRef>
                    <c15:sqref>r_vote_years!$C$1:$P$1</c15:sqref>
                  </c15:fullRef>
                </c:ext>
              </c:extLst>
              <c:f>(r_vote_years!$D$1:$E$1,r_vote_years!$I$1:$P$1)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r_vote_years!$C$9:$P$9</c15:sqref>
                  </c15:fullRef>
                </c:ext>
              </c:extLst>
              <c:f>(r_vote_years!$D$9:$E$9,r_vote_years!$I$9:$P$9)</c:f>
              <c:numCache>
                <c:formatCode>General</c:formatCode>
                <c:ptCount val="10"/>
                <c:pt idx="0">
                  <c:v>0.6156332235497084</c:v>
                </c:pt>
                <c:pt idx="1">
                  <c:v>0.62248103843513791</c:v>
                </c:pt>
                <c:pt idx="2">
                  <c:v>0.47069752061082848</c:v>
                </c:pt>
                <c:pt idx="3">
                  <c:v>0.5457800973086353</c:v>
                </c:pt>
                <c:pt idx="4">
                  <c:v>0.52914996941309889</c:v>
                </c:pt>
                <c:pt idx="5">
                  <c:v>0.39358009134742833</c:v>
                </c:pt>
                <c:pt idx="6">
                  <c:v>0.55283887154845679</c:v>
                </c:pt>
                <c:pt idx="7">
                  <c:v>0.48188082931573428</c:v>
                </c:pt>
                <c:pt idx="8">
                  <c:v>0.52523102006735245</c:v>
                </c:pt>
                <c:pt idx="9">
                  <c:v>0.52249868977447644</c:v>
                </c:pt>
              </c:numCache>
            </c:numRef>
          </c:val>
          <c:extLst xmlns:c16r2="http://schemas.microsoft.com/office/drawing/2015/06/chart">
            <c:ext xmlns:c16="http://schemas.microsoft.com/office/drawing/2014/chart" uri="{C3380CC4-5D6E-409C-BE32-E72D297353CC}">
              <c16:uniqueId val="{00000003-81F2-4A2A-A2C8-7D5455822274}"/>
            </c:ext>
          </c:extLst>
        </c:ser>
        <c:ser>
          <c:idx val="2"/>
          <c:order val="2"/>
          <c:tx>
            <c:strRef>
              <c:f>r_vote_years!$B$10</c:f>
              <c:strCache>
                <c:ptCount val="1"/>
                <c:pt idx="0">
                  <c:v>D3</c:v>
                </c:pt>
              </c:strCache>
            </c:strRef>
          </c:tx>
          <c:spPr>
            <a:solidFill>
              <a:schemeClr val="accent5">
                <a:tint val="69000"/>
              </a:schemeClr>
            </a:solidFill>
            <a:ln>
              <a:noFill/>
            </a:ln>
            <a:effectLst/>
          </c:spPr>
          <c:invertIfNegative val="0"/>
          <c:cat>
            <c:strRef>
              <c:extLst>
                <c:ext xmlns:c15="http://schemas.microsoft.com/office/drawing/2012/chart" uri="{02D57815-91ED-43cb-92C2-25804820EDAC}">
                  <c15:fullRef>
                    <c15:sqref>r_vote_years!$C$1:$P$1</c15:sqref>
                  </c15:fullRef>
                </c:ext>
              </c:extLst>
              <c:f>(r_vote_years!$D$1:$E$1,r_vote_years!$I$1:$P$1)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r_vote_years!$C$10:$P$10</c15:sqref>
                  </c15:fullRef>
                </c:ext>
              </c:extLst>
              <c:f>(r_vote_years!$D$10:$E$10,r_vote_years!$I$10:$P$10)</c:f>
              <c:numCache>
                <c:formatCode>General</c:formatCode>
                <c:ptCount val="10"/>
                <c:pt idx="0">
                  <c:v>0.61818144704448796</c:v>
                </c:pt>
                <c:pt idx="1">
                  <c:v>0.64014802464747178</c:v>
                </c:pt>
                <c:pt idx="2">
                  <c:v>0.51006559661978279</c:v>
                </c:pt>
                <c:pt idx="3">
                  <c:v>0.54868948338182089</c:v>
                </c:pt>
                <c:pt idx="4">
                  <c:v>0.54696321680030491</c:v>
                </c:pt>
                <c:pt idx="5">
                  <c:v>0.41822855586883045</c:v>
                </c:pt>
                <c:pt idx="6">
                  <c:v>0.53960818431334179</c:v>
                </c:pt>
                <c:pt idx="7">
                  <c:v>0.48803870092540852</c:v>
                </c:pt>
                <c:pt idx="8">
                  <c:v>0.5602084678449214</c:v>
                </c:pt>
                <c:pt idx="9">
                  <c:v>0.52853993164151647</c:v>
                </c:pt>
              </c:numCache>
            </c:numRef>
          </c:val>
          <c:extLst xmlns:c16r2="http://schemas.microsoft.com/office/drawing/2015/06/chart">
            <c:ext xmlns:c16="http://schemas.microsoft.com/office/drawing/2014/chart" uri="{C3380CC4-5D6E-409C-BE32-E72D297353CC}">
              <c16:uniqueId val="{00000005-81F2-4A2A-A2C8-7D5455822274}"/>
            </c:ext>
          </c:extLst>
        </c:ser>
        <c:ser>
          <c:idx val="3"/>
          <c:order val="3"/>
          <c:tx>
            <c:strRef>
              <c:f>r_vote_years!$B$11</c:f>
              <c:strCache>
                <c:ptCount val="1"/>
                <c:pt idx="0">
                  <c:v>D4</c:v>
                </c:pt>
              </c:strCache>
            </c:strRef>
          </c:tx>
          <c:spPr>
            <a:solidFill>
              <a:schemeClr val="accent5">
                <a:tint val="81000"/>
              </a:schemeClr>
            </a:solidFill>
            <a:ln>
              <a:noFill/>
            </a:ln>
            <a:effectLst/>
          </c:spPr>
          <c:invertIfNegative val="0"/>
          <c:cat>
            <c:strRef>
              <c:extLst>
                <c:ext xmlns:c15="http://schemas.microsoft.com/office/drawing/2012/chart" uri="{02D57815-91ED-43cb-92C2-25804820EDAC}">
                  <c15:fullRef>
                    <c15:sqref>r_vote_years!$C$1:$P$1</c15:sqref>
                  </c15:fullRef>
                </c:ext>
              </c:extLst>
              <c:f>(r_vote_years!$D$1:$E$1,r_vote_years!$I$1:$P$1)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r_vote_years!$C$11:$P$11</c15:sqref>
                  </c15:fullRef>
                </c:ext>
              </c:extLst>
              <c:f>(r_vote_years!$D$11:$E$11,r_vote_years!$I$11:$P$11)</c:f>
              <c:numCache>
                <c:formatCode>General</c:formatCode>
                <c:ptCount val="10"/>
                <c:pt idx="0">
                  <c:v>0.61779239358004912</c:v>
                </c:pt>
                <c:pt idx="1">
                  <c:v>0.63683454582188359</c:v>
                </c:pt>
                <c:pt idx="2">
                  <c:v>0.53927103428578882</c:v>
                </c:pt>
                <c:pt idx="3">
                  <c:v>0.56001780552161562</c:v>
                </c:pt>
                <c:pt idx="4">
                  <c:v>0.55968563118774983</c:v>
                </c:pt>
                <c:pt idx="5">
                  <c:v>0.42151767644650712</c:v>
                </c:pt>
                <c:pt idx="6">
                  <c:v>0.52262246907659016</c:v>
                </c:pt>
                <c:pt idx="7">
                  <c:v>0.48876196210397033</c:v>
                </c:pt>
                <c:pt idx="8">
                  <c:v>0.53140965976396937</c:v>
                </c:pt>
                <c:pt idx="9">
                  <c:v>0.50612215251255255</c:v>
                </c:pt>
              </c:numCache>
            </c:numRef>
          </c:val>
          <c:extLst xmlns:c16r2="http://schemas.microsoft.com/office/drawing/2015/06/chart">
            <c:ext xmlns:c16="http://schemas.microsoft.com/office/drawing/2014/chart" uri="{C3380CC4-5D6E-409C-BE32-E72D297353CC}">
              <c16:uniqueId val="{00000007-81F2-4A2A-A2C8-7D5455822274}"/>
            </c:ext>
          </c:extLst>
        </c:ser>
        <c:ser>
          <c:idx val="4"/>
          <c:order val="4"/>
          <c:tx>
            <c:strRef>
              <c:f>r_vote_years!$B$12</c:f>
              <c:strCache>
                <c:ptCount val="1"/>
                <c:pt idx="0">
                  <c:v>D5</c:v>
                </c:pt>
              </c:strCache>
            </c:strRef>
          </c:tx>
          <c:spPr>
            <a:solidFill>
              <a:schemeClr val="accent5">
                <a:tint val="94000"/>
              </a:schemeClr>
            </a:solidFill>
            <a:ln>
              <a:noFill/>
            </a:ln>
            <a:effectLst/>
          </c:spPr>
          <c:invertIfNegative val="0"/>
          <c:cat>
            <c:strRef>
              <c:extLst>
                <c:ext xmlns:c15="http://schemas.microsoft.com/office/drawing/2012/chart" uri="{02D57815-91ED-43cb-92C2-25804820EDAC}">
                  <c15:fullRef>
                    <c15:sqref>r_vote_years!$C$1:$P$1</c15:sqref>
                  </c15:fullRef>
                </c:ext>
              </c:extLst>
              <c:f>(r_vote_years!$D$1:$E$1,r_vote_years!$I$1:$P$1)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r_vote_years!$C$12:$P$12</c15:sqref>
                  </c15:fullRef>
                </c:ext>
              </c:extLst>
              <c:f>(r_vote_years!$D$12:$E$12,r_vote_years!$I$12:$P$12)</c:f>
              <c:numCache>
                <c:formatCode>General</c:formatCode>
                <c:ptCount val="10"/>
                <c:pt idx="0">
                  <c:v>0.61382223765217059</c:v>
                </c:pt>
                <c:pt idx="1">
                  <c:v>0.60900200457800213</c:v>
                </c:pt>
                <c:pt idx="2">
                  <c:v>0.53527692655663983</c:v>
                </c:pt>
                <c:pt idx="3">
                  <c:v>0.56175442168830003</c:v>
                </c:pt>
                <c:pt idx="4">
                  <c:v>0.54406746944336271</c:v>
                </c:pt>
                <c:pt idx="5">
                  <c:v>0.42950381463679643</c:v>
                </c:pt>
                <c:pt idx="6">
                  <c:v>0.52701150448476042</c:v>
                </c:pt>
                <c:pt idx="7">
                  <c:v>0.46782866651138977</c:v>
                </c:pt>
                <c:pt idx="8">
                  <c:v>0.51257567891301559</c:v>
                </c:pt>
                <c:pt idx="9">
                  <c:v>0.49081471524933845</c:v>
                </c:pt>
              </c:numCache>
            </c:numRef>
          </c:val>
          <c:extLst xmlns:c16r2="http://schemas.microsoft.com/office/drawing/2015/06/chart">
            <c:ext xmlns:c16="http://schemas.microsoft.com/office/drawing/2014/chart" uri="{C3380CC4-5D6E-409C-BE32-E72D297353CC}">
              <c16:uniqueId val="{00000009-81F2-4A2A-A2C8-7D5455822274}"/>
            </c:ext>
          </c:extLst>
        </c:ser>
        <c:ser>
          <c:idx val="5"/>
          <c:order val="5"/>
          <c:tx>
            <c:strRef>
              <c:f>r_vote_years!$B$13</c:f>
              <c:strCache>
                <c:ptCount val="1"/>
                <c:pt idx="0">
                  <c:v>D6</c:v>
                </c:pt>
              </c:strCache>
            </c:strRef>
          </c:tx>
          <c:spPr>
            <a:solidFill>
              <a:schemeClr val="accent5">
                <a:shade val="93000"/>
              </a:schemeClr>
            </a:solidFill>
            <a:ln>
              <a:noFill/>
            </a:ln>
            <a:effectLst/>
          </c:spPr>
          <c:invertIfNegative val="0"/>
          <c:cat>
            <c:strRef>
              <c:extLst>
                <c:ext xmlns:c15="http://schemas.microsoft.com/office/drawing/2012/chart" uri="{02D57815-91ED-43cb-92C2-25804820EDAC}">
                  <c15:fullRef>
                    <c15:sqref>r_vote_years!$C$1:$P$1</c15:sqref>
                  </c15:fullRef>
                </c:ext>
              </c:extLst>
              <c:f>(r_vote_years!$D$1:$E$1,r_vote_years!$I$1:$P$1)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r_vote_years!$C$13:$P$13</c15:sqref>
                  </c15:fullRef>
                </c:ext>
              </c:extLst>
              <c:f>(r_vote_years!$D$13:$E$13,r_vote_years!$I$13:$P$13)</c:f>
              <c:numCache>
                <c:formatCode>General</c:formatCode>
                <c:ptCount val="10"/>
                <c:pt idx="0">
                  <c:v>0.61382223765217059</c:v>
                </c:pt>
                <c:pt idx="1">
                  <c:v>0.60900200457800246</c:v>
                </c:pt>
                <c:pt idx="2">
                  <c:v>0.45511001717170041</c:v>
                </c:pt>
                <c:pt idx="3">
                  <c:v>0.5774483196460598</c:v>
                </c:pt>
                <c:pt idx="4">
                  <c:v>0.53497948999604428</c:v>
                </c:pt>
                <c:pt idx="5">
                  <c:v>0.43096243906476389</c:v>
                </c:pt>
                <c:pt idx="6">
                  <c:v>0.53181566370082678</c:v>
                </c:pt>
                <c:pt idx="7">
                  <c:v>0.46782866651139043</c:v>
                </c:pt>
                <c:pt idx="8">
                  <c:v>0.51844554353205863</c:v>
                </c:pt>
                <c:pt idx="9">
                  <c:v>0.5024515050778392</c:v>
                </c:pt>
              </c:numCache>
            </c:numRef>
          </c:val>
          <c:extLst xmlns:c16r2="http://schemas.microsoft.com/office/drawing/2015/06/chart">
            <c:ext xmlns:c16="http://schemas.microsoft.com/office/drawing/2014/chart" uri="{C3380CC4-5D6E-409C-BE32-E72D297353CC}">
              <c16:uniqueId val="{0000000B-81F2-4A2A-A2C8-7D5455822274}"/>
            </c:ext>
          </c:extLst>
        </c:ser>
        <c:ser>
          <c:idx val="6"/>
          <c:order val="6"/>
          <c:tx>
            <c:strRef>
              <c:f>r_vote_years!$B$14</c:f>
              <c:strCache>
                <c:ptCount val="1"/>
                <c:pt idx="0">
                  <c:v>D7</c:v>
                </c:pt>
              </c:strCache>
            </c:strRef>
          </c:tx>
          <c:spPr>
            <a:solidFill>
              <a:schemeClr val="accent5">
                <a:shade val="80000"/>
              </a:schemeClr>
            </a:solidFill>
            <a:ln>
              <a:noFill/>
            </a:ln>
            <a:effectLst/>
          </c:spPr>
          <c:invertIfNegative val="0"/>
          <c:cat>
            <c:strRef>
              <c:extLst>
                <c:ext xmlns:c15="http://schemas.microsoft.com/office/drawing/2012/chart" uri="{02D57815-91ED-43cb-92C2-25804820EDAC}">
                  <c15:fullRef>
                    <c15:sqref>r_vote_years!$C$1:$P$1</c15:sqref>
                  </c15:fullRef>
                </c:ext>
              </c:extLst>
              <c:f>(r_vote_years!$D$1:$E$1,r_vote_years!$I$1:$P$1)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r_vote_years!$C$14:$P$14</c15:sqref>
                  </c15:fullRef>
                </c:ext>
              </c:extLst>
              <c:f>(r_vote_years!$D$14:$E$14,r_vote_years!$I$14:$P$14)</c:f>
              <c:numCache>
                <c:formatCode>General</c:formatCode>
                <c:ptCount val="10"/>
                <c:pt idx="0">
                  <c:v>0.61532769440552348</c:v>
                </c:pt>
                <c:pt idx="1">
                  <c:v>0.60264800064241852</c:v>
                </c:pt>
                <c:pt idx="2">
                  <c:v>0.45511001717170008</c:v>
                </c:pt>
                <c:pt idx="3">
                  <c:v>0.57744831964605925</c:v>
                </c:pt>
                <c:pt idx="4">
                  <c:v>0.53284493514690323</c:v>
                </c:pt>
                <c:pt idx="5">
                  <c:v>0.43629334939001035</c:v>
                </c:pt>
                <c:pt idx="6">
                  <c:v>0.53040243761512762</c:v>
                </c:pt>
                <c:pt idx="7">
                  <c:v>0.44702742421554409</c:v>
                </c:pt>
                <c:pt idx="8">
                  <c:v>0.53082772823460456</c:v>
                </c:pt>
                <c:pt idx="9">
                  <c:v>0.52466246275468542</c:v>
                </c:pt>
              </c:numCache>
            </c:numRef>
          </c:val>
          <c:extLst xmlns:c16r2="http://schemas.microsoft.com/office/drawing/2015/06/chart">
            <c:ext xmlns:c16="http://schemas.microsoft.com/office/drawing/2014/chart" uri="{C3380CC4-5D6E-409C-BE32-E72D297353CC}">
              <c16:uniqueId val="{0000000D-81F2-4A2A-A2C8-7D5455822274}"/>
            </c:ext>
          </c:extLst>
        </c:ser>
        <c:ser>
          <c:idx val="7"/>
          <c:order val="7"/>
          <c:tx>
            <c:strRef>
              <c:f>r_vote_years!$B$15</c:f>
              <c:strCache>
                <c:ptCount val="1"/>
                <c:pt idx="0">
                  <c:v>D8</c:v>
                </c:pt>
              </c:strCache>
            </c:strRef>
          </c:tx>
          <c:spPr>
            <a:solidFill>
              <a:schemeClr val="accent5">
                <a:shade val="68000"/>
              </a:schemeClr>
            </a:solidFill>
            <a:ln>
              <a:noFill/>
            </a:ln>
            <a:effectLst/>
          </c:spPr>
          <c:invertIfNegative val="0"/>
          <c:cat>
            <c:strRef>
              <c:extLst>
                <c:ext xmlns:c15="http://schemas.microsoft.com/office/drawing/2012/chart" uri="{02D57815-91ED-43cb-92C2-25804820EDAC}">
                  <c15:fullRef>
                    <c15:sqref>r_vote_years!$C$1:$P$1</c15:sqref>
                  </c15:fullRef>
                </c:ext>
              </c:extLst>
              <c:f>(r_vote_years!$D$1:$E$1,r_vote_years!$I$1:$P$1)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r_vote_years!$C$15:$P$15</c15:sqref>
                  </c15:fullRef>
                </c:ext>
              </c:extLst>
              <c:f>(r_vote_years!$D$15:$E$15,r_vote_years!$I$15:$P$15)</c:f>
              <c:numCache>
                <c:formatCode>General</c:formatCode>
                <c:ptCount val="10"/>
                <c:pt idx="0">
                  <c:v>0.62428265693602691</c:v>
                </c:pt>
                <c:pt idx="1">
                  <c:v>0.57641274822831556</c:v>
                </c:pt>
                <c:pt idx="2">
                  <c:v>0.42799675208205623</c:v>
                </c:pt>
                <c:pt idx="3">
                  <c:v>0.59775911021376305</c:v>
                </c:pt>
                <c:pt idx="4">
                  <c:v>0.52637211726116806</c:v>
                </c:pt>
                <c:pt idx="5">
                  <c:v>0.44091890859764427</c:v>
                </c:pt>
                <c:pt idx="6">
                  <c:v>0.52486268934808034</c:v>
                </c:pt>
                <c:pt idx="7">
                  <c:v>0.43906444885489249</c:v>
                </c:pt>
                <c:pt idx="8">
                  <c:v>0.52784178962852435</c:v>
                </c:pt>
                <c:pt idx="9">
                  <c:v>0.53328872257519255</c:v>
                </c:pt>
              </c:numCache>
            </c:numRef>
          </c:val>
          <c:extLst xmlns:c16r2="http://schemas.microsoft.com/office/drawing/2015/06/chart">
            <c:ext xmlns:c16="http://schemas.microsoft.com/office/drawing/2014/chart" uri="{C3380CC4-5D6E-409C-BE32-E72D297353CC}">
              <c16:uniqueId val="{0000000F-81F2-4A2A-A2C8-7D5455822274}"/>
            </c:ext>
          </c:extLst>
        </c:ser>
        <c:ser>
          <c:idx val="8"/>
          <c:order val="8"/>
          <c:tx>
            <c:strRef>
              <c:f>r_vote_years!$B$16</c:f>
              <c:strCache>
                <c:ptCount val="1"/>
                <c:pt idx="0">
                  <c:v>D9</c:v>
                </c:pt>
              </c:strCache>
            </c:strRef>
          </c:tx>
          <c:spPr>
            <a:solidFill>
              <a:schemeClr val="accent5">
                <a:shade val="55000"/>
              </a:schemeClr>
            </a:solidFill>
            <a:ln>
              <a:noFill/>
            </a:ln>
            <a:effectLst/>
          </c:spPr>
          <c:invertIfNegative val="0"/>
          <c:cat>
            <c:strRef>
              <c:extLst>
                <c:ext xmlns:c15="http://schemas.microsoft.com/office/drawing/2012/chart" uri="{02D57815-91ED-43cb-92C2-25804820EDAC}">
                  <c15:fullRef>
                    <c15:sqref>r_vote_years!$C$1:$P$1</c15:sqref>
                  </c15:fullRef>
                </c:ext>
              </c:extLst>
              <c:f>(r_vote_years!$D$1:$E$1,r_vote_years!$I$1:$P$1)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r_vote_years!$C$16:$P$16</c15:sqref>
                  </c15:fullRef>
                </c:ext>
              </c:extLst>
              <c:f>(r_vote_years!$D$16:$E$16,r_vote_years!$I$16:$P$16)</c:f>
              <c:numCache>
                <c:formatCode>General</c:formatCode>
                <c:ptCount val="10"/>
                <c:pt idx="0">
                  <c:v>0.59010015456858389</c:v>
                </c:pt>
                <c:pt idx="1">
                  <c:v>0.54570698730409928</c:v>
                </c:pt>
                <c:pt idx="2">
                  <c:v>0.41881383779471038</c:v>
                </c:pt>
                <c:pt idx="3">
                  <c:v>0.57872151311816789</c:v>
                </c:pt>
                <c:pt idx="4">
                  <c:v>0.51340249419900352</c:v>
                </c:pt>
                <c:pt idx="5">
                  <c:v>0.43328690015570076</c:v>
                </c:pt>
                <c:pt idx="6">
                  <c:v>0.51303234529646469</c:v>
                </c:pt>
                <c:pt idx="7">
                  <c:v>0.4318579642279981</c:v>
                </c:pt>
                <c:pt idx="8">
                  <c:v>0.5024070472639558</c:v>
                </c:pt>
                <c:pt idx="9">
                  <c:v>0.5238011275301776</c:v>
                </c:pt>
              </c:numCache>
            </c:numRef>
          </c:val>
          <c:extLst xmlns:c16r2="http://schemas.microsoft.com/office/drawing/2015/06/chart">
            <c:ext xmlns:c16="http://schemas.microsoft.com/office/drawing/2014/chart" uri="{C3380CC4-5D6E-409C-BE32-E72D297353CC}">
              <c16:uniqueId val="{00000011-81F2-4A2A-A2C8-7D5455822274}"/>
            </c:ext>
          </c:extLst>
        </c:ser>
        <c:ser>
          <c:idx val="9"/>
          <c:order val="9"/>
          <c:tx>
            <c:strRef>
              <c:f>r_vote_years!$B$17</c:f>
              <c:strCache>
                <c:ptCount val="1"/>
                <c:pt idx="0">
                  <c:v>D10</c:v>
                </c:pt>
              </c:strCache>
            </c:strRef>
          </c:tx>
          <c:spPr>
            <a:solidFill>
              <a:schemeClr val="accent5">
                <a:shade val="42000"/>
              </a:schemeClr>
            </a:solidFill>
            <a:ln>
              <a:noFill/>
            </a:ln>
            <a:effectLst/>
          </c:spPr>
          <c:invertIfNegative val="0"/>
          <c:cat>
            <c:strRef>
              <c:extLst>
                <c:ext xmlns:c15="http://schemas.microsoft.com/office/drawing/2012/chart" uri="{02D57815-91ED-43cb-92C2-25804820EDAC}">
                  <c15:fullRef>
                    <c15:sqref>r_vote_years!$C$1:$P$1</c15:sqref>
                  </c15:fullRef>
                </c:ext>
              </c:extLst>
              <c:f>(r_vote_years!$D$1:$E$1,r_vote_years!$I$1:$P$1)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r_vote_years!$C$17:$P$17</c15:sqref>
                  </c15:fullRef>
                </c:ext>
              </c:extLst>
              <c:f>(r_vote_years!$D$17:$E$17,r_vote_years!$I$17:$P$17)</c:f>
              <c:numCache>
                <c:formatCode>General</c:formatCode>
                <c:ptCount val="10"/>
                <c:pt idx="0">
                  <c:v>0.46174586408766782</c:v>
                </c:pt>
                <c:pt idx="1">
                  <c:v>0.41937742061295774</c:v>
                </c:pt>
                <c:pt idx="2">
                  <c:v>0.40420768437173599</c:v>
                </c:pt>
                <c:pt idx="3">
                  <c:v>0.48378194742114133</c:v>
                </c:pt>
                <c:pt idx="4">
                  <c:v>0.4402253232214558</c:v>
                </c:pt>
                <c:pt idx="5">
                  <c:v>0.43131444563646643</c:v>
                </c:pt>
                <c:pt idx="6">
                  <c:v>0.48560341344221819</c:v>
                </c:pt>
                <c:pt idx="7">
                  <c:v>0.41148227399095516</c:v>
                </c:pt>
                <c:pt idx="8">
                  <c:v>0.45178163869334031</c:v>
                </c:pt>
                <c:pt idx="9">
                  <c:v>0.48097711996667925</c:v>
                </c:pt>
              </c:numCache>
            </c:numRef>
          </c:val>
          <c:extLst xmlns:c16r2="http://schemas.microsoft.com/office/drawing/2015/06/chart">
            <c:ext xmlns:c16="http://schemas.microsoft.com/office/drawing/2014/chart" uri="{C3380CC4-5D6E-409C-BE32-E72D297353CC}">
              <c16:uniqueId val="{00000013-81F2-4A2A-A2C8-7D5455822274}"/>
            </c:ext>
          </c:extLst>
        </c:ser>
        <c:dLbls>
          <c:showLegendKey val="0"/>
          <c:showVal val="0"/>
          <c:showCatName val="0"/>
          <c:showSerName val="0"/>
          <c:showPercent val="0"/>
          <c:showBubbleSize val="0"/>
        </c:dLbls>
        <c:gapWidth val="219"/>
        <c:overlap val="-27"/>
        <c:axId val="-892364640"/>
        <c:axId val="-892373344"/>
        <c:extLst xmlns:c16r2="http://schemas.microsoft.com/office/drawing/2015/06/chart"/>
      </c:barChart>
      <c:catAx>
        <c:axId val="-89236464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73344"/>
        <c:crosses val="autoZero"/>
        <c:auto val="1"/>
        <c:lblAlgn val="ctr"/>
        <c:lblOffset val="100"/>
        <c:noMultiLvlLbl val="0"/>
      </c:catAx>
      <c:valAx>
        <c:axId val="-892373344"/>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64640"/>
        <c:crosses val="autoZero"/>
        <c:crossBetween val="between"/>
      </c:valAx>
      <c:spPr>
        <a:noFill/>
        <a:ln>
          <a:solidFill>
            <a:sysClr val="windowText" lastClr="000000"/>
          </a:solidFill>
        </a:ln>
        <a:effectLst/>
      </c:spPr>
    </c:plotArea>
    <c:legend>
      <c:legendPos val="b"/>
      <c:layout>
        <c:manualLayout>
          <c:xMode val="edge"/>
          <c:yMode val="edge"/>
          <c:x val="0.41643868802635797"/>
          <c:y val="0.113164269284645"/>
          <c:w val="0.54295141387970502"/>
          <c:h val="8.047132552250120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en-US" sz="1680"/>
              <a:t>Figure BD9 - National identification in Catalonia</a:t>
            </a:r>
          </a:p>
        </c:rich>
      </c:tx>
      <c:layout>
        <c:manualLayout>
          <c:xMode val="edge"/>
          <c:yMode val="edge"/>
          <c:x val="0.175990185531647"/>
          <c:y val="3.3532935712807597E-2"/>
        </c:manualLayout>
      </c:layout>
      <c:overlay val="0"/>
      <c:spPr>
        <a:noFill/>
        <a:ln>
          <a:noFill/>
        </a:ln>
        <a:effectLst/>
      </c:spPr>
    </c:title>
    <c:autoTitleDeleted val="0"/>
    <c:plotArea>
      <c:layout>
        <c:manualLayout>
          <c:layoutTarget val="inner"/>
          <c:xMode val="edge"/>
          <c:yMode val="edge"/>
          <c:x val="0.150795610651067"/>
          <c:y val="0.10603272695708101"/>
          <c:w val="0.74047027016964995"/>
          <c:h val="0.75637639226933895"/>
        </c:manualLayout>
      </c:layout>
      <c:areaChart>
        <c:grouping val="percentStacked"/>
        <c:varyColors val="0"/>
        <c:ser>
          <c:idx val="2"/>
          <c:order val="0"/>
          <c:tx>
            <c:strRef>
              <c:f>r_cat_belonging!$F$1</c:f>
              <c:strCache>
                <c:ptCount val="1"/>
                <c:pt idx="0">
                  <c:v>Feels only Catalan</c:v>
                </c:pt>
              </c:strCache>
            </c:strRef>
          </c:tx>
          <c:spPr>
            <a:solidFill>
              <a:srgbClr val="002F46"/>
            </a:solidFill>
            <a:ln>
              <a:noFill/>
            </a:ln>
            <a:effectLst/>
          </c:spPr>
          <c:cat>
            <c:numRef>
              <c:f>r_cat_belonging!$A$2:$A$6</c:f>
              <c:numCache>
                <c:formatCode>General</c:formatCode>
                <c:ptCount val="5"/>
                <c:pt idx="0">
                  <c:v>2008</c:v>
                </c:pt>
                <c:pt idx="1">
                  <c:v>2011</c:v>
                </c:pt>
                <c:pt idx="2">
                  <c:v>2015</c:v>
                </c:pt>
                <c:pt idx="3">
                  <c:v>2016</c:v>
                </c:pt>
                <c:pt idx="4">
                  <c:v>2019</c:v>
                </c:pt>
              </c:numCache>
            </c:numRef>
          </c:cat>
          <c:val>
            <c:numRef>
              <c:f>r_cat_belonging!$F$2:$F$6</c:f>
              <c:numCache>
                <c:formatCode>General</c:formatCode>
                <c:ptCount val="5"/>
                <c:pt idx="0">
                  <c:v>0.11887818858480621</c:v>
                </c:pt>
                <c:pt idx="1">
                  <c:v>0.16365231828569224</c:v>
                </c:pt>
                <c:pt idx="2">
                  <c:v>0.2045893054446398</c:v>
                </c:pt>
                <c:pt idx="3" formatCode="0.000000000">
                  <c:v>0.21473458048423621</c:v>
                </c:pt>
                <c:pt idx="4">
                  <c:v>0.17854887678438972</c:v>
                </c:pt>
              </c:numCache>
            </c:numRef>
          </c:val>
          <c:extLst xmlns:c16r2="http://schemas.microsoft.com/office/drawing/2015/06/chart">
            <c:ext xmlns:c16="http://schemas.microsoft.com/office/drawing/2014/chart" uri="{C3380CC4-5D6E-409C-BE32-E72D297353CC}">
              <c16:uniqueId val="{00000012-1931-44D9-9434-2D3CCE0DC5B4}"/>
            </c:ext>
          </c:extLst>
        </c:ser>
        <c:ser>
          <c:idx val="3"/>
          <c:order val="1"/>
          <c:tx>
            <c:strRef>
              <c:f>r_cat_belonging!$E$1</c:f>
              <c:strCache>
                <c:ptCount val="1"/>
                <c:pt idx="0">
                  <c:v>Feels more Catalan than Spanish</c:v>
                </c:pt>
              </c:strCache>
            </c:strRef>
          </c:tx>
          <c:spPr>
            <a:solidFill>
              <a:schemeClr val="accent1">
                <a:lumMod val="50000"/>
              </a:schemeClr>
            </a:solidFill>
            <a:ln>
              <a:noFill/>
            </a:ln>
            <a:effectLst/>
          </c:spPr>
          <c:cat>
            <c:numRef>
              <c:f>r_cat_belonging!$A$2:$A$6</c:f>
              <c:numCache>
                <c:formatCode>General</c:formatCode>
                <c:ptCount val="5"/>
                <c:pt idx="0">
                  <c:v>2008</c:v>
                </c:pt>
                <c:pt idx="1">
                  <c:v>2011</c:v>
                </c:pt>
                <c:pt idx="2">
                  <c:v>2015</c:v>
                </c:pt>
                <c:pt idx="3">
                  <c:v>2016</c:v>
                </c:pt>
                <c:pt idx="4">
                  <c:v>2019</c:v>
                </c:pt>
              </c:numCache>
            </c:numRef>
          </c:cat>
          <c:val>
            <c:numRef>
              <c:f>r_cat_belonging!$E$2:$E$6</c:f>
              <c:numCache>
                <c:formatCode>General</c:formatCode>
                <c:ptCount val="5"/>
                <c:pt idx="0" formatCode="0.000000000">
                  <c:v>0.24004477020915538</c:v>
                </c:pt>
                <c:pt idx="1">
                  <c:v>0.20613020494647313</c:v>
                </c:pt>
                <c:pt idx="2" formatCode="0.000000000">
                  <c:v>0.21898769024459711</c:v>
                </c:pt>
                <c:pt idx="3">
                  <c:v>0.17069969476433308</c:v>
                </c:pt>
                <c:pt idx="4">
                  <c:v>0.18543472693770674</c:v>
                </c:pt>
              </c:numCache>
            </c:numRef>
          </c:val>
          <c:extLst xmlns:c16r2="http://schemas.microsoft.com/office/drawing/2015/06/chart">
            <c:ext xmlns:c16="http://schemas.microsoft.com/office/drawing/2014/chart" uri="{C3380CC4-5D6E-409C-BE32-E72D297353CC}">
              <c16:uniqueId val="{00000010-1931-44D9-9434-2D3CCE0DC5B4}"/>
            </c:ext>
          </c:extLst>
        </c:ser>
        <c:ser>
          <c:idx val="1"/>
          <c:order val="2"/>
          <c:tx>
            <c:strRef>
              <c:f>r_cat_belonging!$D$1</c:f>
              <c:strCache>
                <c:ptCount val="1"/>
                <c:pt idx="0">
                  <c:v>Feels as Spanish Catalan</c:v>
                </c:pt>
              </c:strCache>
            </c:strRef>
          </c:tx>
          <c:spPr>
            <a:solidFill>
              <a:schemeClr val="accent1"/>
            </a:solidFill>
            <a:ln>
              <a:noFill/>
            </a:ln>
            <a:effectLst/>
          </c:spPr>
          <c:cat>
            <c:numRef>
              <c:f>r_cat_belonging!$A$2:$A$6</c:f>
              <c:numCache>
                <c:formatCode>General</c:formatCode>
                <c:ptCount val="5"/>
                <c:pt idx="0">
                  <c:v>2008</c:v>
                </c:pt>
                <c:pt idx="1">
                  <c:v>2011</c:v>
                </c:pt>
                <c:pt idx="2">
                  <c:v>2015</c:v>
                </c:pt>
                <c:pt idx="3">
                  <c:v>2016</c:v>
                </c:pt>
                <c:pt idx="4">
                  <c:v>2019</c:v>
                </c:pt>
              </c:numCache>
            </c:numRef>
          </c:cat>
          <c:val>
            <c:numRef>
              <c:f>r_cat_belonging!$D$2:$D$6</c:f>
              <c:numCache>
                <c:formatCode>General</c:formatCode>
                <c:ptCount val="5"/>
                <c:pt idx="0">
                  <c:v>0.48801092717337768</c:v>
                </c:pt>
                <c:pt idx="1">
                  <c:v>0.43556425624227091</c:v>
                </c:pt>
                <c:pt idx="2">
                  <c:v>0.44971911480579979</c:v>
                </c:pt>
                <c:pt idx="3">
                  <c:v>0.43694069350187192</c:v>
                </c:pt>
                <c:pt idx="4" formatCode="0.000000000">
                  <c:v>0.47914347987536066</c:v>
                </c:pt>
              </c:numCache>
            </c:numRef>
          </c:val>
          <c:extLst xmlns:c15="http://schemas.microsoft.com/office/drawing/2012/chart" xmlns:c16r2="http://schemas.microsoft.com/office/drawing/2015/06/chart">
            <c:ext xmlns:c16="http://schemas.microsoft.com/office/drawing/2014/chart" uri="{C3380CC4-5D6E-409C-BE32-E72D297353CC}">
              <c16:uniqueId val="{00000014-1931-44D9-9434-2D3CCE0DC5B4}"/>
            </c:ext>
          </c:extLst>
        </c:ser>
        <c:ser>
          <c:idx val="0"/>
          <c:order val="3"/>
          <c:tx>
            <c:strRef>
              <c:f>r_cat_belonging!$C$1</c:f>
              <c:strCache>
                <c:ptCount val="1"/>
                <c:pt idx="0">
                  <c:v>Feels more Spanish than Catalan</c:v>
                </c:pt>
              </c:strCache>
            </c:strRef>
          </c:tx>
          <c:spPr>
            <a:solidFill>
              <a:schemeClr val="accent1">
                <a:lumMod val="40000"/>
                <a:lumOff val="60000"/>
              </a:schemeClr>
            </a:solidFill>
            <a:ln>
              <a:noFill/>
            </a:ln>
            <a:effectLst/>
          </c:spPr>
          <c:cat>
            <c:numRef>
              <c:f>r_cat_belonging!$A$2:$A$6</c:f>
              <c:numCache>
                <c:formatCode>General</c:formatCode>
                <c:ptCount val="5"/>
                <c:pt idx="0">
                  <c:v>2008</c:v>
                </c:pt>
                <c:pt idx="1">
                  <c:v>2011</c:v>
                </c:pt>
                <c:pt idx="2">
                  <c:v>2015</c:v>
                </c:pt>
                <c:pt idx="3">
                  <c:v>2016</c:v>
                </c:pt>
                <c:pt idx="4">
                  <c:v>2019</c:v>
                </c:pt>
              </c:numCache>
            </c:numRef>
          </c:cat>
          <c:val>
            <c:numRef>
              <c:f>r_cat_belonging!$C$2:$C$6</c:f>
              <c:numCache>
                <c:formatCode>0.000000000</c:formatCode>
                <c:ptCount val="5"/>
                <c:pt idx="0" formatCode="General">
                  <c:v>4.7985277061845161E-2</c:v>
                </c:pt>
                <c:pt idx="1">
                  <c:v>6.7006499696038571E-2</c:v>
                </c:pt>
                <c:pt idx="2" formatCode="General">
                  <c:v>4.4630164375104323E-2</c:v>
                </c:pt>
                <c:pt idx="3" formatCode="General">
                  <c:v>5.3182027522930317E-2</c:v>
                </c:pt>
                <c:pt idx="4" formatCode="General">
                  <c:v>6.44129367235457E-2</c:v>
                </c:pt>
              </c:numCache>
            </c:numRef>
          </c:val>
          <c:extLst xmlns:c16r2="http://schemas.microsoft.com/office/drawing/2015/06/chart">
            <c:ext xmlns:c16="http://schemas.microsoft.com/office/drawing/2014/chart" uri="{C3380CC4-5D6E-409C-BE32-E72D297353CC}">
              <c16:uniqueId val="{00000016-1931-44D9-9434-2D3CCE0DC5B4}"/>
            </c:ext>
          </c:extLst>
        </c:ser>
        <c:ser>
          <c:idx val="4"/>
          <c:order val="4"/>
          <c:tx>
            <c:strRef>
              <c:f>r_cat_belonging!$B$1</c:f>
              <c:strCache>
                <c:ptCount val="1"/>
                <c:pt idx="0">
                  <c:v>Feels only Spanish</c:v>
                </c:pt>
              </c:strCache>
            </c:strRef>
          </c:tx>
          <c:spPr>
            <a:solidFill>
              <a:schemeClr val="accent1">
                <a:lumMod val="20000"/>
                <a:lumOff val="80000"/>
              </a:schemeClr>
            </a:solidFill>
            <a:ln>
              <a:noFill/>
            </a:ln>
            <a:effectLst/>
          </c:spPr>
          <c:cat>
            <c:numRef>
              <c:f>r_cat_belonging!$A$2:$A$6</c:f>
              <c:numCache>
                <c:formatCode>General</c:formatCode>
                <c:ptCount val="5"/>
                <c:pt idx="0">
                  <c:v>2008</c:v>
                </c:pt>
                <c:pt idx="1">
                  <c:v>2011</c:v>
                </c:pt>
                <c:pt idx="2">
                  <c:v>2015</c:v>
                </c:pt>
                <c:pt idx="3">
                  <c:v>2016</c:v>
                </c:pt>
                <c:pt idx="4">
                  <c:v>2019</c:v>
                </c:pt>
              </c:numCache>
            </c:numRef>
          </c:cat>
          <c:val>
            <c:numRef>
              <c:f>r_cat_belonging!$B$2:$B$6</c:f>
              <c:numCache>
                <c:formatCode>General</c:formatCode>
                <c:ptCount val="5"/>
                <c:pt idx="0">
                  <c:v>0.10508083697081663</c:v>
                </c:pt>
                <c:pt idx="1">
                  <c:v>0.12764672082952108</c:v>
                </c:pt>
                <c:pt idx="2">
                  <c:v>8.2073725129856945E-2</c:v>
                </c:pt>
                <c:pt idx="3">
                  <c:v>0.12444300372662452</c:v>
                </c:pt>
                <c:pt idx="4" formatCode="0.000000000">
                  <c:v>9.2459979679002047E-2</c:v>
                </c:pt>
              </c:numCache>
            </c:numRef>
          </c:val>
          <c:extLst xmlns:c16r2="http://schemas.microsoft.com/office/drawing/2015/06/chart">
            <c:ext xmlns:c16="http://schemas.microsoft.com/office/drawing/2014/chart" uri="{C3380CC4-5D6E-409C-BE32-E72D297353CC}">
              <c16:uniqueId val="{00000018-1931-44D9-9434-2D3CCE0DC5B4}"/>
            </c:ext>
          </c:extLst>
        </c:ser>
        <c:dLbls>
          <c:showLegendKey val="0"/>
          <c:showVal val="0"/>
          <c:showCatName val="0"/>
          <c:showSerName val="0"/>
          <c:showPercent val="0"/>
          <c:showBubbleSize val="0"/>
        </c:dLbls>
        <c:axId val="-855351840"/>
        <c:axId val="-855324096"/>
      </c:areaChart>
      <c:catAx>
        <c:axId val="-855351840"/>
        <c:scaling>
          <c:orientation val="minMax"/>
        </c:scaling>
        <c:delete val="0"/>
        <c:axPos val="b"/>
        <c:majorGridlines>
          <c:spPr>
            <a:ln w="6350" cap="flat" cmpd="sng" algn="ctr">
              <a:noFill/>
              <a:prstDash val="solid"/>
              <a:round/>
            </a:ln>
            <a:effectLst/>
          </c:spPr>
        </c:majorGridlines>
        <c:numFmt formatCode="General" sourceLinked="1"/>
        <c:majorTickMark val="none"/>
        <c:minorTickMark val="none"/>
        <c:tickLblPos val="low"/>
        <c:spPr>
          <a:noFill/>
          <a:ln w="6350" cap="flat" cmpd="sng" algn="ctr">
            <a:solidFill>
              <a:sysClr val="windowText" lastClr="000000"/>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855324096"/>
        <c:crosses val="autoZero"/>
        <c:auto val="1"/>
        <c:lblAlgn val="ctr"/>
        <c:lblOffset val="100"/>
        <c:noMultiLvlLbl val="0"/>
      </c:catAx>
      <c:valAx>
        <c:axId val="-855324096"/>
        <c:scaling>
          <c:orientation val="minMax"/>
          <c:max val="1"/>
          <c:min val="0"/>
        </c:scaling>
        <c:delete val="0"/>
        <c:axPos val="l"/>
        <c:majorGridlines>
          <c:spPr>
            <a:ln w="6350" cap="flat" cmpd="sng" algn="ctr">
              <a:no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855351840"/>
        <c:crosses val="autoZero"/>
        <c:crossBetween val="midCat"/>
        <c:majorUnit val="0.1"/>
      </c:valAx>
      <c:spPr>
        <a:noFill/>
        <a:ln>
          <a:noFill/>
        </a:ln>
        <a:effectLst/>
      </c:spPr>
    </c:plotArea>
    <c:legend>
      <c:legendPos val="r"/>
      <c:layout>
        <c:manualLayout>
          <c:xMode val="edge"/>
          <c:yMode val="edge"/>
          <c:x val="0.18866689770226999"/>
          <c:y val="0.27297789187009902"/>
          <c:w val="0.27092391623209999"/>
          <c:h val="0.222847150872137"/>
        </c:manualLayout>
      </c:layout>
      <c:overlay val="1"/>
      <c:spPr>
        <a:solidFill>
          <a:schemeClr val="bg1"/>
        </a:solidFill>
        <a:ln>
          <a:solidFill>
            <a:schemeClr val="tx1"/>
          </a:solidFill>
        </a:ln>
      </c:spPr>
      <c:txPr>
        <a:bodyPr/>
        <a:lstStyle/>
        <a:p>
          <a:pPr>
            <a:defRPr sz="1200"/>
          </a:pPr>
          <a:endParaRPr lang="fr-FR"/>
        </a:p>
      </c:txPr>
    </c:legend>
    <c:plotVisOnly val="1"/>
    <c:dispBlanksAs val="gap"/>
    <c:showDLblsOverMax val="0"/>
  </c:chart>
  <c:spPr>
    <a:solidFill>
      <a:schemeClr val="bg1"/>
    </a:solidFill>
    <a:ln w="6350"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fr-FR"/>
    </a:p>
  </c:txPr>
  <c:userShapes r:id="rId1"/>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80"/>
              <a:t>Figure BD10 - Opinions on the degree of autonomy in Catalonia</a:t>
            </a:r>
          </a:p>
        </c:rich>
      </c:tx>
      <c:layout>
        <c:manualLayout>
          <c:xMode val="edge"/>
          <c:yMode val="edge"/>
          <c:x val="0.13360737368344999"/>
          <c:y val="2.7245510266656201E-2"/>
        </c:manualLayout>
      </c:layout>
      <c:overlay val="0"/>
    </c:title>
    <c:autoTitleDeleted val="0"/>
    <c:plotArea>
      <c:layout>
        <c:manualLayout>
          <c:layoutTarget val="inner"/>
          <c:xMode val="edge"/>
          <c:yMode val="edge"/>
          <c:x val="0.150795610651067"/>
          <c:y val="0.13327822071827899"/>
          <c:w val="0.74047027016964995"/>
          <c:h val="0.73138600270573795"/>
        </c:manualLayout>
      </c:layout>
      <c:areaChart>
        <c:grouping val="percentStacked"/>
        <c:varyColors val="0"/>
        <c:ser>
          <c:idx val="1"/>
          <c:order val="0"/>
          <c:tx>
            <c:strRef>
              <c:f>r_cat_autonomies!$E$1</c:f>
              <c:strCache>
                <c:ptCount val="1"/>
                <c:pt idx="0">
                  <c:v>Independentism
(full autonomy)</c:v>
                </c:pt>
              </c:strCache>
            </c:strRef>
          </c:tx>
          <c:spPr>
            <a:solidFill>
              <a:srgbClr val="008000"/>
            </a:solidFill>
            <a:ln w="38100">
              <a:noFill/>
            </a:ln>
          </c:spPr>
          <c:cat>
            <c:numRef>
              <c:f>r_cat_autonomies!$A$2:$A$4</c:f>
              <c:numCache>
                <c:formatCode>General</c:formatCode>
                <c:ptCount val="3"/>
                <c:pt idx="0">
                  <c:v>2008</c:v>
                </c:pt>
                <c:pt idx="1">
                  <c:v>2011</c:v>
                </c:pt>
                <c:pt idx="2">
                  <c:v>2016</c:v>
                </c:pt>
              </c:numCache>
            </c:numRef>
          </c:cat>
          <c:val>
            <c:numRef>
              <c:f>r_cat_autonomies!$E$2:$E$4</c:f>
              <c:numCache>
                <c:formatCode>General</c:formatCode>
                <c:ptCount val="3"/>
                <c:pt idx="0">
                  <c:v>0.19130860138305997</c:v>
                </c:pt>
                <c:pt idx="1">
                  <c:v>0.26101900648571458</c:v>
                </c:pt>
                <c:pt idx="2">
                  <c:v>0.33391368252548947</c:v>
                </c:pt>
              </c:numCache>
            </c:numRef>
          </c:val>
          <c:extLst xmlns:c15="http://schemas.microsoft.com/office/drawing/2012/chart" xmlns:c16r2="http://schemas.microsoft.com/office/drawing/2015/06/chart">
            <c:ext xmlns:c16="http://schemas.microsoft.com/office/drawing/2014/chart" uri="{C3380CC4-5D6E-409C-BE32-E72D297353CC}">
              <c16:uniqueId val="{00000009-C6F2-4C54-AEFF-17A8038157DD}"/>
            </c:ext>
          </c:extLst>
        </c:ser>
        <c:ser>
          <c:idx val="2"/>
          <c:order val="1"/>
          <c:tx>
            <c:strRef>
              <c:f>r_cat_autonomies!$D$1</c:f>
              <c:strCache>
                <c:ptCount val="1"/>
                <c:pt idx="0">
                  <c:v>Federalism 
(more autonomy)</c:v>
                </c:pt>
              </c:strCache>
            </c:strRef>
          </c:tx>
          <c:spPr>
            <a:solidFill>
              <a:schemeClr val="accent6"/>
            </a:solidFill>
            <a:ln w="38100">
              <a:noFill/>
            </a:ln>
          </c:spPr>
          <c:cat>
            <c:numRef>
              <c:f>r_cat_autonomies!$A$2:$A$4</c:f>
              <c:numCache>
                <c:formatCode>General</c:formatCode>
                <c:ptCount val="3"/>
                <c:pt idx="0">
                  <c:v>2008</c:v>
                </c:pt>
                <c:pt idx="1">
                  <c:v>2011</c:v>
                </c:pt>
                <c:pt idx="2">
                  <c:v>2016</c:v>
                </c:pt>
              </c:numCache>
            </c:numRef>
          </c:cat>
          <c:val>
            <c:numRef>
              <c:f>r_cat_autonomies!$D$2:$D$4</c:f>
              <c:numCache>
                <c:formatCode>General</c:formatCode>
                <c:ptCount val="3"/>
                <c:pt idx="0">
                  <c:v>0.38151786322453274</c:v>
                </c:pt>
                <c:pt idx="1">
                  <c:v>0.27606395217062374</c:v>
                </c:pt>
                <c:pt idx="2">
                  <c:v>0.24904054799899761</c:v>
                </c:pt>
              </c:numCache>
            </c:numRef>
          </c:val>
          <c:extLst xmlns:c16r2="http://schemas.microsoft.com/office/drawing/2015/06/chart">
            <c:ext xmlns:c16="http://schemas.microsoft.com/office/drawing/2014/chart" uri="{C3380CC4-5D6E-409C-BE32-E72D297353CC}">
              <c16:uniqueId val="{0000000B-C6F2-4C54-AEFF-17A8038157DD}"/>
            </c:ext>
          </c:extLst>
        </c:ser>
        <c:ser>
          <c:idx val="3"/>
          <c:order val="2"/>
          <c:tx>
            <c:strRef>
              <c:f>r_cat_autonomies!$C$1</c:f>
              <c:strCache>
                <c:ptCount val="1"/>
                <c:pt idx="0">
                  <c:v>Autonomy 
(same autonomy)</c:v>
                </c:pt>
              </c:strCache>
            </c:strRef>
          </c:tx>
          <c:spPr>
            <a:solidFill>
              <a:schemeClr val="accent6">
                <a:lumMod val="40000"/>
                <a:lumOff val="60000"/>
              </a:schemeClr>
            </a:solidFill>
            <a:ln w="25400">
              <a:noFill/>
            </a:ln>
          </c:spPr>
          <c:cat>
            <c:numRef>
              <c:f>r_cat_autonomies!$A$2:$A$4</c:f>
              <c:numCache>
                <c:formatCode>General</c:formatCode>
                <c:ptCount val="3"/>
                <c:pt idx="0">
                  <c:v>2008</c:v>
                </c:pt>
                <c:pt idx="1">
                  <c:v>2011</c:v>
                </c:pt>
                <c:pt idx="2">
                  <c:v>2016</c:v>
                </c:pt>
              </c:numCache>
            </c:numRef>
          </c:cat>
          <c:val>
            <c:numRef>
              <c:f>r_cat_autonomies!$C$2:$C$4</c:f>
              <c:numCache>
                <c:formatCode>General</c:formatCode>
                <c:ptCount val="3"/>
                <c:pt idx="0">
                  <c:v>0.34364879275291987</c:v>
                </c:pt>
                <c:pt idx="1">
                  <c:v>0.33008932838771343</c:v>
                </c:pt>
                <c:pt idx="2">
                  <c:v>0.32814156793441962</c:v>
                </c:pt>
              </c:numCache>
            </c:numRef>
          </c:val>
          <c:extLst xmlns:c16r2="http://schemas.microsoft.com/office/drawing/2015/06/chart">
            <c:ext xmlns:c16="http://schemas.microsoft.com/office/drawing/2014/chart" uri="{C3380CC4-5D6E-409C-BE32-E72D297353CC}">
              <c16:uniqueId val="{0000000D-C6F2-4C54-AEFF-17A8038157DD}"/>
            </c:ext>
          </c:extLst>
        </c:ser>
        <c:ser>
          <c:idx val="4"/>
          <c:order val="3"/>
          <c:tx>
            <c:strRef>
              <c:f>r_cat_autonomies!$B$1</c:f>
              <c:strCache>
                <c:ptCount val="1"/>
                <c:pt idx="0">
                  <c:v>Centralism 
(less autonomy)</c:v>
                </c:pt>
              </c:strCache>
            </c:strRef>
          </c:tx>
          <c:spPr>
            <a:solidFill>
              <a:schemeClr val="accent6">
                <a:lumMod val="20000"/>
                <a:lumOff val="80000"/>
              </a:schemeClr>
            </a:solidFill>
            <a:ln w="25400">
              <a:noFill/>
            </a:ln>
          </c:spPr>
          <c:cat>
            <c:numRef>
              <c:f>r_cat_autonomies!$A$2:$A$4</c:f>
              <c:numCache>
                <c:formatCode>General</c:formatCode>
                <c:ptCount val="3"/>
                <c:pt idx="0">
                  <c:v>2008</c:v>
                </c:pt>
                <c:pt idx="1">
                  <c:v>2011</c:v>
                </c:pt>
                <c:pt idx="2">
                  <c:v>2016</c:v>
                </c:pt>
              </c:numCache>
            </c:numRef>
          </c:cat>
          <c:val>
            <c:numRef>
              <c:f>r_cat_autonomies!$B$2:$B$4</c:f>
              <c:numCache>
                <c:formatCode>General</c:formatCode>
                <c:ptCount val="3"/>
                <c:pt idx="0">
                  <c:v>8.3524742639488683E-2</c:v>
                </c:pt>
                <c:pt idx="1">
                  <c:v>0.13282771295594392</c:v>
                </c:pt>
                <c:pt idx="2">
                  <c:v>8.8904201541088787E-2</c:v>
                </c:pt>
              </c:numCache>
            </c:numRef>
          </c:val>
          <c:extLst xmlns:c16r2="http://schemas.microsoft.com/office/drawing/2015/06/chart">
            <c:ext xmlns:c16="http://schemas.microsoft.com/office/drawing/2014/chart" uri="{C3380CC4-5D6E-409C-BE32-E72D297353CC}">
              <c16:uniqueId val="{0000000F-C6F2-4C54-AEFF-17A8038157DD}"/>
            </c:ext>
          </c:extLst>
        </c:ser>
        <c:dLbls>
          <c:showLegendKey val="0"/>
          <c:showVal val="0"/>
          <c:showCatName val="0"/>
          <c:showSerName val="0"/>
          <c:showPercent val="0"/>
          <c:showBubbleSize val="0"/>
        </c:dLbls>
        <c:axId val="-855337696"/>
        <c:axId val="-855331712"/>
      </c:areaChart>
      <c:catAx>
        <c:axId val="-855337696"/>
        <c:scaling>
          <c:orientation val="minMax"/>
        </c:scaling>
        <c:delete val="0"/>
        <c:axPos val="b"/>
        <c:majorGridlines>
          <c:spPr>
            <a:ln>
              <a:noFill/>
            </a:ln>
          </c:spPr>
        </c:majorGridlines>
        <c:numFmt formatCode="General" sourceLinked="1"/>
        <c:majorTickMark val="none"/>
        <c:minorTickMark val="none"/>
        <c:tickLblPos val="low"/>
        <c:spPr>
          <a:ln>
            <a:solidFill>
              <a:sysClr val="windowText" lastClr="000000"/>
            </a:solidFill>
          </a:ln>
        </c:spPr>
        <c:txPr>
          <a:bodyPr/>
          <a:lstStyle/>
          <a:p>
            <a:pPr>
              <a:defRPr sz="1400"/>
            </a:pPr>
            <a:endParaRPr lang="fr-FR"/>
          </a:p>
        </c:txPr>
        <c:crossAx val="-855331712"/>
        <c:crosses val="autoZero"/>
        <c:auto val="1"/>
        <c:lblAlgn val="ctr"/>
        <c:lblOffset val="100"/>
        <c:noMultiLvlLbl val="0"/>
      </c:catAx>
      <c:valAx>
        <c:axId val="-855331712"/>
        <c:scaling>
          <c:orientation val="minMax"/>
          <c:max val="1"/>
          <c:min val="0"/>
        </c:scaling>
        <c:delete val="0"/>
        <c:axPos val="l"/>
        <c:majorGridlines>
          <c:spPr>
            <a:ln>
              <a:noFill/>
            </a:ln>
          </c:spPr>
        </c:majorGridlines>
        <c:numFmt formatCode="0%" sourceLinked="1"/>
        <c:majorTickMark val="none"/>
        <c:minorTickMark val="none"/>
        <c:tickLblPos val="nextTo"/>
        <c:txPr>
          <a:bodyPr/>
          <a:lstStyle/>
          <a:p>
            <a:pPr>
              <a:defRPr sz="1400"/>
            </a:pPr>
            <a:endParaRPr lang="fr-FR"/>
          </a:p>
        </c:txPr>
        <c:crossAx val="-855337696"/>
        <c:crosses val="autoZero"/>
        <c:crossBetween val="midCat"/>
        <c:majorUnit val="0.1"/>
      </c:valAx>
      <c:spPr>
        <a:noFill/>
        <a:ln>
          <a:solidFill>
            <a:sysClr val="windowText" lastClr="000000"/>
          </a:solidFill>
        </a:ln>
      </c:spPr>
    </c:plotArea>
    <c:legend>
      <c:legendPos val="r"/>
      <c:layout>
        <c:manualLayout>
          <c:xMode val="edge"/>
          <c:yMode val="edge"/>
          <c:x val="0.517209714609841"/>
          <c:y val="0.33441726787765902"/>
          <c:w val="0.32966528774505899"/>
          <c:h val="0.24146486121292199"/>
        </c:manualLayout>
      </c:layout>
      <c:overlay val="1"/>
      <c:spPr>
        <a:solidFill>
          <a:schemeClr val="bg1"/>
        </a:solidFill>
        <a:ln>
          <a:solidFill>
            <a:schemeClr val="tx1"/>
          </a:solidFill>
        </a:ln>
      </c:spPr>
      <c:txPr>
        <a:bodyPr/>
        <a:lstStyle/>
        <a:p>
          <a:pPr>
            <a:defRPr sz="1200"/>
          </a:pPr>
          <a:endParaRPr lang="fr-FR"/>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userShapes r:id="rId1"/>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BD11 - Vote for nationalist parties by education level in Catalonia</a:t>
            </a:r>
          </a:p>
        </c:rich>
      </c:tx>
      <c:layout/>
      <c:overlay val="0"/>
      <c:spPr>
        <a:noFill/>
        <a:ln>
          <a:noFill/>
        </a:ln>
        <a:effectLst/>
      </c:spPr>
    </c:title>
    <c:autoTitleDeleted val="0"/>
    <c:plotArea>
      <c:layout>
        <c:manualLayout>
          <c:layoutTarget val="inner"/>
          <c:xMode val="edge"/>
          <c:yMode val="edge"/>
          <c:x val="7.4334098845270605E-2"/>
          <c:y val="8.9165518372703395E-2"/>
          <c:w val="0.91062130312926604"/>
          <c:h val="0.73345698942443904"/>
        </c:manualLayout>
      </c:layout>
      <c:barChart>
        <c:barDir val="col"/>
        <c:grouping val="clustered"/>
        <c:varyColors val="0"/>
        <c:ser>
          <c:idx val="0"/>
          <c:order val="0"/>
          <c:tx>
            <c:strRef>
              <c:f>r_vote_cat!$B$2</c:f>
              <c:strCache>
                <c:ptCount val="1"/>
                <c:pt idx="0">
                  <c:v>Primary</c:v>
                </c:pt>
              </c:strCache>
            </c:strRef>
          </c:tx>
          <c:spPr>
            <a:solidFill>
              <a:schemeClr val="accent1">
                <a:lumMod val="75000"/>
              </a:schemeClr>
            </a:solidFill>
            <a:ln>
              <a:solidFill>
                <a:schemeClr val="accent1">
                  <a:lumMod val="75000"/>
                </a:schemeClr>
              </a:solidFill>
            </a:ln>
            <a:effectLst/>
          </c:spPr>
          <c:invertIfNegative val="0"/>
          <c:cat>
            <c:strRef>
              <c:f>r_vote_cat!$C$1:$G$1</c:f>
              <c:strCache>
                <c:ptCount val="5"/>
                <c:pt idx="0">
                  <c:v>1979</c:v>
                </c:pt>
                <c:pt idx="1">
                  <c:v>1982-89</c:v>
                </c:pt>
                <c:pt idx="2">
                  <c:v>1993-00</c:v>
                </c:pt>
                <c:pt idx="3">
                  <c:v>2004-11</c:v>
                </c:pt>
                <c:pt idx="4">
                  <c:v>2015-19</c:v>
                </c:pt>
              </c:strCache>
            </c:strRef>
          </c:cat>
          <c:val>
            <c:numRef>
              <c:f>r_vote_cat!$C$2:$G$2</c:f>
              <c:numCache>
                <c:formatCode>General</c:formatCode>
                <c:ptCount val="5"/>
                <c:pt idx="0">
                  <c:v>0.18249475356088113</c:v>
                </c:pt>
                <c:pt idx="1">
                  <c:v>0.33167059588558079</c:v>
                </c:pt>
                <c:pt idx="2">
                  <c:v>0.35478741341470421</c:v>
                </c:pt>
                <c:pt idx="3">
                  <c:v>0.33222349811913099</c:v>
                </c:pt>
                <c:pt idx="4">
                  <c:v>0.2771620338601154</c:v>
                </c:pt>
              </c:numCache>
            </c:numRef>
          </c:val>
          <c:extLst xmlns:c16r2="http://schemas.microsoft.com/office/drawing/2015/06/chart">
            <c:ext xmlns:c16="http://schemas.microsoft.com/office/drawing/2014/chart" uri="{C3380CC4-5D6E-409C-BE32-E72D297353CC}">
              <c16:uniqueId val="{00000000-5E69-463A-89E7-413CCF70263F}"/>
            </c:ext>
          </c:extLst>
        </c:ser>
        <c:ser>
          <c:idx val="1"/>
          <c:order val="1"/>
          <c:tx>
            <c:strRef>
              <c:f>r_vote_cat!$B$3</c:f>
              <c:strCache>
                <c:ptCount val="1"/>
                <c:pt idx="0">
                  <c:v>Secondary</c:v>
                </c:pt>
              </c:strCache>
            </c:strRef>
          </c:tx>
          <c:spPr>
            <a:solidFill>
              <a:srgbClr val="FF0000"/>
            </a:solidFill>
            <a:ln>
              <a:solidFill>
                <a:srgbClr val="FF0000"/>
              </a:solidFill>
            </a:ln>
            <a:effectLst/>
          </c:spPr>
          <c:invertIfNegative val="0"/>
          <c:cat>
            <c:strRef>
              <c:f>r_vote_cat!$C$1:$G$1</c:f>
              <c:strCache>
                <c:ptCount val="5"/>
                <c:pt idx="0">
                  <c:v>1979</c:v>
                </c:pt>
                <c:pt idx="1">
                  <c:v>1982-89</c:v>
                </c:pt>
                <c:pt idx="2">
                  <c:v>1993-00</c:v>
                </c:pt>
                <c:pt idx="3">
                  <c:v>2004-11</c:v>
                </c:pt>
                <c:pt idx="4">
                  <c:v>2015-19</c:v>
                </c:pt>
              </c:strCache>
            </c:strRef>
          </c:cat>
          <c:val>
            <c:numRef>
              <c:f>r_vote_cat!$C$3:$G$3</c:f>
              <c:numCache>
                <c:formatCode>General</c:formatCode>
                <c:ptCount val="5"/>
                <c:pt idx="0">
                  <c:v>0.22318494056003382</c:v>
                </c:pt>
                <c:pt idx="1">
                  <c:v>0.34089082096289397</c:v>
                </c:pt>
                <c:pt idx="2">
                  <c:v>0.43609734975874148</c:v>
                </c:pt>
                <c:pt idx="3">
                  <c:v>0.33156784923269816</c:v>
                </c:pt>
                <c:pt idx="4">
                  <c:v>0.35238764758722502</c:v>
                </c:pt>
              </c:numCache>
            </c:numRef>
          </c:val>
          <c:extLst xmlns:c16r2="http://schemas.microsoft.com/office/drawing/2015/06/chart">
            <c:ext xmlns:c16="http://schemas.microsoft.com/office/drawing/2014/chart" uri="{C3380CC4-5D6E-409C-BE32-E72D297353CC}">
              <c16:uniqueId val="{00000001-5E69-463A-89E7-413CCF70263F}"/>
            </c:ext>
          </c:extLst>
        </c:ser>
        <c:ser>
          <c:idx val="2"/>
          <c:order val="2"/>
          <c:tx>
            <c:strRef>
              <c:f>r_vote_cat!$B$4</c:f>
              <c:strCache>
                <c:ptCount val="1"/>
                <c:pt idx="0">
                  <c:v>Tertiary</c:v>
                </c:pt>
              </c:strCache>
            </c:strRef>
          </c:tx>
          <c:spPr>
            <a:solidFill>
              <a:schemeClr val="accent6">
                <a:lumMod val="75000"/>
              </a:schemeClr>
            </a:solidFill>
            <a:ln>
              <a:solidFill>
                <a:schemeClr val="accent6">
                  <a:lumMod val="75000"/>
                </a:schemeClr>
              </a:solidFill>
            </a:ln>
            <a:effectLst/>
          </c:spPr>
          <c:invertIfNegative val="0"/>
          <c:cat>
            <c:strRef>
              <c:f>r_vote_cat!$C$1:$G$1</c:f>
              <c:strCache>
                <c:ptCount val="5"/>
                <c:pt idx="0">
                  <c:v>1979</c:v>
                </c:pt>
                <c:pt idx="1">
                  <c:v>1982-89</c:v>
                </c:pt>
                <c:pt idx="2">
                  <c:v>1993-00</c:v>
                </c:pt>
                <c:pt idx="3">
                  <c:v>2004-11</c:v>
                </c:pt>
                <c:pt idx="4">
                  <c:v>2015-19</c:v>
                </c:pt>
              </c:strCache>
            </c:strRef>
          </c:cat>
          <c:val>
            <c:numRef>
              <c:f>r_vote_cat!$C$4:$G$4</c:f>
              <c:numCache>
                <c:formatCode>General</c:formatCode>
                <c:ptCount val="5"/>
                <c:pt idx="0">
                  <c:v>0.29504629416141437</c:v>
                </c:pt>
                <c:pt idx="1">
                  <c:v>0.44360788491923497</c:v>
                </c:pt>
                <c:pt idx="2">
                  <c:v>0.43245270935737723</c:v>
                </c:pt>
                <c:pt idx="3">
                  <c:v>0.44311367528389123</c:v>
                </c:pt>
                <c:pt idx="4">
                  <c:v>0.49330018222756605</c:v>
                </c:pt>
              </c:numCache>
            </c:numRef>
          </c:val>
          <c:extLst xmlns:c16r2="http://schemas.microsoft.com/office/drawing/2015/06/chart">
            <c:ext xmlns:c16="http://schemas.microsoft.com/office/drawing/2014/chart" uri="{C3380CC4-5D6E-409C-BE32-E72D297353CC}">
              <c16:uniqueId val="{00000002-5E69-463A-89E7-413CCF70263F}"/>
            </c:ext>
          </c:extLst>
        </c:ser>
        <c:dLbls>
          <c:showLegendKey val="0"/>
          <c:showVal val="0"/>
          <c:showCatName val="0"/>
          <c:showSerName val="0"/>
          <c:showPercent val="0"/>
          <c:showBubbleSize val="0"/>
        </c:dLbls>
        <c:gapWidth val="219"/>
        <c:overlap val="-27"/>
        <c:axId val="-855333888"/>
        <c:axId val="-855340416"/>
      </c:barChart>
      <c:catAx>
        <c:axId val="-8553338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40416"/>
        <c:crosses val="autoZero"/>
        <c:auto val="1"/>
        <c:lblAlgn val="ctr"/>
        <c:lblOffset val="100"/>
        <c:noMultiLvlLbl val="0"/>
      </c:catAx>
      <c:valAx>
        <c:axId val="-855340416"/>
        <c:scaling>
          <c:orientation val="minMax"/>
          <c:max val="0.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33888"/>
        <c:crosses val="autoZero"/>
        <c:crossBetween val="between"/>
      </c:valAx>
      <c:spPr>
        <a:ln>
          <a:solidFill>
            <a:sysClr val="windowText" lastClr="000000"/>
          </a:solidFill>
        </a:ln>
      </c:spPr>
    </c:plotArea>
    <c:legend>
      <c:legendPos val="b"/>
      <c:layout>
        <c:manualLayout>
          <c:xMode val="edge"/>
          <c:yMode val="edge"/>
          <c:x val="0.110488448719112"/>
          <c:y val="0.150400662473509"/>
          <c:w val="0.40073564530502498"/>
          <c:h val="9.4767762862904698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BD12 - Vote for nationalist parties by education level in Catalonia (yearly)</a:t>
            </a:r>
          </a:p>
        </c:rich>
      </c:tx>
      <c:layout/>
      <c:overlay val="0"/>
      <c:spPr>
        <a:noFill/>
        <a:ln>
          <a:noFill/>
        </a:ln>
        <a:effectLst/>
      </c:spPr>
    </c:title>
    <c:autoTitleDeleted val="0"/>
    <c:plotArea>
      <c:layout>
        <c:manualLayout>
          <c:layoutTarget val="inner"/>
          <c:xMode val="edge"/>
          <c:yMode val="edge"/>
          <c:x val="7.4334098845270605E-2"/>
          <c:y val="9.9512568774091495E-2"/>
          <c:w val="0.91062130312926604"/>
          <c:h val="0.69628817579810898"/>
        </c:manualLayout>
      </c:layout>
      <c:barChart>
        <c:barDir val="col"/>
        <c:grouping val="clustered"/>
        <c:varyColors val="0"/>
        <c:ser>
          <c:idx val="0"/>
          <c:order val="0"/>
          <c:tx>
            <c:strRef>
              <c:f>r_vote_cat_years!$B$2</c:f>
              <c:strCache>
                <c:ptCount val="1"/>
                <c:pt idx="0">
                  <c:v>Primary</c:v>
                </c:pt>
              </c:strCache>
            </c:strRef>
          </c:tx>
          <c:spPr>
            <a:solidFill>
              <a:schemeClr val="accent1">
                <a:lumMod val="75000"/>
              </a:schemeClr>
            </a:solidFill>
            <a:ln>
              <a:solidFill>
                <a:schemeClr val="accent1">
                  <a:lumMod val="75000"/>
                </a:schemeClr>
              </a:solidFill>
            </a:ln>
            <a:effectLst/>
          </c:spPr>
          <c:invertIfNegative val="0"/>
          <c:cat>
            <c:strRef>
              <c:f>r_vote_cat_years!$C$1:$P$1</c:f>
              <c:strCache>
                <c:ptCount val="14"/>
                <c:pt idx="0">
                  <c:v>1979</c:v>
                </c:pt>
                <c:pt idx="1">
                  <c:v>1982</c:v>
                </c:pt>
                <c:pt idx="2">
                  <c:v>1986</c:v>
                </c:pt>
                <c:pt idx="3">
                  <c:v>1989</c:v>
                </c:pt>
                <c:pt idx="4">
                  <c:v>1993</c:v>
                </c:pt>
                <c:pt idx="5">
                  <c:v>1996</c:v>
                </c:pt>
                <c:pt idx="6">
                  <c:v>2000</c:v>
                </c:pt>
                <c:pt idx="7">
                  <c:v>2004</c:v>
                </c:pt>
                <c:pt idx="8">
                  <c:v>2008</c:v>
                </c:pt>
                <c:pt idx="9">
                  <c:v>2011</c:v>
                </c:pt>
                <c:pt idx="10">
                  <c:v>2015</c:v>
                </c:pt>
                <c:pt idx="11">
                  <c:v>2016</c:v>
                </c:pt>
                <c:pt idx="12">
                  <c:v>2019 (Apr.)</c:v>
                </c:pt>
                <c:pt idx="13">
                  <c:v>2019 (Nov.)</c:v>
                </c:pt>
              </c:strCache>
            </c:strRef>
          </c:cat>
          <c:val>
            <c:numRef>
              <c:f>r_vote_cat_years!$C$2:$P$2</c:f>
              <c:numCache>
                <c:formatCode>General</c:formatCode>
                <c:ptCount val="14"/>
                <c:pt idx="0">
                  <c:v>0.18249475356088113</c:v>
                </c:pt>
                <c:pt idx="1">
                  <c:v>0.30335561226689761</c:v>
                </c:pt>
                <c:pt idx="2">
                  <c:v>0.35827571971710126</c:v>
                </c:pt>
                <c:pt idx="3">
                  <c:v>0.33073934894760215</c:v>
                </c:pt>
                <c:pt idx="4">
                  <c:v>0.35789274494411488</c:v>
                </c:pt>
                <c:pt idx="5">
                  <c:v>0.36423250084039288</c:v>
                </c:pt>
                <c:pt idx="6">
                  <c:v>0.34403759373006471</c:v>
                </c:pt>
                <c:pt idx="7">
                  <c:v>0.36521565492372204</c:v>
                </c:pt>
                <c:pt idx="8">
                  <c:v>0.25542226045442562</c:v>
                </c:pt>
                <c:pt idx="9">
                  <c:v>0.37876339689396599</c:v>
                </c:pt>
                <c:pt idx="10">
                  <c:v>0.31120899542278502</c:v>
                </c:pt>
                <c:pt idx="11">
                  <c:v>0.23251839952690909</c:v>
                </c:pt>
                <c:pt idx="12">
                  <c:v>0.25023198604305208</c:v>
                </c:pt>
                <c:pt idx="13">
                  <c:v>0.32377117599871286</c:v>
                </c:pt>
              </c:numCache>
            </c:numRef>
          </c:val>
          <c:extLst xmlns:c16r2="http://schemas.microsoft.com/office/drawing/2015/06/chart">
            <c:ext xmlns:c16="http://schemas.microsoft.com/office/drawing/2014/chart" uri="{C3380CC4-5D6E-409C-BE32-E72D297353CC}">
              <c16:uniqueId val="{00000000-0464-40B1-AFBA-77A6347AFD43}"/>
            </c:ext>
          </c:extLst>
        </c:ser>
        <c:ser>
          <c:idx val="1"/>
          <c:order val="1"/>
          <c:tx>
            <c:strRef>
              <c:f>r_vote_cat_years!$B$3</c:f>
              <c:strCache>
                <c:ptCount val="1"/>
                <c:pt idx="0">
                  <c:v>Secondary</c:v>
                </c:pt>
              </c:strCache>
            </c:strRef>
          </c:tx>
          <c:spPr>
            <a:solidFill>
              <a:srgbClr val="FF0000"/>
            </a:solidFill>
            <a:ln>
              <a:solidFill>
                <a:srgbClr val="FF0000"/>
              </a:solidFill>
            </a:ln>
            <a:effectLst/>
          </c:spPr>
          <c:invertIfNegative val="0"/>
          <c:cat>
            <c:strRef>
              <c:f>r_vote_cat_years!$C$1:$P$1</c:f>
              <c:strCache>
                <c:ptCount val="14"/>
                <c:pt idx="0">
                  <c:v>1979</c:v>
                </c:pt>
                <c:pt idx="1">
                  <c:v>1982</c:v>
                </c:pt>
                <c:pt idx="2">
                  <c:v>1986</c:v>
                </c:pt>
                <c:pt idx="3">
                  <c:v>1989</c:v>
                </c:pt>
                <c:pt idx="4">
                  <c:v>1993</c:v>
                </c:pt>
                <c:pt idx="5">
                  <c:v>1996</c:v>
                </c:pt>
                <c:pt idx="6">
                  <c:v>2000</c:v>
                </c:pt>
                <c:pt idx="7">
                  <c:v>2004</c:v>
                </c:pt>
                <c:pt idx="8">
                  <c:v>2008</c:v>
                </c:pt>
                <c:pt idx="9">
                  <c:v>2011</c:v>
                </c:pt>
                <c:pt idx="10">
                  <c:v>2015</c:v>
                </c:pt>
                <c:pt idx="11">
                  <c:v>2016</c:v>
                </c:pt>
                <c:pt idx="12">
                  <c:v>2019 (Apr.)</c:v>
                </c:pt>
                <c:pt idx="13">
                  <c:v>2019 (Nov.)</c:v>
                </c:pt>
              </c:strCache>
            </c:strRef>
          </c:cat>
          <c:val>
            <c:numRef>
              <c:f>r_vote_cat_years!$C$3:$P$3</c:f>
              <c:numCache>
                <c:formatCode>General</c:formatCode>
                <c:ptCount val="14"/>
                <c:pt idx="0">
                  <c:v>0.22318494056003382</c:v>
                </c:pt>
                <c:pt idx="1">
                  <c:v>0.26345200306707794</c:v>
                </c:pt>
                <c:pt idx="2">
                  <c:v>0.40737868529282822</c:v>
                </c:pt>
                <c:pt idx="3">
                  <c:v>0.34674024350399346</c:v>
                </c:pt>
                <c:pt idx="4">
                  <c:v>0.38350284449132893</c:v>
                </c:pt>
                <c:pt idx="5">
                  <c:v>0.46282157955216396</c:v>
                </c:pt>
                <c:pt idx="6">
                  <c:v>0.46056732769131781</c:v>
                </c:pt>
                <c:pt idx="7">
                  <c:v>0.35233697631307787</c:v>
                </c:pt>
                <c:pt idx="8">
                  <c:v>0.29218038355084924</c:v>
                </c:pt>
                <c:pt idx="9">
                  <c:v>0.35110238563873281</c:v>
                </c:pt>
                <c:pt idx="10">
                  <c:v>0.30395018369267979</c:v>
                </c:pt>
                <c:pt idx="11">
                  <c:v>0.31599760472034977</c:v>
                </c:pt>
                <c:pt idx="12">
                  <c:v>0.37668549560697728</c:v>
                </c:pt>
                <c:pt idx="13">
                  <c:v>0.40462176667088051</c:v>
                </c:pt>
              </c:numCache>
            </c:numRef>
          </c:val>
          <c:extLst xmlns:c16r2="http://schemas.microsoft.com/office/drawing/2015/06/chart">
            <c:ext xmlns:c16="http://schemas.microsoft.com/office/drawing/2014/chart" uri="{C3380CC4-5D6E-409C-BE32-E72D297353CC}">
              <c16:uniqueId val="{00000001-0464-40B1-AFBA-77A6347AFD43}"/>
            </c:ext>
          </c:extLst>
        </c:ser>
        <c:ser>
          <c:idx val="2"/>
          <c:order val="2"/>
          <c:tx>
            <c:strRef>
              <c:f>r_vote_cat_years!$B$4</c:f>
              <c:strCache>
                <c:ptCount val="1"/>
                <c:pt idx="0">
                  <c:v>Tertiary</c:v>
                </c:pt>
              </c:strCache>
            </c:strRef>
          </c:tx>
          <c:spPr>
            <a:solidFill>
              <a:schemeClr val="accent6">
                <a:lumMod val="75000"/>
              </a:schemeClr>
            </a:solidFill>
            <a:ln>
              <a:solidFill>
                <a:schemeClr val="accent6">
                  <a:lumMod val="75000"/>
                </a:schemeClr>
              </a:solidFill>
            </a:ln>
            <a:effectLst/>
          </c:spPr>
          <c:invertIfNegative val="0"/>
          <c:cat>
            <c:strRef>
              <c:f>r_vote_cat_years!$C$1:$P$1</c:f>
              <c:strCache>
                <c:ptCount val="14"/>
                <c:pt idx="0">
                  <c:v>1979</c:v>
                </c:pt>
                <c:pt idx="1">
                  <c:v>1982</c:v>
                </c:pt>
                <c:pt idx="2">
                  <c:v>1986</c:v>
                </c:pt>
                <c:pt idx="3">
                  <c:v>1989</c:v>
                </c:pt>
                <c:pt idx="4">
                  <c:v>1993</c:v>
                </c:pt>
                <c:pt idx="5">
                  <c:v>1996</c:v>
                </c:pt>
                <c:pt idx="6">
                  <c:v>2000</c:v>
                </c:pt>
                <c:pt idx="7">
                  <c:v>2004</c:v>
                </c:pt>
                <c:pt idx="8">
                  <c:v>2008</c:v>
                </c:pt>
                <c:pt idx="9">
                  <c:v>2011</c:v>
                </c:pt>
                <c:pt idx="10">
                  <c:v>2015</c:v>
                </c:pt>
                <c:pt idx="11">
                  <c:v>2016</c:v>
                </c:pt>
                <c:pt idx="12">
                  <c:v>2019 (Apr.)</c:v>
                </c:pt>
                <c:pt idx="13">
                  <c:v>2019 (Nov.)</c:v>
                </c:pt>
              </c:strCache>
            </c:strRef>
          </c:cat>
          <c:val>
            <c:numRef>
              <c:f>r_vote_cat_years!$C$4:$P$4</c:f>
              <c:numCache>
                <c:formatCode>General</c:formatCode>
                <c:ptCount val="14"/>
                <c:pt idx="0">
                  <c:v>0.29504629416141437</c:v>
                </c:pt>
                <c:pt idx="1">
                  <c:v>0.40303922242724732</c:v>
                </c:pt>
                <c:pt idx="2">
                  <c:v>0.5348039697583491</c:v>
                </c:pt>
                <c:pt idx="3">
                  <c:v>0.4236996594425646</c:v>
                </c:pt>
                <c:pt idx="4">
                  <c:v>0.46342883583020061</c:v>
                </c:pt>
                <c:pt idx="5">
                  <c:v>0.44203775767224313</c:v>
                </c:pt>
                <c:pt idx="6">
                  <c:v>0.3908054095392347</c:v>
                </c:pt>
                <c:pt idx="7">
                  <c:v>0.49917325798439338</c:v>
                </c:pt>
                <c:pt idx="8">
                  <c:v>0.37130098363936376</c:v>
                </c:pt>
                <c:pt idx="9">
                  <c:v>0.45695820635721196</c:v>
                </c:pt>
                <c:pt idx="10">
                  <c:v>0.44967681524032949</c:v>
                </c:pt>
                <c:pt idx="11">
                  <c:v>0.45139027573438384</c:v>
                </c:pt>
                <c:pt idx="12">
                  <c:v>0.48242760579563182</c:v>
                </c:pt>
                <c:pt idx="13">
                  <c:v>0.59748132968238465</c:v>
                </c:pt>
              </c:numCache>
            </c:numRef>
          </c:val>
          <c:extLst xmlns:c16r2="http://schemas.microsoft.com/office/drawing/2015/06/chart">
            <c:ext xmlns:c16="http://schemas.microsoft.com/office/drawing/2014/chart" uri="{C3380CC4-5D6E-409C-BE32-E72D297353CC}">
              <c16:uniqueId val="{00000002-0464-40B1-AFBA-77A6347AFD43}"/>
            </c:ext>
          </c:extLst>
        </c:ser>
        <c:dLbls>
          <c:showLegendKey val="0"/>
          <c:showVal val="0"/>
          <c:showCatName val="0"/>
          <c:showSerName val="0"/>
          <c:showPercent val="0"/>
          <c:showBubbleSize val="0"/>
        </c:dLbls>
        <c:gapWidth val="219"/>
        <c:overlap val="-27"/>
        <c:axId val="-855338240"/>
        <c:axId val="-855337152"/>
      </c:barChart>
      <c:catAx>
        <c:axId val="-85533824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37152"/>
        <c:crosses val="autoZero"/>
        <c:auto val="1"/>
        <c:lblAlgn val="ctr"/>
        <c:lblOffset val="100"/>
        <c:noMultiLvlLbl val="0"/>
      </c:catAx>
      <c:valAx>
        <c:axId val="-855337152"/>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38240"/>
        <c:crosses val="autoZero"/>
        <c:crossBetween val="between"/>
      </c:valAx>
      <c:spPr>
        <a:ln>
          <a:solidFill>
            <a:sysClr val="windowText" lastClr="000000"/>
          </a:solidFill>
        </a:ln>
      </c:spPr>
    </c:plotArea>
    <c:legend>
      <c:legendPos val="b"/>
      <c:layout>
        <c:manualLayout>
          <c:xMode val="edge"/>
          <c:yMode val="edge"/>
          <c:x val="0.56576186732427503"/>
          <c:y val="0.14411330714818901"/>
          <c:w val="0.40073564530502498"/>
          <c:h val="9.4767762862904698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BD13 - Vote for nationalist parties by income decile in Catalonia</a:t>
            </a:r>
          </a:p>
        </c:rich>
      </c:tx>
      <c:layout/>
      <c:overlay val="0"/>
      <c:spPr>
        <a:noFill/>
        <a:ln>
          <a:noFill/>
        </a:ln>
        <a:effectLst/>
      </c:spPr>
    </c:title>
    <c:autoTitleDeleted val="0"/>
    <c:plotArea>
      <c:layout>
        <c:manualLayout>
          <c:layoutTarget val="inner"/>
          <c:xMode val="edge"/>
          <c:yMode val="edge"/>
          <c:x val="7.4334098845270605E-2"/>
          <c:y val="0.10288003638349701"/>
          <c:w val="0.91062130312926604"/>
          <c:h val="0.74497627911573805"/>
        </c:manualLayout>
      </c:layout>
      <c:barChart>
        <c:barDir val="col"/>
        <c:grouping val="clustered"/>
        <c:varyColors val="0"/>
        <c:ser>
          <c:idx val="0"/>
          <c:order val="0"/>
          <c:tx>
            <c:strRef>
              <c:f>r_vote_cat!$B$8</c:f>
              <c:strCache>
                <c:ptCount val="1"/>
                <c:pt idx="0">
                  <c:v>D1</c:v>
                </c:pt>
              </c:strCache>
            </c:strRef>
          </c:tx>
          <c:spPr>
            <a:solidFill>
              <a:schemeClr val="accent5">
                <a:tint val="43000"/>
              </a:schemeClr>
            </a:solidFill>
            <a:ln>
              <a:noFill/>
            </a:ln>
            <a:effectLst/>
          </c:spPr>
          <c:invertIfNegative val="0"/>
          <c:cat>
            <c:strRef>
              <c:extLst>
                <c:ext xmlns:c15="http://schemas.microsoft.com/office/drawing/2012/chart" uri="{02D57815-91ED-43cb-92C2-25804820EDAC}">
                  <c15:fullRef>
                    <c15:sqref>r_vote_cat!$C$1:$G$1</c15:sqref>
                  </c15:fullRef>
                </c:ext>
              </c:extLst>
              <c:f>r_vote_cat!$D$1:$G$1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r_vote_cat!$C$8:$G$8</c15:sqref>
                  </c15:fullRef>
                </c:ext>
              </c:extLst>
              <c:f>r_vote_cat!$D$8:$G$8</c:f>
              <c:numCache>
                <c:formatCode>General</c:formatCode>
                <c:ptCount val="4"/>
                <c:pt idx="0">
                  <c:v>0.12459448408734923</c:v>
                </c:pt>
                <c:pt idx="1">
                  <c:v>0.26810178359384107</c:v>
                </c:pt>
                <c:pt idx="2">
                  <c:v>0.34119453661797794</c:v>
                </c:pt>
                <c:pt idx="3">
                  <c:v>0.28076737873734142</c:v>
                </c:pt>
              </c:numCache>
            </c:numRef>
          </c:val>
          <c:extLst xmlns:c16r2="http://schemas.microsoft.com/office/drawing/2015/06/chart">
            <c:ext xmlns:c16="http://schemas.microsoft.com/office/drawing/2014/chart" uri="{C3380CC4-5D6E-409C-BE32-E72D297353CC}">
              <c16:uniqueId val="{00000022-D35D-4E84-8014-1710B4E3DC9D}"/>
            </c:ext>
          </c:extLst>
        </c:ser>
        <c:ser>
          <c:idx val="1"/>
          <c:order val="1"/>
          <c:tx>
            <c:strRef>
              <c:f>r_vote_cat!$B$9</c:f>
              <c:strCache>
                <c:ptCount val="1"/>
                <c:pt idx="0">
                  <c:v>D2</c:v>
                </c:pt>
              </c:strCache>
            </c:strRef>
          </c:tx>
          <c:spPr>
            <a:solidFill>
              <a:schemeClr val="accent5">
                <a:tint val="56000"/>
              </a:schemeClr>
            </a:solidFill>
            <a:ln>
              <a:noFill/>
            </a:ln>
            <a:effectLst/>
          </c:spPr>
          <c:invertIfNegative val="0"/>
          <c:cat>
            <c:strRef>
              <c:extLst>
                <c:ext xmlns:c15="http://schemas.microsoft.com/office/drawing/2012/chart" uri="{02D57815-91ED-43cb-92C2-25804820EDAC}">
                  <c15:fullRef>
                    <c15:sqref>r_vote_cat!$C$1:$G$1</c15:sqref>
                  </c15:fullRef>
                </c:ext>
              </c:extLst>
              <c:f>r_vote_cat!$D$1:$G$1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r_vote_cat!$C$9:$G$9</c15:sqref>
                  </c15:fullRef>
                </c:ext>
              </c:extLst>
              <c:f>r_vote_cat!$D$9:$G$9</c:f>
              <c:numCache>
                <c:formatCode>General</c:formatCode>
                <c:ptCount val="4"/>
                <c:pt idx="0">
                  <c:v>0.30542050644420055</c:v>
                </c:pt>
                <c:pt idx="1">
                  <c:v>0.3342005622356426</c:v>
                </c:pt>
                <c:pt idx="2">
                  <c:v>0.33883771856683786</c:v>
                </c:pt>
                <c:pt idx="3">
                  <c:v>0.29538195733971745</c:v>
                </c:pt>
              </c:numCache>
            </c:numRef>
          </c:val>
          <c:extLst xmlns:c16r2="http://schemas.microsoft.com/office/drawing/2015/06/chart">
            <c:ext xmlns:c16="http://schemas.microsoft.com/office/drawing/2014/chart" uri="{C3380CC4-5D6E-409C-BE32-E72D297353CC}">
              <c16:uniqueId val="{00000024-D35D-4E84-8014-1710B4E3DC9D}"/>
            </c:ext>
          </c:extLst>
        </c:ser>
        <c:ser>
          <c:idx val="2"/>
          <c:order val="2"/>
          <c:tx>
            <c:strRef>
              <c:f>r_vote_cat!$B$10</c:f>
              <c:strCache>
                <c:ptCount val="1"/>
                <c:pt idx="0">
                  <c:v>D3</c:v>
                </c:pt>
              </c:strCache>
            </c:strRef>
          </c:tx>
          <c:spPr>
            <a:solidFill>
              <a:schemeClr val="accent5">
                <a:tint val="69000"/>
              </a:schemeClr>
            </a:solidFill>
            <a:ln>
              <a:noFill/>
            </a:ln>
            <a:effectLst/>
          </c:spPr>
          <c:invertIfNegative val="0"/>
          <c:cat>
            <c:strRef>
              <c:extLst>
                <c:ext xmlns:c15="http://schemas.microsoft.com/office/drawing/2012/chart" uri="{02D57815-91ED-43cb-92C2-25804820EDAC}">
                  <c15:fullRef>
                    <c15:sqref>r_vote_cat!$C$1:$G$1</c15:sqref>
                  </c15:fullRef>
                </c:ext>
              </c:extLst>
              <c:f>r_vote_cat!$D$1:$G$1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r_vote_cat!$C$10:$G$10</c15:sqref>
                  </c15:fullRef>
                </c:ext>
              </c:extLst>
              <c:f>r_vote_cat!$D$10:$G$10</c:f>
              <c:numCache>
                <c:formatCode>General</c:formatCode>
                <c:ptCount val="4"/>
                <c:pt idx="0">
                  <c:v>0.28715229597912451</c:v>
                </c:pt>
                <c:pt idx="1">
                  <c:v>0.35086093953915454</c:v>
                </c:pt>
                <c:pt idx="2">
                  <c:v>0.29798109605455775</c:v>
                </c:pt>
                <c:pt idx="3">
                  <c:v>0.26072801771527365</c:v>
                </c:pt>
              </c:numCache>
            </c:numRef>
          </c:val>
          <c:extLst xmlns:c16r2="http://schemas.microsoft.com/office/drawing/2015/06/chart">
            <c:ext xmlns:c16="http://schemas.microsoft.com/office/drawing/2014/chart" uri="{C3380CC4-5D6E-409C-BE32-E72D297353CC}">
              <c16:uniqueId val="{00000026-D35D-4E84-8014-1710B4E3DC9D}"/>
            </c:ext>
          </c:extLst>
        </c:ser>
        <c:ser>
          <c:idx val="3"/>
          <c:order val="3"/>
          <c:tx>
            <c:strRef>
              <c:f>r_vote_cat!$B$11</c:f>
              <c:strCache>
                <c:ptCount val="1"/>
                <c:pt idx="0">
                  <c:v>D4</c:v>
                </c:pt>
              </c:strCache>
            </c:strRef>
          </c:tx>
          <c:spPr>
            <a:solidFill>
              <a:schemeClr val="accent5">
                <a:tint val="81000"/>
              </a:schemeClr>
            </a:solidFill>
            <a:ln>
              <a:noFill/>
            </a:ln>
            <a:effectLst/>
          </c:spPr>
          <c:invertIfNegative val="0"/>
          <c:cat>
            <c:strRef>
              <c:extLst>
                <c:ext xmlns:c15="http://schemas.microsoft.com/office/drawing/2012/chart" uri="{02D57815-91ED-43cb-92C2-25804820EDAC}">
                  <c15:fullRef>
                    <c15:sqref>r_vote_cat!$C$1:$G$1</c15:sqref>
                  </c15:fullRef>
                </c:ext>
              </c:extLst>
              <c:f>r_vote_cat!$D$1:$G$1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r_vote_cat!$C$11:$G$11</c15:sqref>
                  </c15:fullRef>
                </c:ext>
              </c:extLst>
              <c:f>r_vote_cat!$D$11:$G$11</c:f>
              <c:numCache>
                <c:formatCode>General</c:formatCode>
                <c:ptCount val="4"/>
                <c:pt idx="0">
                  <c:v>0.18977254188671391</c:v>
                </c:pt>
                <c:pt idx="1">
                  <c:v>0.35300273131422266</c:v>
                </c:pt>
                <c:pt idx="2">
                  <c:v>0.32336154915933357</c:v>
                </c:pt>
                <c:pt idx="3">
                  <c:v>0.27440815704797672</c:v>
                </c:pt>
              </c:numCache>
            </c:numRef>
          </c:val>
          <c:extLst xmlns:c16r2="http://schemas.microsoft.com/office/drawing/2015/06/chart">
            <c:ext xmlns:c16="http://schemas.microsoft.com/office/drawing/2014/chart" uri="{C3380CC4-5D6E-409C-BE32-E72D297353CC}">
              <c16:uniqueId val="{00000028-D35D-4E84-8014-1710B4E3DC9D}"/>
            </c:ext>
          </c:extLst>
        </c:ser>
        <c:ser>
          <c:idx val="4"/>
          <c:order val="4"/>
          <c:tx>
            <c:strRef>
              <c:f>r_vote_cat!$B$12</c:f>
              <c:strCache>
                <c:ptCount val="1"/>
                <c:pt idx="0">
                  <c:v>D5</c:v>
                </c:pt>
              </c:strCache>
            </c:strRef>
          </c:tx>
          <c:spPr>
            <a:solidFill>
              <a:schemeClr val="accent5">
                <a:tint val="94000"/>
              </a:schemeClr>
            </a:solidFill>
            <a:ln>
              <a:noFill/>
            </a:ln>
            <a:effectLst/>
          </c:spPr>
          <c:invertIfNegative val="0"/>
          <c:cat>
            <c:strRef>
              <c:extLst>
                <c:ext xmlns:c15="http://schemas.microsoft.com/office/drawing/2012/chart" uri="{02D57815-91ED-43cb-92C2-25804820EDAC}">
                  <c15:fullRef>
                    <c15:sqref>r_vote_cat!$C$1:$G$1</c15:sqref>
                  </c15:fullRef>
                </c:ext>
              </c:extLst>
              <c:f>r_vote_cat!$D$1:$G$1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r_vote_cat!$C$12:$G$12</c15:sqref>
                  </c15:fullRef>
                </c:ext>
              </c:extLst>
              <c:f>r_vote_cat!$D$12:$G$12</c:f>
              <c:numCache>
                <c:formatCode>General</c:formatCode>
                <c:ptCount val="4"/>
                <c:pt idx="0">
                  <c:v>0.18977254188671391</c:v>
                </c:pt>
                <c:pt idx="1">
                  <c:v>0.3710564813830376</c:v>
                </c:pt>
                <c:pt idx="2">
                  <c:v>0.34065088964562484</c:v>
                </c:pt>
                <c:pt idx="3">
                  <c:v>0.32333858521926134</c:v>
                </c:pt>
              </c:numCache>
            </c:numRef>
          </c:val>
          <c:extLst xmlns:c16r2="http://schemas.microsoft.com/office/drawing/2015/06/chart">
            <c:ext xmlns:c16="http://schemas.microsoft.com/office/drawing/2014/chart" uri="{C3380CC4-5D6E-409C-BE32-E72D297353CC}">
              <c16:uniqueId val="{0000002A-D35D-4E84-8014-1710B4E3DC9D}"/>
            </c:ext>
          </c:extLst>
        </c:ser>
        <c:ser>
          <c:idx val="5"/>
          <c:order val="5"/>
          <c:tx>
            <c:strRef>
              <c:f>r_vote_cat!$B$13</c:f>
              <c:strCache>
                <c:ptCount val="1"/>
                <c:pt idx="0">
                  <c:v>D6</c:v>
                </c:pt>
              </c:strCache>
            </c:strRef>
          </c:tx>
          <c:spPr>
            <a:solidFill>
              <a:schemeClr val="accent5">
                <a:shade val="93000"/>
              </a:schemeClr>
            </a:solidFill>
            <a:ln>
              <a:noFill/>
            </a:ln>
            <a:effectLst/>
          </c:spPr>
          <c:invertIfNegative val="0"/>
          <c:cat>
            <c:strRef>
              <c:extLst>
                <c:ext xmlns:c15="http://schemas.microsoft.com/office/drawing/2012/chart" uri="{02D57815-91ED-43cb-92C2-25804820EDAC}">
                  <c15:fullRef>
                    <c15:sqref>r_vote_cat!$C$1:$G$1</c15:sqref>
                  </c15:fullRef>
                </c:ext>
              </c:extLst>
              <c:f>r_vote_cat!$D$1:$G$1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r_vote_cat!$C$13:$G$13</c15:sqref>
                  </c15:fullRef>
                </c:ext>
              </c:extLst>
              <c:f>r_vote_cat!$D$13:$G$13</c:f>
              <c:numCache>
                <c:formatCode>General</c:formatCode>
                <c:ptCount val="4"/>
                <c:pt idx="0">
                  <c:v>0.18977254188671394</c:v>
                </c:pt>
                <c:pt idx="1">
                  <c:v>0.37105648138303771</c:v>
                </c:pt>
                <c:pt idx="2">
                  <c:v>0.3431385591027723</c:v>
                </c:pt>
                <c:pt idx="3">
                  <c:v>0.35432796191211291</c:v>
                </c:pt>
              </c:numCache>
            </c:numRef>
          </c:val>
          <c:extLst xmlns:c16r2="http://schemas.microsoft.com/office/drawing/2015/06/chart">
            <c:ext xmlns:c16="http://schemas.microsoft.com/office/drawing/2014/chart" uri="{C3380CC4-5D6E-409C-BE32-E72D297353CC}">
              <c16:uniqueId val="{0000002C-D35D-4E84-8014-1710B4E3DC9D}"/>
            </c:ext>
          </c:extLst>
        </c:ser>
        <c:ser>
          <c:idx val="6"/>
          <c:order val="6"/>
          <c:tx>
            <c:strRef>
              <c:f>r_vote_cat!$B$14</c:f>
              <c:strCache>
                <c:ptCount val="1"/>
                <c:pt idx="0">
                  <c:v>D7</c:v>
                </c:pt>
              </c:strCache>
            </c:strRef>
          </c:tx>
          <c:spPr>
            <a:solidFill>
              <a:schemeClr val="accent5">
                <a:shade val="80000"/>
              </a:schemeClr>
            </a:solidFill>
            <a:ln>
              <a:noFill/>
            </a:ln>
            <a:effectLst/>
          </c:spPr>
          <c:invertIfNegative val="0"/>
          <c:cat>
            <c:strRef>
              <c:extLst>
                <c:ext xmlns:c15="http://schemas.microsoft.com/office/drawing/2012/chart" uri="{02D57815-91ED-43cb-92C2-25804820EDAC}">
                  <c15:fullRef>
                    <c15:sqref>r_vote_cat!$C$1:$G$1</c15:sqref>
                  </c15:fullRef>
                </c:ext>
              </c:extLst>
              <c:f>r_vote_cat!$D$1:$G$1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r_vote_cat!$C$14:$G$14</c15:sqref>
                  </c15:fullRef>
                </c:ext>
              </c:extLst>
              <c:f>r_vote_cat!$D$14:$G$14</c:f>
              <c:numCache>
                <c:formatCode>General</c:formatCode>
                <c:ptCount val="4"/>
                <c:pt idx="0">
                  <c:v>0.32532572355698952</c:v>
                </c:pt>
                <c:pt idx="1">
                  <c:v>0.426115387051901</c:v>
                </c:pt>
                <c:pt idx="2">
                  <c:v>0.32037926892448476</c:v>
                </c:pt>
                <c:pt idx="3">
                  <c:v>0.38335742370966885</c:v>
                </c:pt>
              </c:numCache>
            </c:numRef>
          </c:val>
          <c:extLst xmlns:c16r2="http://schemas.microsoft.com/office/drawing/2015/06/chart">
            <c:ext xmlns:c16="http://schemas.microsoft.com/office/drawing/2014/chart" uri="{C3380CC4-5D6E-409C-BE32-E72D297353CC}">
              <c16:uniqueId val="{0000002E-D35D-4E84-8014-1710B4E3DC9D}"/>
            </c:ext>
          </c:extLst>
        </c:ser>
        <c:ser>
          <c:idx val="7"/>
          <c:order val="7"/>
          <c:tx>
            <c:strRef>
              <c:f>r_vote_cat!$B$15</c:f>
              <c:strCache>
                <c:ptCount val="1"/>
                <c:pt idx="0">
                  <c:v>D8</c:v>
                </c:pt>
              </c:strCache>
            </c:strRef>
          </c:tx>
          <c:spPr>
            <a:solidFill>
              <a:schemeClr val="accent5">
                <a:shade val="68000"/>
              </a:schemeClr>
            </a:solidFill>
            <a:ln>
              <a:noFill/>
            </a:ln>
            <a:effectLst/>
          </c:spPr>
          <c:invertIfNegative val="0"/>
          <c:cat>
            <c:strRef>
              <c:extLst>
                <c:ext xmlns:c15="http://schemas.microsoft.com/office/drawing/2012/chart" uri="{02D57815-91ED-43cb-92C2-25804820EDAC}">
                  <c15:fullRef>
                    <c15:sqref>r_vote_cat!$C$1:$G$1</c15:sqref>
                  </c15:fullRef>
                </c:ext>
              </c:extLst>
              <c:f>r_vote_cat!$D$1:$G$1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r_vote_cat!$C$15:$G$15</c15:sqref>
                  </c15:fullRef>
                </c:ext>
              </c:extLst>
              <c:f>r_vote_cat!$D$15:$G$15</c:f>
              <c:numCache>
                <c:formatCode>General</c:formatCode>
                <c:ptCount val="4"/>
                <c:pt idx="0">
                  <c:v>0.36063082351171832</c:v>
                </c:pt>
                <c:pt idx="1">
                  <c:v>0.45456788258495873</c:v>
                </c:pt>
                <c:pt idx="2">
                  <c:v>0.33507536824190365</c:v>
                </c:pt>
                <c:pt idx="3">
                  <c:v>0.39781710538092563</c:v>
                </c:pt>
              </c:numCache>
            </c:numRef>
          </c:val>
          <c:extLst xmlns:c16r2="http://schemas.microsoft.com/office/drawing/2015/06/chart">
            <c:ext xmlns:c16="http://schemas.microsoft.com/office/drawing/2014/chart" uri="{C3380CC4-5D6E-409C-BE32-E72D297353CC}">
              <c16:uniqueId val="{00000030-D35D-4E84-8014-1710B4E3DC9D}"/>
            </c:ext>
          </c:extLst>
        </c:ser>
        <c:ser>
          <c:idx val="8"/>
          <c:order val="8"/>
          <c:tx>
            <c:strRef>
              <c:f>r_vote_cat!$B$16</c:f>
              <c:strCache>
                <c:ptCount val="1"/>
                <c:pt idx="0">
                  <c:v>D9</c:v>
                </c:pt>
              </c:strCache>
            </c:strRef>
          </c:tx>
          <c:spPr>
            <a:solidFill>
              <a:schemeClr val="accent5">
                <a:shade val="55000"/>
              </a:schemeClr>
            </a:solidFill>
            <a:ln>
              <a:noFill/>
            </a:ln>
            <a:effectLst/>
          </c:spPr>
          <c:invertIfNegative val="0"/>
          <c:cat>
            <c:strRef>
              <c:extLst>
                <c:ext xmlns:c15="http://schemas.microsoft.com/office/drawing/2012/chart" uri="{02D57815-91ED-43cb-92C2-25804820EDAC}">
                  <c15:fullRef>
                    <c15:sqref>r_vote_cat!$C$1:$G$1</c15:sqref>
                  </c15:fullRef>
                </c:ext>
              </c:extLst>
              <c:f>r_vote_cat!$D$1:$G$1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r_vote_cat!$C$16:$G$16</c15:sqref>
                  </c15:fullRef>
                </c:ext>
              </c:extLst>
              <c:f>r_vote_cat!$D$16:$G$16</c:f>
              <c:numCache>
                <c:formatCode>General</c:formatCode>
                <c:ptCount val="4"/>
                <c:pt idx="0">
                  <c:v>0.35627038226833524</c:v>
                </c:pt>
                <c:pt idx="1">
                  <c:v>0.43714059140546346</c:v>
                </c:pt>
                <c:pt idx="2">
                  <c:v>0.36525857101424519</c:v>
                </c:pt>
                <c:pt idx="3">
                  <c:v>0.45353104373151054</c:v>
                </c:pt>
              </c:numCache>
            </c:numRef>
          </c:val>
          <c:extLst xmlns:c16r2="http://schemas.microsoft.com/office/drawing/2015/06/chart">
            <c:ext xmlns:c16="http://schemas.microsoft.com/office/drawing/2014/chart" uri="{C3380CC4-5D6E-409C-BE32-E72D297353CC}">
              <c16:uniqueId val="{00000032-D35D-4E84-8014-1710B4E3DC9D}"/>
            </c:ext>
          </c:extLst>
        </c:ser>
        <c:ser>
          <c:idx val="9"/>
          <c:order val="9"/>
          <c:tx>
            <c:strRef>
              <c:f>r_vote_cat!$B$17</c:f>
              <c:strCache>
                <c:ptCount val="1"/>
                <c:pt idx="0">
                  <c:v>D10</c:v>
                </c:pt>
              </c:strCache>
            </c:strRef>
          </c:tx>
          <c:spPr>
            <a:solidFill>
              <a:schemeClr val="accent5">
                <a:shade val="42000"/>
              </a:schemeClr>
            </a:solidFill>
            <a:ln>
              <a:noFill/>
            </a:ln>
            <a:effectLst/>
          </c:spPr>
          <c:invertIfNegative val="0"/>
          <c:cat>
            <c:strRef>
              <c:extLst>
                <c:ext xmlns:c15="http://schemas.microsoft.com/office/drawing/2012/chart" uri="{02D57815-91ED-43cb-92C2-25804820EDAC}">
                  <c15:fullRef>
                    <c15:sqref>r_vote_cat!$C$1:$G$1</c15:sqref>
                  </c15:fullRef>
                </c:ext>
              </c:extLst>
              <c:f>r_vote_cat!$D$1:$G$1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r_vote_cat!$C$17:$G$17</c15:sqref>
                  </c15:fullRef>
                </c:ext>
              </c:extLst>
              <c:f>r_vote_cat!$D$17:$G$17</c:f>
              <c:numCache>
                <c:formatCode>General</c:formatCode>
                <c:ptCount val="4"/>
                <c:pt idx="0">
                  <c:v>0.50982781695347346</c:v>
                </c:pt>
                <c:pt idx="1">
                  <c:v>0.3495699353697686</c:v>
                </c:pt>
                <c:pt idx="2">
                  <c:v>0.4508079074103658</c:v>
                </c:pt>
                <c:pt idx="3">
                  <c:v>0.49461185546308101</c:v>
                </c:pt>
              </c:numCache>
            </c:numRef>
          </c:val>
          <c:extLst xmlns:c16r2="http://schemas.microsoft.com/office/drawing/2015/06/chart">
            <c:ext xmlns:c16="http://schemas.microsoft.com/office/drawing/2014/chart" uri="{C3380CC4-5D6E-409C-BE32-E72D297353CC}">
              <c16:uniqueId val="{00000034-D35D-4E84-8014-1710B4E3DC9D}"/>
            </c:ext>
          </c:extLst>
        </c:ser>
        <c:dLbls>
          <c:showLegendKey val="0"/>
          <c:showVal val="0"/>
          <c:showCatName val="0"/>
          <c:showSerName val="0"/>
          <c:showPercent val="0"/>
          <c:showBubbleSize val="0"/>
        </c:dLbls>
        <c:gapWidth val="219"/>
        <c:overlap val="-27"/>
        <c:axId val="-855324640"/>
        <c:axId val="-855336064"/>
        <c:extLst xmlns:c16r2="http://schemas.microsoft.com/office/drawing/2015/06/chart"/>
      </c:barChart>
      <c:catAx>
        <c:axId val="-85532464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36064"/>
        <c:crosses val="autoZero"/>
        <c:auto val="1"/>
        <c:lblAlgn val="ctr"/>
        <c:lblOffset val="100"/>
        <c:noMultiLvlLbl val="0"/>
      </c:catAx>
      <c:valAx>
        <c:axId val="-855336064"/>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24640"/>
        <c:crosses val="autoZero"/>
        <c:crossBetween val="between"/>
      </c:valAx>
      <c:spPr>
        <a:noFill/>
        <a:ln>
          <a:solidFill>
            <a:sysClr val="windowText" lastClr="000000"/>
          </a:solidFill>
        </a:ln>
        <a:effectLst/>
      </c:spPr>
    </c:plotArea>
    <c:legend>
      <c:legendPos val="b"/>
      <c:layout>
        <c:manualLayout>
          <c:xMode val="edge"/>
          <c:yMode val="edge"/>
          <c:x val="0.41643868802635797"/>
          <c:y val="0.113164269284645"/>
          <c:w val="0.54295141387970502"/>
          <c:h val="8.047132552250120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BD14 - Vote for</a:t>
            </a:r>
            <a:r>
              <a:rPr lang="en-US" b="1" baseline="0"/>
              <a:t> </a:t>
            </a:r>
            <a:r>
              <a:rPr lang="en-US" b="1"/>
              <a:t>nationalist parties by income decile in Catalonia (yearly)</a:t>
            </a:r>
          </a:p>
        </c:rich>
      </c:tx>
      <c:layout/>
      <c:overlay val="0"/>
      <c:spPr>
        <a:noFill/>
        <a:ln>
          <a:noFill/>
        </a:ln>
        <a:effectLst/>
      </c:spPr>
    </c:title>
    <c:autoTitleDeleted val="0"/>
    <c:plotArea>
      <c:layout>
        <c:manualLayout>
          <c:layoutTarget val="inner"/>
          <c:xMode val="edge"/>
          <c:yMode val="edge"/>
          <c:x val="7.4334098845270605E-2"/>
          <c:y val="0.10288003638349701"/>
          <c:w val="0.91062130312926604"/>
          <c:h val="0.73254605609704304"/>
        </c:manualLayout>
      </c:layout>
      <c:barChart>
        <c:barDir val="col"/>
        <c:grouping val="clustered"/>
        <c:varyColors val="0"/>
        <c:ser>
          <c:idx val="0"/>
          <c:order val="0"/>
          <c:tx>
            <c:strRef>
              <c:f>r_vote_cat_years!$B$8</c:f>
              <c:strCache>
                <c:ptCount val="1"/>
                <c:pt idx="0">
                  <c:v>D1</c:v>
                </c:pt>
              </c:strCache>
            </c:strRef>
          </c:tx>
          <c:spPr>
            <a:solidFill>
              <a:schemeClr val="accent5">
                <a:tint val="43000"/>
              </a:schemeClr>
            </a:solidFill>
            <a:ln>
              <a:noFill/>
            </a:ln>
            <a:effectLst/>
          </c:spPr>
          <c:invertIfNegative val="0"/>
          <c:cat>
            <c:strRef>
              <c:extLst>
                <c:ext xmlns:c15="http://schemas.microsoft.com/office/drawing/2012/chart" uri="{02D57815-91ED-43cb-92C2-25804820EDAC}">
                  <c15:fullRef>
                    <c15:sqref>r_vote_cat_years!$C$1:$P$1</c15:sqref>
                  </c15:fullRef>
                </c:ext>
              </c:extLst>
              <c:f>(r_vote_cat_years!$D$1:$E$1,r_vote_cat_years!$I$1:$P$1)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r_vote_cat_years!$C$8:$P$8</c15:sqref>
                  </c15:fullRef>
                </c:ext>
              </c:extLst>
              <c:f>(r_vote_cat_years!$D$8:$E$8,r_vote_cat_years!$I$8:$P$8)</c:f>
              <c:numCache>
                <c:formatCode>General</c:formatCode>
                <c:ptCount val="10"/>
                <c:pt idx="0">
                  <c:v>0.14264630862066024</c:v>
                </c:pt>
                <c:pt idx="1">
                  <c:v>0.10615709394677454</c:v>
                </c:pt>
                <c:pt idx="2">
                  <c:v>0.26810178359384107</c:v>
                </c:pt>
                <c:pt idx="3">
                  <c:v>0.34098700979049346</c:v>
                </c:pt>
                <c:pt idx="4">
                  <c:v>0.30267524010709312</c:v>
                </c:pt>
                <c:pt idx="5">
                  <c:v>0.38478048744030297</c:v>
                </c:pt>
                <c:pt idx="6">
                  <c:v>0.27897234248120056</c:v>
                </c:pt>
                <c:pt idx="7">
                  <c:v>0.20324732865755976</c:v>
                </c:pt>
                <c:pt idx="8">
                  <c:v>0.24818942443888828</c:v>
                </c:pt>
                <c:pt idx="9">
                  <c:v>0.4032816330246467</c:v>
                </c:pt>
              </c:numCache>
            </c:numRef>
          </c:val>
          <c:extLst xmlns:c16r2="http://schemas.microsoft.com/office/drawing/2015/06/chart">
            <c:ext xmlns:c16="http://schemas.microsoft.com/office/drawing/2014/chart" uri="{C3380CC4-5D6E-409C-BE32-E72D297353CC}">
              <c16:uniqueId val="{00000000-47C5-4916-B3E4-8ABC001FB18E}"/>
            </c:ext>
          </c:extLst>
        </c:ser>
        <c:ser>
          <c:idx val="1"/>
          <c:order val="1"/>
          <c:tx>
            <c:strRef>
              <c:f>r_vote_cat_years!$B$9</c:f>
              <c:strCache>
                <c:ptCount val="1"/>
                <c:pt idx="0">
                  <c:v>D2</c:v>
                </c:pt>
              </c:strCache>
            </c:strRef>
          </c:tx>
          <c:spPr>
            <a:solidFill>
              <a:schemeClr val="accent5">
                <a:tint val="56000"/>
              </a:schemeClr>
            </a:solidFill>
            <a:ln>
              <a:noFill/>
            </a:ln>
            <a:effectLst/>
          </c:spPr>
          <c:invertIfNegative val="0"/>
          <c:cat>
            <c:strRef>
              <c:extLst>
                <c:ext xmlns:c15="http://schemas.microsoft.com/office/drawing/2012/chart" uri="{02D57815-91ED-43cb-92C2-25804820EDAC}">
                  <c15:fullRef>
                    <c15:sqref>r_vote_cat_years!$C$1:$P$1</c15:sqref>
                  </c15:fullRef>
                </c:ext>
              </c:extLst>
              <c:f>(r_vote_cat_years!$D$1:$E$1,r_vote_cat_years!$I$1:$P$1)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r_vote_cat_years!$C$9:$P$9</c15:sqref>
                  </c15:fullRef>
                </c:ext>
              </c:extLst>
              <c:f>(r_vote_cat_years!$D$9:$E$9,r_vote_cat_years!$I$9:$P$9)</c:f>
              <c:numCache>
                <c:formatCode>General</c:formatCode>
                <c:ptCount val="10"/>
                <c:pt idx="0">
                  <c:v>0.29214548702582133</c:v>
                </c:pt>
                <c:pt idx="1">
                  <c:v>0.31901443807181662</c:v>
                </c:pt>
                <c:pt idx="2">
                  <c:v>0.3342005622356426</c:v>
                </c:pt>
                <c:pt idx="3">
                  <c:v>0.38647202554293081</c:v>
                </c:pt>
                <c:pt idx="4">
                  <c:v>0.27625015663680541</c:v>
                </c:pt>
                <c:pt idx="5">
                  <c:v>0.34746735624032626</c:v>
                </c:pt>
                <c:pt idx="6">
                  <c:v>0.29261441709314434</c:v>
                </c:pt>
                <c:pt idx="7">
                  <c:v>0.22666327263609645</c:v>
                </c:pt>
                <c:pt idx="8">
                  <c:v>0.28997777054547191</c:v>
                </c:pt>
                <c:pt idx="9">
                  <c:v>0.38161058289427574</c:v>
                </c:pt>
              </c:numCache>
            </c:numRef>
          </c:val>
          <c:extLst xmlns:c16r2="http://schemas.microsoft.com/office/drawing/2015/06/chart">
            <c:ext xmlns:c16="http://schemas.microsoft.com/office/drawing/2014/chart" uri="{C3380CC4-5D6E-409C-BE32-E72D297353CC}">
              <c16:uniqueId val="{00000001-47C5-4916-B3E4-8ABC001FB18E}"/>
            </c:ext>
          </c:extLst>
        </c:ser>
        <c:ser>
          <c:idx val="2"/>
          <c:order val="2"/>
          <c:tx>
            <c:strRef>
              <c:f>r_vote_cat_years!$B$10</c:f>
              <c:strCache>
                <c:ptCount val="1"/>
                <c:pt idx="0">
                  <c:v>D3</c:v>
                </c:pt>
              </c:strCache>
            </c:strRef>
          </c:tx>
          <c:spPr>
            <a:solidFill>
              <a:schemeClr val="accent5">
                <a:tint val="69000"/>
              </a:schemeClr>
            </a:solidFill>
            <a:ln>
              <a:noFill/>
            </a:ln>
            <a:effectLst/>
          </c:spPr>
          <c:invertIfNegative val="0"/>
          <c:cat>
            <c:strRef>
              <c:extLst>
                <c:ext xmlns:c15="http://schemas.microsoft.com/office/drawing/2012/chart" uri="{02D57815-91ED-43cb-92C2-25804820EDAC}">
                  <c15:fullRef>
                    <c15:sqref>r_vote_cat_years!$C$1:$P$1</c15:sqref>
                  </c15:fullRef>
                </c:ext>
              </c:extLst>
              <c:f>(r_vote_cat_years!$D$1:$E$1,r_vote_cat_years!$I$1:$P$1)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r_vote_cat_years!$C$10:$P$10</c15:sqref>
                  </c15:fullRef>
                </c:ext>
              </c:extLst>
              <c:f>(r_vote_cat_years!$D$10:$E$10,r_vote_cat_years!$I$10:$P$10)</c:f>
              <c:numCache>
                <c:formatCode>General</c:formatCode>
                <c:ptCount val="10"/>
                <c:pt idx="0">
                  <c:v>0.27692462455567085</c:v>
                </c:pt>
                <c:pt idx="1">
                  <c:v>0.29741073611395824</c:v>
                </c:pt>
                <c:pt idx="2">
                  <c:v>0.35086093953915454</c:v>
                </c:pt>
                <c:pt idx="3">
                  <c:v>0.36642779656489644</c:v>
                </c:pt>
                <c:pt idx="4">
                  <c:v>0.224981289344202</c:v>
                </c:pt>
                <c:pt idx="5">
                  <c:v>0.30216437654073158</c:v>
                </c:pt>
                <c:pt idx="6">
                  <c:v>0.20268982706686817</c:v>
                </c:pt>
                <c:pt idx="7">
                  <c:v>0.19315894813999243</c:v>
                </c:pt>
                <c:pt idx="8">
                  <c:v>0.30658457734950478</c:v>
                </c:pt>
                <c:pt idx="9">
                  <c:v>0.37484940165566155</c:v>
                </c:pt>
              </c:numCache>
            </c:numRef>
          </c:val>
          <c:extLst xmlns:c16r2="http://schemas.microsoft.com/office/drawing/2015/06/chart">
            <c:ext xmlns:c16="http://schemas.microsoft.com/office/drawing/2014/chart" uri="{C3380CC4-5D6E-409C-BE32-E72D297353CC}">
              <c16:uniqueId val="{00000002-47C5-4916-B3E4-8ABC001FB18E}"/>
            </c:ext>
          </c:extLst>
        </c:ser>
        <c:ser>
          <c:idx val="3"/>
          <c:order val="3"/>
          <c:tx>
            <c:strRef>
              <c:f>r_vote_cat_years!$B$11</c:f>
              <c:strCache>
                <c:ptCount val="1"/>
                <c:pt idx="0">
                  <c:v>D4</c:v>
                </c:pt>
              </c:strCache>
            </c:strRef>
          </c:tx>
          <c:spPr>
            <a:solidFill>
              <a:schemeClr val="accent5">
                <a:tint val="81000"/>
              </a:schemeClr>
            </a:solidFill>
            <a:ln>
              <a:noFill/>
            </a:ln>
            <a:effectLst/>
          </c:spPr>
          <c:invertIfNegative val="0"/>
          <c:cat>
            <c:strRef>
              <c:extLst>
                <c:ext xmlns:c15="http://schemas.microsoft.com/office/drawing/2012/chart" uri="{02D57815-91ED-43cb-92C2-25804820EDAC}">
                  <c15:fullRef>
                    <c15:sqref>r_vote_cat_years!$C$1:$P$1</c15:sqref>
                  </c15:fullRef>
                </c:ext>
              </c:extLst>
              <c:f>(r_vote_cat_years!$D$1:$E$1,r_vote_cat_years!$I$1:$P$1)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r_vote_cat_years!$C$11:$P$11</c15:sqref>
                  </c15:fullRef>
                </c:ext>
              </c:extLst>
              <c:f>(r_vote_cat_years!$D$11:$E$11,r_vote_cat_years!$I$11:$P$11)</c:f>
              <c:numCache>
                <c:formatCode>General</c:formatCode>
                <c:ptCount val="10"/>
                <c:pt idx="0">
                  <c:v>0.1640803831825455</c:v>
                </c:pt>
                <c:pt idx="1">
                  <c:v>0.21362193686403561</c:v>
                </c:pt>
                <c:pt idx="2">
                  <c:v>0.35300273131422266</c:v>
                </c:pt>
                <c:pt idx="3">
                  <c:v>0.35805125643255292</c:v>
                </c:pt>
                <c:pt idx="4">
                  <c:v>0.27286251311957754</c:v>
                </c:pt>
                <c:pt idx="5">
                  <c:v>0.34033824139703472</c:v>
                </c:pt>
                <c:pt idx="6">
                  <c:v>0.21699496021716802</c:v>
                </c:pt>
                <c:pt idx="7">
                  <c:v>0.23313450742911179</c:v>
                </c:pt>
                <c:pt idx="8">
                  <c:v>0.3060052947080969</c:v>
                </c:pt>
                <c:pt idx="9">
                  <c:v>0.37075891509158176</c:v>
                </c:pt>
              </c:numCache>
            </c:numRef>
          </c:val>
          <c:extLst xmlns:c16r2="http://schemas.microsoft.com/office/drawing/2015/06/chart">
            <c:ext xmlns:c16="http://schemas.microsoft.com/office/drawing/2014/chart" uri="{C3380CC4-5D6E-409C-BE32-E72D297353CC}">
              <c16:uniqueId val="{00000003-47C5-4916-B3E4-8ABC001FB18E}"/>
            </c:ext>
          </c:extLst>
        </c:ser>
        <c:ser>
          <c:idx val="4"/>
          <c:order val="4"/>
          <c:tx>
            <c:strRef>
              <c:f>r_vote_cat_years!$B$12</c:f>
              <c:strCache>
                <c:ptCount val="1"/>
                <c:pt idx="0">
                  <c:v>D5</c:v>
                </c:pt>
              </c:strCache>
            </c:strRef>
          </c:tx>
          <c:spPr>
            <a:solidFill>
              <a:schemeClr val="accent5">
                <a:tint val="94000"/>
              </a:schemeClr>
            </a:solidFill>
            <a:ln>
              <a:noFill/>
            </a:ln>
            <a:effectLst/>
          </c:spPr>
          <c:invertIfNegative val="0"/>
          <c:cat>
            <c:strRef>
              <c:extLst>
                <c:ext xmlns:c15="http://schemas.microsoft.com/office/drawing/2012/chart" uri="{02D57815-91ED-43cb-92C2-25804820EDAC}">
                  <c15:fullRef>
                    <c15:sqref>r_vote_cat_years!$C$1:$P$1</c15:sqref>
                  </c15:fullRef>
                </c:ext>
              </c:extLst>
              <c:f>(r_vote_cat_years!$D$1:$E$1,r_vote_cat_years!$I$1:$P$1)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r_vote_cat_years!$C$12:$P$12</c15:sqref>
                  </c15:fullRef>
                </c:ext>
              </c:extLst>
              <c:f>(r_vote_cat_years!$D$12:$E$12,r_vote_cat_years!$I$12:$P$12)</c:f>
              <c:numCache>
                <c:formatCode>General</c:formatCode>
                <c:ptCount val="10"/>
                <c:pt idx="0">
                  <c:v>0.16408038318254553</c:v>
                </c:pt>
                <c:pt idx="1">
                  <c:v>0.21362193686403552</c:v>
                </c:pt>
                <c:pt idx="2">
                  <c:v>0.3710564813830376</c:v>
                </c:pt>
                <c:pt idx="3">
                  <c:v>0.34199979686438808</c:v>
                </c:pt>
                <c:pt idx="4">
                  <c:v>0.32446047393329697</c:v>
                </c:pt>
                <c:pt idx="5">
                  <c:v>0.35706183021233995</c:v>
                </c:pt>
                <c:pt idx="6">
                  <c:v>0.31238260563141912</c:v>
                </c:pt>
                <c:pt idx="7">
                  <c:v>0.25453131665149137</c:v>
                </c:pt>
                <c:pt idx="8">
                  <c:v>0.30833034071724169</c:v>
                </c:pt>
                <c:pt idx="9">
                  <c:v>0.44055555406273883</c:v>
                </c:pt>
              </c:numCache>
            </c:numRef>
          </c:val>
          <c:extLst xmlns:c16r2="http://schemas.microsoft.com/office/drawing/2015/06/chart">
            <c:ext xmlns:c16="http://schemas.microsoft.com/office/drawing/2014/chart" uri="{C3380CC4-5D6E-409C-BE32-E72D297353CC}">
              <c16:uniqueId val="{00000004-47C5-4916-B3E4-8ABC001FB18E}"/>
            </c:ext>
          </c:extLst>
        </c:ser>
        <c:ser>
          <c:idx val="5"/>
          <c:order val="5"/>
          <c:tx>
            <c:strRef>
              <c:f>r_vote_cat_years!$B$13</c:f>
              <c:strCache>
                <c:ptCount val="1"/>
                <c:pt idx="0">
                  <c:v>D6</c:v>
                </c:pt>
              </c:strCache>
            </c:strRef>
          </c:tx>
          <c:spPr>
            <a:solidFill>
              <a:schemeClr val="accent5">
                <a:shade val="93000"/>
              </a:schemeClr>
            </a:solidFill>
            <a:ln>
              <a:noFill/>
            </a:ln>
            <a:effectLst/>
          </c:spPr>
          <c:invertIfNegative val="0"/>
          <c:cat>
            <c:strRef>
              <c:extLst>
                <c:ext xmlns:c15="http://schemas.microsoft.com/office/drawing/2012/chart" uri="{02D57815-91ED-43cb-92C2-25804820EDAC}">
                  <c15:fullRef>
                    <c15:sqref>r_vote_cat_years!$C$1:$P$1</c15:sqref>
                  </c15:fullRef>
                </c:ext>
              </c:extLst>
              <c:f>(r_vote_cat_years!$D$1:$E$1,r_vote_cat_years!$I$1:$P$1)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r_vote_cat_years!$C$13:$P$13</c15:sqref>
                  </c15:fullRef>
                </c:ext>
              </c:extLst>
              <c:f>(r_vote_cat_years!$D$13:$E$13,r_vote_cat_years!$I$13:$P$13)</c:f>
              <c:numCache>
                <c:formatCode>General</c:formatCode>
                <c:ptCount val="10"/>
                <c:pt idx="0">
                  <c:v>0.16408038318254556</c:v>
                </c:pt>
                <c:pt idx="1">
                  <c:v>0.21362193686403561</c:v>
                </c:pt>
                <c:pt idx="2">
                  <c:v>0.37105648138303771</c:v>
                </c:pt>
                <c:pt idx="3">
                  <c:v>0.34199979686438814</c:v>
                </c:pt>
                <c:pt idx="4">
                  <c:v>0.32446047393329702</c:v>
                </c:pt>
                <c:pt idx="5">
                  <c:v>0.3644598241648116</c:v>
                </c:pt>
                <c:pt idx="6">
                  <c:v>0.31238260563141923</c:v>
                </c:pt>
                <c:pt idx="7">
                  <c:v>0.27397047798796775</c:v>
                </c:pt>
                <c:pt idx="8">
                  <c:v>0.35120049198932141</c:v>
                </c:pt>
                <c:pt idx="9">
                  <c:v>0.53522494593809666</c:v>
                </c:pt>
              </c:numCache>
            </c:numRef>
          </c:val>
          <c:extLst xmlns:c16r2="http://schemas.microsoft.com/office/drawing/2015/06/chart">
            <c:ext xmlns:c16="http://schemas.microsoft.com/office/drawing/2014/chart" uri="{C3380CC4-5D6E-409C-BE32-E72D297353CC}">
              <c16:uniqueId val="{00000005-47C5-4916-B3E4-8ABC001FB18E}"/>
            </c:ext>
          </c:extLst>
        </c:ser>
        <c:ser>
          <c:idx val="6"/>
          <c:order val="6"/>
          <c:tx>
            <c:strRef>
              <c:f>r_vote_cat_years!$B$14</c:f>
              <c:strCache>
                <c:ptCount val="1"/>
                <c:pt idx="0">
                  <c:v>D7</c:v>
                </c:pt>
              </c:strCache>
            </c:strRef>
          </c:tx>
          <c:spPr>
            <a:solidFill>
              <a:schemeClr val="accent5">
                <a:shade val="80000"/>
              </a:schemeClr>
            </a:solidFill>
            <a:ln>
              <a:noFill/>
            </a:ln>
            <a:effectLst/>
          </c:spPr>
          <c:invertIfNegative val="0"/>
          <c:cat>
            <c:strRef>
              <c:extLst>
                <c:ext xmlns:c15="http://schemas.microsoft.com/office/drawing/2012/chart" uri="{02D57815-91ED-43cb-92C2-25804820EDAC}">
                  <c15:fullRef>
                    <c15:sqref>r_vote_cat_years!$C$1:$P$1</c15:sqref>
                  </c15:fullRef>
                </c:ext>
              </c:extLst>
              <c:f>(r_vote_cat_years!$D$1:$E$1,r_vote_cat_years!$I$1:$P$1)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r_vote_cat_years!$C$14:$P$14</c15:sqref>
                  </c15:fullRef>
                </c:ext>
              </c:extLst>
              <c:f>(r_vote_cat_years!$D$14:$E$14,r_vote_cat_years!$I$14:$P$14)</c:f>
              <c:numCache>
                <c:formatCode>General</c:formatCode>
                <c:ptCount val="10"/>
                <c:pt idx="0">
                  <c:v>0.26532855368177294</c:v>
                </c:pt>
                <c:pt idx="1">
                  <c:v>0.38461765824907596</c:v>
                </c:pt>
                <c:pt idx="2">
                  <c:v>0.426115387051901</c:v>
                </c:pt>
                <c:pt idx="3">
                  <c:v>0.34557604792723012</c:v>
                </c:pt>
                <c:pt idx="4">
                  <c:v>0.2477574836083323</c:v>
                </c:pt>
                <c:pt idx="5">
                  <c:v>0.37096456274143319</c:v>
                </c:pt>
                <c:pt idx="6">
                  <c:v>0.36288264651812713</c:v>
                </c:pt>
                <c:pt idx="7">
                  <c:v>0.35741200585590488</c:v>
                </c:pt>
                <c:pt idx="8">
                  <c:v>0.36384486032764324</c:v>
                </c:pt>
                <c:pt idx="9">
                  <c:v>0.47349747901570821</c:v>
                </c:pt>
              </c:numCache>
            </c:numRef>
          </c:val>
          <c:extLst xmlns:c16r2="http://schemas.microsoft.com/office/drawing/2015/06/chart">
            <c:ext xmlns:c16="http://schemas.microsoft.com/office/drawing/2014/chart" uri="{C3380CC4-5D6E-409C-BE32-E72D297353CC}">
              <c16:uniqueId val="{00000006-47C5-4916-B3E4-8ABC001FB18E}"/>
            </c:ext>
          </c:extLst>
        </c:ser>
        <c:ser>
          <c:idx val="7"/>
          <c:order val="7"/>
          <c:tx>
            <c:strRef>
              <c:f>r_vote_cat_years!$B$15</c:f>
              <c:strCache>
                <c:ptCount val="1"/>
                <c:pt idx="0">
                  <c:v>D8</c:v>
                </c:pt>
              </c:strCache>
            </c:strRef>
          </c:tx>
          <c:spPr>
            <a:solidFill>
              <a:schemeClr val="accent5">
                <a:shade val="68000"/>
              </a:schemeClr>
            </a:solidFill>
            <a:ln>
              <a:noFill/>
            </a:ln>
            <a:effectLst/>
          </c:spPr>
          <c:invertIfNegative val="0"/>
          <c:cat>
            <c:strRef>
              <c:extLst>
                <c:ext xmlns:c15="http://schemas.microsoft.com/office/drawing/2012/chart" uri="{02D57815-91ED-43cb-92C2-25804820EDAC}">
                  <c15:fullRef>
                    <c15:sqref>r_vote_cat_years!$C$1:$P$1</c15:sqref>
                  </c15:fullRef>
                </c:ext>
              </c:extLst>
              <c:f>(r_vote_cat_years!$D$1:$E$1,r_vote_cat_years!$I$1:$P$1)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r_vote_cat_years!$C$15:$P$15</c15:sqref>
                  </c15:fullRef>
                </c:ext>
              </c:extLst>
              <c:f>(r_vote_cat_years!$D$15:$E$15,r_vote_cat_years!$I$15:$P$15)</c:f>
              <c:numCache>
                <c:formatCode>General</c:formatCode>
                <c:ptCount val="10"/>
                <c:pt idx="0">
                  <c:v>0.30566116376685842</c:v>
                </c:pt>
                <c:pt idx="1">
                  <c:v>0.4156731104327937</c:v>
                </c:pt>
                <c:pt idx="2">
                  <c:v>0.45456788258495873</c:v>
                </c:pt>
                <c:pt idx="3">
                  <c:v>0.34772784320034977</c:v>
                </c:pt>
                <c:pt idx="4">
                  <c:v>0.24603382230955953</c:v>
                </c:pt>
                <c:pt idx="5">
                  <c:v>0.41312511806845226</c:v>
                </c:pt>
                <c:pt idx="6">
                  <c:v>0.38762633141297181</c:v>
                </c:pt>
                <c:pt idx="7">
                  <c:v>0.37264174468112399</c:v>
                </c:pt>
                <c:pt idx="8">
                  <c:v>0.40914999093268412</c:v>
                </c:pt>
                <c:pt idx="9">
                  <c:v>0.42598203761353542</c:v>
                </c:pt>
              </c:numCache>
            </c:numRef>
          </c:val>
          <c:extLst xmlns:c16r2="http://schemas.microsoft.com/office/drawing/2015/06/chart">
            <c:ext xmlns:c16="http://schemas.microsoft.com/office/drawing/2014/chart" uri="{C3380CC4-5D6E-409C-BE32-E72D297353CC}">
              <c16:uniqueId val="{00000007-47C5-4916-B3E4-8ABC001FB18E}"/>
            </c:ext>
          </c:extLst>
        </c:ser>
        <c:ser>
          <c:idx val="8"/>
          <c:order val="8"/>
          <c:tx>
            <c:strRef>
              <c:f>r_vote_cat_years!$B$16</c:f>
              <c:strCache>
                <c:ptCount val="1"/>
                <c:pt idx="0">
                  <c:v>D9</c:v>
                </c:pt>
              </c:strCache>
            </c:strRef>
          </c:tx>
          <c:spPr>
            <a:solidFill>
              <a:schemeClr val="accent5">
                <a:shade val="55000"/>
              </a:schemeClr>
            </a:solidFill>
            <a:ln>
              <a:noFill/>
            </a:ln>
            <a:effectLst/>
          </c:spPr>
          <c:invertIfNegative val="0"/>
          <c:cat>
            <c:strRef>
              <c:extLst>
                <c:ext xmlns:c15="http://schemas.microsoft.com/office/drawing/2012/chart" uri="{02D57815-91ED-43cb-92C2-25804820EDAC}">
                  <c15:fullRef>
                    <c15:sqref>r_vote_cat_years!$C$1:$P$1</c15:sqref>
                  </c15:fullRef>
                </c:ext>
              </c:extLst>
              <c:f>(r_vote_cat_years!$D$1:$E$1,r_vote_cat_years!$I$1:$P$1)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r_vote_cat_years!$C$16:$P$16</c15:sqref>
                  </c15:fullRef>
                </c:ext>
              </c:extLst>
              <c:f>(r_vote_cat_years!$D$16:$E$16,r_vote_cat_years!$I$16:$P$16)</c:f>
              <c:numCache>
                <c:formatCode>General</c:formatCode>
                <c:ptCount val="10"/>
                <c:pt idx="0">
                  <c:v>0.32000252578691646</c:v>
                </c:pt>
                <c:pt idx="1">
                  <c:v>0.39215947804087148</c:v>
                </c:pt>
                <c:pt idx="2">
                  <c:v>0.43714059140546346</c:v>
                </c:pt>
                <c:pt idx="3">
                  <c:v>0.36638280123903588</c:v>
                </c:pt>
                <c:pt idx="4">
                  <c:v>0.27293473760683767</c:v>
                </c:pt>
                <c:pt idx="5">
                  <c:v>0.46622727547482967</c:v>
                </c:pt>
                <c:pt idx="6">
                  <c:v>0.32413219582845254</c:v>
                </c:pt>
                <c:pt idx="7">
                  <c:v>0.39735017766706349</c:v>
                </c:pt>
                <c:pt idx="8">
                  <c:v>0.52252021973491947</c:v>
                </c:pt>
                <c:pt idx="9">
                  <c:v>0.61477158060313164</c:v>
                </c:pt>
              </c:numCache>
            </c:numRef>
          </c:val>
          <c:extLst xmlns:c16r2="http://schemas.microsoft.com/office/drawing/2015/06/chart">
            <c:ext xmlns:c16="http://schemas.microsoft.com/office/drawing/2014/chart" uri="{C3380CC4-5D6E-409C-BE32-E72D297353CC}">
              <c16:uniqueId val="{00000008-47C5-4916-B3E4-8ABC001FB18E}"/>
            </c:ext>
          </c:extLst>
        </c:ser>
        <c:ser>
          <c:idx val="9"/>
          <c:order val="9"/>
          <c:tx>
            <c:strRef>
              <c:f>r_vote_cat_years!$B$17</c:f>
              <c:strCache>
                <c:ptCount val="1"/>
                <c:pt idx="0">
                  <c:v>D10</c:v>
                </c:pt>
              </c:strCache>
            </c:strRef>
          </c:tx>
          <c:spPr>
            <a:solidFill>
              <a:schemeClr val="accent5">
                <a:shade val="42000"/>
              </a:schemeClr>
            </a:solidFill>
            <a:ln>
              <a:noFill/>
            </a:ln>
            <a:effectLst/>
          </c:spPr>
          <c:invertIfNegative val="0"/>
          <c:cat>
            <c:strRef>
              <c:extLst>
                <c:ext xmlns:c15="http://schemas.microsoft.com/office/drawing/2012/chart" uri="{02D57815-91ED-43cb-92C2-25804820EDAC}">
                  <c15:fullRef>
                    <c15:sqref>r_vote_cat_years!$C$1:$P$1</c15:sqref>
                  </c15:fullRef>
                </c:ext>
              </c:extLst>
              <c:f>(r_vote_cat_years!$D$1:$E$1,r_vote_cat_years!$I$1:$P$1)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r_vote_cat_years!$C$17:$P$17</c15:sqref>
                  </c15:fullRef>
                </c:ext>
              </c:extLst>
              <c:f>(r_vote_cat_years!$D$17:$E$17,r_vote_cat_years!$I$17:$P$17)</c:f>
              <c:numCache>
                <c:formatCode>General</c:formatCode>
                <c:ptCount val="10"/>
                <c:pt idx="0">
                  <c:v>0.50026149112444473</c:v>
                </c:pt>
                <c:pt idx="1">
                  <c:v>0.5189454959675488</c:v>
                </c:pt>
                <c:pt idx="2">
                  <c:v>0.3495699353697686</c:v>
                </c:pt>
                <c:pt idx="3">
                  <c:v>0.43883679873078518</c:v>
                </c:pt>
                <c:pt idx="4">
                  <c:v>0.42514208432655493</c:v>
                </c:pt>
                <c:pt idx="5">
                  <c:v>0.49333679734422642</c:v>
                </c:pt>
                <c:pt idx="6">
                  <c:v>0.45901747058332037</c:v>
                </c:pt>
                <c:pt idx="7">
                  <c:v>0.45607384209934532</c:v>
                </c:pt>
                <c:pt idx="8">
                  <c:v>0.45529044725583712</c:v>
                </c:pt>
                <c:pt idx="9">
                  <c:v>0.64969828191075707</c:v>
                </c:pt>
              </c:numCache>
            </c:numRef>
          </c:val>
          <c:extLst xmlns:c16r2="http://schemas.microsoft.com/office/drawing/2015/06/chart">
            <c:ext xmlns:c16="http://schemas.microsoft.com/office/drawing/2014/chart" uri="{C3380CC4-5D6E-409C-BE32-E72D297353CC}">
              <c16:uniqueId val="{00000009-47C5-4916-B3E4-8ABC001FB18E}"/>
            </c:ext>
          </c:extLst>
        </c:ser>
        <c:dLbls>
          <c:showLegendKey val="0"/>
          <c:showVal val="0"/>
          <c:showCatName val="0"/>
          <c:showSerName val="0"/>
          <c:showPercent val="0"/>
          <c:showBubbleSize val="0"/>
        </c:dLbls>
        <c:gapWidth val="219"/>
        <c:overlap val="-27"/>
        <c:axId val="-855335520"/>
        <c:axId val="-855326272"/>
        <c:extLst xmlns:c16r2="http://schemas.microsoft.com/office/drawing/2015/06/chart"/>
      </c:barChart>
      <c:catAx>
        <c:axId val="-8553355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26272"/>
        <c:crosses val="autoZero"/>
        <c:auto val="1"/>
        <c:lblAlgn val="ctr"/>
        <c:lblOffset val="100"/>
        <c:noMultiLvlLbl val="0"/>
      </c:catAx>
      <c:valAx>
        <c:axId val="-855326272"/>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35520"/>
        <c:crosses val="autoZero"/>
        <c:crossBetween val="between"/>
      </c:valAx>
      <c:spPr>
        <a:noFill/>
        <a:ln>
          <a:solidFill>
            <a:sysClr val="windowText" lastClr="000000"/>
          </a:solidFill>
        </a:ln>
        <a:effectLst/>
      </c:spPr>
    </c:plotArea>
    <c:legend>
      <c:legendPos val="b"/>
      <c:layout>
        <c:manualLayout>
          <c:xMode val="edge"/>
          <c:yMode val="edge"/>
          <c:x val="0.41643868802635797"/>
          <c:y val="0.113164269284645"/>
          <c:w val="0.54295141387970502"/>
          <c:h val="8.047132552250120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Figure BD15 - Vote for nationalist parties among top-income voters in Catalonia </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3032261885851702E-2"/>
          <c:y val="0.11960959532415399"/>
          <c:w val="0.90363229580889004"/>
          <c:h val="0.66801244112751301"/>
        </c:manualLayout>
      </c:layout>
      <c:lineChart>
        <c:grouping val="standard"/>
        <c:varyColors val="0"/>
        <c:ser>
          <c:idx val="0"/>
          <c:order val="0"/>
          <c:tx>
            <c:strRef>
              <c:f>r_votediff_cat!$A$1</c:f>
              <c:strCache>
                <c:ptCount val="1"/>
                <c:pt idx="0">
                  <c:v>zero</c:v>
                </c:pt>
              </c:strCache>
            </c:strRef>
          </c:tx>
          <c:spPr>
            <a:ln w="31750" cap="rnd">
              <a:solidFill>
                <a:sysClr val="windowText" lastClr="000000"/>
              </a:solidFill>
              <a:round/>
            </a:ln>
            <a:effectLst/>
          </c:spPr>
          <c:marker>
            <c:symbol val="none"/>
          </c:marker>
          <c:cat>
            <c:strRef>
              <c:extLst>
                <c:ext xmlns:c15="http://schemas.microsoft.com/office/drawing/2012/chart" uri="{02D57815-91ED-43cb-92C2-25804820EDAC}">
                  <c15:fullRef>
                    <c15:sqref>r_votediff_cat!$B$2:$B$6</c15:sqref>
                  </c15:fullRef>
                </c:ext>
              </c:extLst>
              <c:f>r_votediff_cat!$B$3:$B$6</c:f>
              <c:strCache>
                <c:ptCount val="4"/>
                <c:pt idx="0">
                  <c:v>1982-89</c:v>
                </c:pt>
                <c:pt idx="1">
                  <c:v>1993-1996</c:v>
                </c:pt>
                <c:pt idx="2">
                  <c:v>2000-2011</c:v>
                </c:pt>
                <c:pt idx="3">
                  <c:v>2015-19</c:v>
                </c:pt>
              </c:strCache>
            </c:strRef>
          </c:cat>
          <c:val>
            <c:numRef>
              <c:extLst>
                <c:ext xmlns:c15="http://schemas.microsoft.com/office/drawing/2012/chart" uri="{02D57815-91ED-43cb-92C2-25804820EDAC}">
                  <c15:fullRef>
                    <c15:sqref>r_votediff_cat!$A$2:$A$6</c15:sqref>
                  </c15:fullRef>
                </c:ext>
              </c:extLst>
              <c:f>r_votediff_cat!$A$3:$A$6</c:f>
              <c:numCache>
                <c:formatCode>General</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8684-41E0-B53F-A3FCAA3E4869}"/>
            </c:ext>
          </c:extLst>
        </c:ser>
        <c:ser>
          <c:idx val="1"/>
          <c:order val="1"/>
          <c:tx>
            <c:v>Difference between (% of top 10%) and (% of bottom 90%) earners voting nationalist</c:v>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extLst>
                <c:ext xmlns:c15="http://schemas.microsoft.com/office/drawing/2012/chart" uri="{02D57815-91ED-43cb-92C2-25804820EDAC}">
                  <c15:fullRef>
                    <c15:sqref>r_votediff_cat!$B$2:$B$6</c15:sqref>
                  </c15:fullRef>
                </c:ext>
              </c:extLst>
              <c:f>r_votediff_cat!$B$3:$B$6</c:f>
              <c:strCache>
                <c:ptCount val="4"/>
                <c:pt idx="0">
                  <c:v>1982-89</c:v>
                </c:pt>
                <c:pt idx="1">
                  <c:v>1993-1996</c:v>
                </c:pt>
                <c:pt idx="2">
                  <c:v>2000-2011</c:v>
                </c:pt>
                <c:pt idx="3">
                  <c:v>2015-19</c:v>
                </c:pt>
              </c:strCache>
            </c:strRef>
          </c:cat>
          <c:val>
            <c:numRef>
              <c:extLst>
                <c:ext xmlns:c15="http://schemas.microsoft.com/office/drawing/2012/chart" uri="{02D57815-91ED-43cb-92C2-25804820EDAC}">
                  <c15:fullRef>
                    <c15:sqref>r_votediff_cat!$AG$2:$AG$7</c15:sqref>
                  </c15:fullRef>
                </c:ext>
              </c:extLst>
              <c:f>r_votediff_cat!$AG$3:$AG$6</c:f>
              <c:numCache>
                <c:formatCode>General</c:formatCode>
                <c:ptCount val="4"/>
                <c:pt idx="0">
                  <c:v>25.009206771850586</c:v>
                </c:pt>
                <c:pt idx="2">
                  <c:v>8.1896152496337891</c:v>
                </c:pt>
                <c:pt idx="3">
                  <c:v>15.859363555908203</c:v>
                </c:pt>
              </c:numCache>
            </c:numRef>
          </c:val>
          <c:smooth val="0"/>
          <c:extLst xmlns:c16r2="http://schemas.microsoft.com/office/drawing/2015/06/chart">
            <c:ext xmlns:c16="http://schemas.microsoft.com/office/drawing/2014/chart" uri="{C3380CC4-5D6E-409C-BE32-E72D297353CC}">
              <c16:uniqueId val="{00000001-8684-41E0-B53F-A3FCAA3E4869}"/>
            </c:ext>
          </c:extLst>
        </c:ser>
        <c:ser>
          <c:idx val="2"/>
          <c:order val="2"/>
          <c:tx>
            <c:v>After controlling for education</c:v>
          </c:tx>
          <c:spPr>
            <a:ln w="28575" cap="rnd">
              <a:solidFill>
                <a:srgbClr val="FF0000"/>
              </a:solidFill>
              <a:round/>
            </a:ln>
            <a:effectLst/>
          </c:spPr>
          <c:marker>
            <c:symbol val="circle"/>
            <c:size val="9"/>
            <c:spPr>
              <a:solidFill>
                <a:srgbClr val="FF0000"/>
              </a:solidFill>
              <a:ln w="9525">
                <a:solidFill>
                  <a:srgbClr val="FF0000"/>
                </a:solidFill>
              </a:ln>
              <a:effectLst/>
            </c:spPr>
          </c:marker>
          <c:cat>
            <c:strRef>
              <c:extLst>
                <c:ext xmlns:c15="http://schemas.microsoft.com/office/drawing/2012/chart" uri="{02D57815-91ED-43cb-92C2-25804820EDAC}">
                  <c15:fullRef>
                    <c15:sqref>r_votediff_cat!$B$2:$B$6</c15:sqref>
                  </c15:fullRef>
                </c:ext>
              </c:extLst>
              <c:f>r_votediff_cat!$B$3:$B$6</c:f>
              <c:strCache>
                <c:ptCount val="4"/>
                <c:pt idx="0">
                  <c:v>1982-89</c:v>
                </c:pt>
                <c:pt idx="1">
                  <c:v>1993-1996</c:v>
                </c:pt>
                <c:pt idx="2">
                  <c:v>2000-2011</c:v>
                </c:pt>
                <c:pt idx="3">
                  <c:v>2015-19</c:v>
                </c:pt>
              </c:strCache>
            </c:strRef>
          </c:cat>
          <c:val>
            <c:numRef>
              <c:extLst>
                <c:ext xmlns:c15="http://schemas.microsoft.com/office/drawing/2012/chart" uri="{02D57815-91ED-43cb-92C2-25804820EDAC}">
                  <c15:fullRef>
                    <c15:sqref>r_votediff_cat!$AH$2:$AH$7</c15:sqref>
                  </c15:fullRef>
                </c:ext>
              </c:extLst>
              <c:f>r_votediff_cat!$AH$3:$AH$6</c:f>
              <c:numCache>
                <c:formatCode>General</c:formatCode>
                <c:ptCount val="4"/>
                <c:pt idx="0">
                  <c:v>25.742635726928711</c:v>
                </c:pt>
                <c:pt idx="2">
                  <c:v>3.3182761669158936</c:v>
                </c:pt>
                <c:pt idx="3">
                  <c:v>7.9034976959228516</c:v>
                </c:pt>
              </c:numCache>
            </c:numRef>
          </c:val>
          <c:smooth val="0"/>
          <c:extLst xmlns:c16r2="http://schemas.microsoft.com/office/drawing/2015/06/chart">
            <c:ext xmlns:c16="http://schemas.microsoft.com/office/drawing/2014/chart" uri="{C3380CC4-5D6E-409C-BE32-E72D297353CC}">
              <c16:uniqueId val="{00000002-8684-41E0-B53F-A3FCAA3E4869}"/>
            </c:ext>
          </c:extLst>
        </c:ser>
        <c:ser>
          <c:idx val="3"/>
          <c:order val="3"/>
          <c:tx>
            <c:v>After controlling for education, age, gender, employment and marital status, religious affiliation, region, religiosity, self-employment status, union membership, subjective social class, rural-urban location and sector</c:v>
          </c:tx>
          <c:spPr>
            <a:ln w="28575" cap="rnd">
              <a:solidFill>
                <a:schemeClr val="accent6"/>
              </a:solidFill>
              <a:round/>
            </a:ln>
            <a:effectLst/>
          </c:spPr>
          <c:marker>
            <c:symbol val="circle"/>
            <c:size val="9"/>
            <c:spPr>
              <a:solidFill>
                <a:schemeClr val="accent6"/>
              </a:solidFill>
              <a:ln w="9525">
                <a:solidFill>
                  <a:schemeClr val="accent6"/>
                </a:solidFill>
              </a:ln>
              <a:effectLst/>
            </c:spPr>
          </c:marker>
          <c:cat>
            <c:strRef>
              <c:extLst>
                <c:ext xmlns:c15="http://schemas.microsoft.com/office/drawing/2012/chart" uri="{02D57815-91ED-43cb-92C2-25804820EDAC}">
                  <c15:fullRef>
                    <c15:sqref>r_votediff_cat!$B$2:$B$6</c15:sqref>
                  </c15:fullRef>
                </c:ext>
              </c:extLst>
              <c:f>r_votediff_cat!$B$3:$B$6</c:f>
              <c:strCache>
                <c:ptCount val="4"/>
                <c:pt idx="0">
                  <c:v>1982-89</c:v>
                </c:pt>
                <c:pt idx="1">
                  <c:v>1993-1996</c:v>
                </c:pt>
                <c:pt idx="2">
                  <c:v>2000-2011</c:v>
                </c:pt>
                <c:pt idx="3">
                  <c:v>2015-19</c:v>
                </c:pt>
              </c:strCache>
            </c:strRef>
          </c:cat>
          <c:val>
            <c:numRef>
              <c:extLst>
                <c:ext xmlns:c15="http://schemas.microsoft.com/office/drawing/2012/chart" uri="{02D57815-91ED-43cb-92C2-25804820EDAC}">
                  <c15:fullRef>
                    <c15:sqref>r_votediff_cat!$AI$2:$AI$7</c15:sqref>
                  </c15:fullRef>
                </c:ext>
              </c:extLst>
              <c:f>r_votediff_cat!$AI$3:$AI$6</c:f>
              <c:numCache>
                <c:formatCode>General</c:formatCode>
                <c:ptCount val="4"/>
                <c:pt idx="0">
                  <c:v>26.74028205871582</c:v>
                </c:pt>
                <c:pt idx="2">
                  <c:v>4.6424551010131836</c:v>
                </c:pt>
                <c:pt idx="3">
                  <c:v>5.066131591796875</c:v>
                </c:pt>
              </c:numCache>
            </c:numRef>
          </c:val>
          <c:smooth val="0"/>
          <c:extLst xmlns:c16r2="http://schemas.microsoft.com/office/drawing/2015/06/chart">
            <c:ext xmlns:c16="http://schemas.microsoft.com/office/drawing/2014/chart" uri="{C3380CC4-5D6E-409C-BE32-E72D297353CC}">
              <c16:uniqueId val="{00000003-8684-41E0-B53F-A3FCAA3E4869}"/>
            </c:ext>
          </c:extLst>
        </c:ser>
        <c:dLbls>
          <c:showLegendKey val="0"/>
          <c:showVal val="0"/>
          <c:showCatName val="0"/>
          <c:showSerName val="0"/>
          <c:showPercent val="0"/>
          <c:showBubbleSize val="0"/>
        </c:dLbls>
        <c:smooth val="0"/>
        <c:axId val="-855334976"/>
        <c:axId val="-855349664"/>
      </c:lineChart>
      <c:catAx>
        <c:axId val="-855334976"/>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49664"/>
        <c:crosses val="autoZero"/>
        <c:auto val="1"/>
        <c:lblAlgn val="ctr"/>
        <c:lblOffset val="200"/>
        <c:noMultiLvlLbl val="0"/>
      </c:catAx>
      <c:valAx>
        <c:axId val="-855349664"/>
        <c:scaling>
          <c:orientation val="minMax"/>
          <c:max val="8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34976"/>
        <c:crosses val="autoZero"/>
        <c:crossBetween val="midCat"/>
        <c:majorUnit val="10"/>
      </c:valAx>
      <c:spPr>
        <a:noFill/>
        <a:ln>
          <a:solidFill>
            <a:sysClr val="windowText" lastClr="000000"/>
          </a:solidFill>
        </a:ln>
        <a:effectLst/>
      </c:spPr>
    </c:plotArea>
    <c:legend>
      <c:legendPos val="b"/>
      <c:legendEntry>
        <c:idx val="0"/>
        <c:delete val="1"/>
      </c:legendEntry>
      <c:layout>
        <c:manualLayout>
          <c:xMode val="edge"/>
          <c:yMode val="edge"/>
          <c:x val="6.2078500385172798E-2"/>
          <c:y val="0.12989992068278999"/>
          <c:w val="0.88267561229737102"/>
          <c:h val="0.32536664006915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Figure BD16 - Vote for nationalist parties among low-income voters in Catalonia</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3032261885851702E-2"/>
          <c:y val="0.11960959532415399"/>
          <c:w val="0.90363229580889004"/>
          <c:h val="0.66801244112751301"/>
        </c:manualLayout>
      </c:layout>
      <c:lineChart>
        <c:grouping val="standard"/>
        <c:varyColors val="0"/>
        <c:ser>
          <c:idx val="0"/>
          <c:order val="0"/>
          <c:tx>
            <c:strRef>
              <c:f>r_votediff_cat!$A$1</c:f>
              <c:strCache>
                <c:ptCount val="1"/>
                <c:pt idx="0">
                  <c:v>zero</c:v>
                </c:pt>
              </c:strCache>
            </c:strRef>
          </c:tx>
          <c:spPr>
            <a:ln w="31750" cap="rnd">
              <a:solidFill>
                <a:sysClr val="windowText" lastClr="000000"/>
              </a:solidFill>
              <a:round/>
            </a:ln>
            <a:effectLst/>
          </c:spPr>
          <c:marker>
            <c:symbol val="none"/>
          </c:marker>
          <c:cat>
            <c:strRef>
              <c:extLst>
                <c:ext xmlns:c15="http://schemas.microsoft.com/office/drawing/2012/chart" uri="{02D57815-91ED-43cb-92C2-25804820EDAC}">
                  <c15:fullRef>
                    <c15:sqref>r_votediff_cat!$B$2:$B$6</c15:sqref>
                  </c15:fullRef>
                </c:ext>
              </c:extLst>
              <c:f>r_votediff_cat!$B$3:$B$6</c:f>
              <c:strCache>
                <c:ptCount val="4"/>
                <c:pt idx="0">
                  <c:v>1982-89</c:v>
                </c:pt>
                <c:pt idx="1">
                  <c:v>1993-1996</c:v>
                </c:pt>
                <c:pt idx="2">
                  <c:v>2000-2011</c:v>
                </c:pt>
                <c:pt idx="3">
                  <c:v>2015-19</c:v>
                </c:pt>
              </c:strCache>
            </c:strRef>
          </c:cat>
          <c:val>
            <c:numRef>
              <c:extLst>
                <c:ext xmlns:c15="http://schemas.microsoft.com/office/drawing/2012/chart" uri="{02D57815-91ED-43cb-92C2-25804820EDAC}">
                  <c15:fullRef>
                    <c15:sqref>r_votediff_cat!$A$2:$A$6</c15:sqref>
                  </c15:fullRef>
                </c:ext>
              </c:extLst>
              <c:f>r_votediff_cat!$A$3:$A$6</c:f>
              <c:numCache>
                <c:formatCode>General</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8ED0-4813-9E41-A1F65A720076}"/>
            </c:ext>
          </c:extLst>
        </c:ser>
        <c:ser>
          <c:idx val="1"/>
          <c:order val="1"/>
          <c:tx>
            <c:v>Difference between (% of bottom 50%) and (% of top 50%) earners voting nationalist</c:v>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extLst>
                <c:ext xmlns:c15="http://schemas.microsoft.com/office/drawing/2012/chart" uri="{02D57815-91ED-43cb-92C2-25804820EDAC}">
                  <c15:fullRef>
                    <c15:sqref>r_votediff_cat!$B$2:$B$6</c15:sqref>
                  </c15:fullRef>
                </c:ext>
              </c:extLst>
              <c:f>r_votediff_cat!$B$3:$B$6</c:f>
              <c:strCache>
                <c:ptCount val="4"/>
                <c:pt idx="0">
                  <c:v>1982-89</c:v>
                </c:pt>
                <c:pt idx="1">
                  <c:v>1993-1996</c:v>
                </c:pt>
                <c:pt idx="2">
                  <c:v>2000-2011</c:v>
                </c:pt>
                <c:pt idx="3">
                  <c:v>2015-19</c:v>
                </c:pt>
              </c:strCache>
            </c:strRef>
          </c:cat>
          <c:val>
            <c:numRef>
              <c:extLst>
                <c:ext xmlns:c15="http://schemas.microsoft.com/office/drawing/2012/chart" uri="{02D57815-91ED-43cb-92C2-25804820EDAC}">
                  <c15:fullRef>
                    <c15:sqref>r_votediff_cat!$AA$2:$AA$6</c15:sqref>
                  </c15:fullRef>
                </c:ext>
              </c:extLst>
              <c:f>r_votediff_cat!$AA$3:$AA$6</c:f>
              <c:numCache>
                <c:formatCode>General</c:formatCode>
                <c:ptCount val="4"/>
                <c:pt idx="0">
                  <c:v>-12.614681243896484</c:v>
                </c:pt>
                <c:pt idx="2">
                  <c:v>-4.5675854682922363</c:v>
                </c:pt>
                <c:pt idx="3">
                  <c:v>-13.506905555725098</c:v>
                </c:pt>
              </c:numCache>
            </c:numRef>
          </c:val>
          <c:smooth val="0"/>
          <c:extLst xmlns:c16r2="http://schemas.microsoft.com/office/drawing/2015/06/chart">
            <c:ext xmlns:c16="http://schemas.microsoft.com/office/drawing/2014/chart" uri="{C3380CC4-5D6E-409C-BE32-E72D297353CC}">
              <c16:uniqueId val="{00000001-8ED0-4813-9E41-A1F65A720076}"/>
            </c:ext>
          </c:extLst>
        </c:ser>
        <c:ser>
          <c:idx val="2"/>
          <c:order val="2"/>
          <c:tx>
            <c:v>After controlling for education</c:v>
          </c:tx>
          <c:spPr>
            <a:ln w="28575" cap="rnd">
              <a:solidFill>
                <a:srgbClr val="FF0000"/>
              </a:solidFill>
              <a:round/>
            </a:ln>
            <a:effectLst/>
          </c:spPr>
          <c:marker>
            <c:symbol val="circle"/>
            <c:size val="9"/>
            <c:spPr>
              <a:solidFill>
                <a:srgbClr val="FF0000"/>
              </a:solidFill>
              <a:ln w="9525">
                <a:solidFill>
                  <a:srgbClr val="FF0000"/>
                </a:solidFill>
              </a:ln>
              <a:effectLst/>
            </c:spPr>
          </c:marker>
          <c:cat>
            <c:strRef>
              <c:extLst>
                <c:ext xmlns:c15="http://schemas.microsoft.com/office/drawing/2012/chart" uri="{02D57815-91ED-43cb-92C2-25804820EDAC}">
                  <c15:fullRef>
                    <c15:sqref>r_votediff_cat!$B$2:$B$6</c15:sqref>
                  </c15:fullRef>
                </c:ext>
              </c:extLst>
              <c:f>r_votediff_cat!$B$3:$B$6</c:f>
              <c:strCache>
                <c:ptCount val="4"/>
                <c:pt idx="0">
                  <c:v>1982-89</c:v>
                </c:pt>
                <c:pt idx="1">
                  <c:v>1993-1996</c:v>
                </c:pt>
                <c:pt idx="2">
                  <c:v>2000-2011</c:v>
                </c:pt>
                <c:pt idx="3">
                  <c:v>2015-19</c:v>
                </c:pt>
              </c:strCache>
            </c:strRef>
          </c:cat>
          <c:val>
            <c:numRef>
              <c:extLst>
                <c:ext xmlns:c15="http://schemas.microsoft.com/office/drawing/2012/chart" uri="{02D57815-91ED-43cb-92C2-25804820EDAC}">
                  <c15:fullRef>
                    <c15:sqref>r_votediff_cat!$AB$2:$AB$6</c15:sqref>
                  </c15:fullRef>
                </c:ext>
              </c:extLst>
              <c:f>r_votediff_cat!$AB$3:$AB$6</c:f>
              <c:numCache>
                <c:formatCode>General</c:formatCode>
                <c:ptCount val="4"/>
                <c:pt idx="0">
                  <c:v>-10.057817459106445</c:v>
                </c:pt>
                <c:pt idx="2">
                  <c:v>0.12367013841867447</c:v>
                </c:pt>
                <c:pt idx="3">
                  <c:v>-7.7471628189086914</c:v>
                </c:pt>
              </c:numCache>
            </c:numRef>
          </c:val>
          <c:smooth val="0"/>
          <c:extLst xmlns:c16r2="http://schemas.microsoft.com/office/drawing/2015/06/chart">
            <c:ext xmlns:c16="http://schemas.microsoft.com/office/drawing/2014/chart" uri="{C3380CC4-5D6E-409C-BE32-E72D297353CC}">
              <c16:uniqueId val="{00000002-8ED0-4813-9E41-A1F65A720076}"/>
            </c:ext>
          </c:extLst>
        </c:ser>
        <c:ser>
          <c:idx val="3"/>
          <c:order val="3"/>
          <c:tx>
            <c:v>After controlling for education, age, gender, employment and marital status, religious affiliation, region, religiosity, self-employment status, union membership, subjective social class, rural-urban location and sector</c:v>
          </c:tx>
          <c:spPr>
            <a:ln w="28575" cap="rnd">
              <a:solidFill>
                <a:schemeClr val="accent6"/>
              </a:solidFill>
              <a:round/>
            </a:ln>
            <a:effectLst/>
          </c:spPr>
          <c:marker>
            <c:symbol val="circle"/>
            <c:size val="9"/>
            <c:spPr>
              <a:solidFill>
                <a:schemeClr val="accent6"/>
              </a:solidFill>
              <a:ln w="9525">
                <a:solidFill>
                  <a:schemeClr val="accent6"/>
                </a:solidFill>
              </a:ln>
              <a:effectLst/>
            </c:spPr>
          </c:marker>
          <c:cat>
            <c:strRef>
              <c:extLst>
                <c:ext xmlns:c15="http://schemas.microsoft.com/office/drawing/2012/chart" uri="{02D57815-91ED-43cb-92C2-25804820EDAC}">
                  <c15:fullRef>
                    <c15:sqref>r_votediff_cat!$B$2:$B$6</c15:sqref>
                  </c15:fullRef>
                </c:ext>
              </c:extLst>
              <c:f>r_votediff_cat!$B$3:$B$6</c:f>
              <c:strCache>
                <c:ptCount val="4"/>
                <c:pt idx="0">
                  <c:v>1982-89</c:v>
                </c:pt>
                <c:pt idx="1">
                  <c:v>1993-1996</c:v>
                </c:pt>
                <c:pt idx="2">
                  <c:v>2000-2011</c:v>
                </c:pt>
                <c:pt idx="3">
                  <c:v>2015-19</c:v>
                </c:pt>
              </c:strCache>
            </c:strRef>
          </c:cat>
          <c:val>
            <c:numRef>
              <c:extLst>
                <c:ext xmlns:c15="http://schemas.microsoft.com/office/drawing/2012/chart" uri="{02D57815-91ED-43cb-92C2-25804820EDAC}">
                  <c15:fullRef>
                    <c15:sqref>r_votediff_cat!$AC$2:$AC$6</c15:sqref>
                  </c15:fullRef>
                </c:ext>
              </c:extLst>
              <c:f>r_votediff_cat!$AC$3:$AC$6</c:f>
              <c:numCache>
                <c:formatCode>General</c:formatCode>
                <c:ptCount val="4"/>
                <c:pt idx="0">
                  <c:v>-10.204330444335937</c:v>
                </c:pt>
                <c:pt idx="2">
                  <c:v>-1.7853200435638428</c:v>
                </c:pt>
                <c:pt idx="3">
                  <c:v>-5.4072408676147461</c:v>
                </c:pt>
              </c:numCache>
            </c:numRef>
          </c:val>
          <c:smooth val="0"/>
          <c:extLst xmlns:c16r2="http://schemas.microsoft.com/office/drawing/2015/06/chart">
            <c:ext xmlns:c16="http://schemas.microsoft.com/office/drawing/2014/chart" uri="{C3380CC4-5D6E-409C-BE32-E72D297353CC}">
              <c16:uniqueId val="{00000003-8ED0-4813-9E41-A1F65A720076}"/>
            </c:ext>
          </c:extLst>
        </c:ser>
        <c:dLbls>
          <c:showLegendKey val="0"/>
          <c:showVal val="0"/>
          <c:showCatName val="0"/>
          <c:showSerName val="0"/>
          <c:showPercent val="0"/>
          <c:showBubbleSize val="0"/>
        </c:dLbls>
        <c:smooth val="0"/>
        <c:axId val="-855354016"/>
        <c:axId val="-855343680"/>
      </c:lineChart>
      <c:catAx>
        <c:axId val="-855354016"/>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43680"/>
        <c:crosses val="autoZero"/>
        <c:auto val="1"/>
        <c:lblAlgn val="ctr"/>
        <c:lblOffset val="200"/>
        <c:noMultiLvlLbl val="0"/>
      </c:catAx>
      <c:valAx>
        <c:axId val="-855343680"/>
        <c:scaling>
          <c:orientation val="minMax"/>
          <c:max val="4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54016"/>
        <c:crosses val="autoZero"/>
        <c:crossBetween val="midCat"/>
        <c:majorUnit val="10"/>
      </c:valAx>
      <c:spPr>
        <a:noFill/>
        <a:ln>
          <a:solidFill>
            <a:sysClr val="windowText" lastClr="000000"/>
          </a:solidFill>
        </a:ln>
        <a:effectLst/>
      </c:spPr>
    </c:plotArea>
    <c:legend>
      <c:legendPos val="b"/>
      <c:legendEntry>
        <c:idx val="0"/>
        <c:delete val="1"/>
      </c:legendEntry>
      <c:layout>
        <c:manualLayout>
          <c:xMode val="edge"/>
          <c:yMode val="edge"/>
          <c:x val="6.2078500385172798E-2"/>
          <c:y val="0.12989992068278999"/>
          <c:w val="0.88267561229737102"/>
          <c:h val="0.32327679620023603"/>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Figure BD17 - Vote for nationalist parties among university graduates in Catalonia</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3032261885851702E-2"/>
          <c:y val="0.104997271097876"/>
          <c:w val="0.90363229580889004"/>
          <c:h val="0.68262489055536102"/>
        </c:manualLayout>
      </c:layout>
      <c:lineChart>
        <c:grouping val="standard"/>
        <c:varyColors val="0"/>
        <c:ser>
          <c:idx val="0"/>
          <c:order val="0"/>
          <c:tx>
            <c:strRef>
              <c:f>r_votediff_cat!$A$1</c:f>
              <c:strCache>
                <c:ptCount val="1"/>
                <c:pt idx="0">
                  <c:v>zero</c:v>
                </c:pt>
              </c:strCache>
            </c:strRef>
          </c:tx>
          <c:spPr>
            <a:ln w="31750" cap="rnd">
              <a:solidFill>
                <a:sysClr val="windowText" lastClr="000000"/>
              </a:solidFill>
              <a:round/>
            </a:ln>
            <a:effectLst/>
          </c:spPr>
          <c:marker>
            <c:symbol val="none"/>
          </c:marker>
          <c:cat>
            <c:strRef>
              <c:extLst>
                <c:ext xmlns:c15="http://schemas.microsoft.com/office/drawing/2012/chart" uri="{02D57815-91ED-43cb-92C2-25804820EDAC}">
                  <c15:fullRef>
                    <c15:sqref>r_votediff_cat!$B$2:$B$6</c15:sqref>
                  </c15:fullRef>
                </c:ext>
              </c:extLst>
              <c:f>r_votediff_cat!$B$3:$B$6</c:f>
              <c:strCache>
                <c:ptCount val="4"/>
                <c:pt idx="0">
                  <c:v>1982-89</c:v>
                </c:pt>
                <c:pt idx="1">
                  <c:v>1993-1996</c:v>
                </c:pt>
                <c:pt idx="2">
                  <c:v>2000-2011</c:v>
                </c:pt>
                <c:pt idx="3">
                  <c:v>2015-19</c:v>
                </c:pt>
              </c:strCache>
            </c:strRef>
          </c:cat>
          <c:val>
            <c:numRef>
              <c:extLst>
                <c:ext xmlns:c15="http://schemas.microsoft.com/office/drawing/2012/chart" uri="{02D57815-91ED-43cb-92C2-25804820EDAC}">
                  <c15:fullRef>
                    <c15:sqref>r_votediff_cat!$A$2:$A$6</c15:sqref>
                  </c15:fullRef>
                </c:ext>
              </c:extLst>
              <c:f>r_votediff_cat!$A$3:$A$6</c:f>
              <c:numCache>
                <c:formatCode>General</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6F55-41B6-8CB1-EFDB2AB864F5}"/>
            </c:ext>
          </c:extLst>
        </c:ser>
        <c:ser>
          <c:idx val="1"/>
          <c:order val="1"/>
          <c:tx>
            <c:v>Difference between (% of university graduates) and (% of other voters) voting nationalist</c:v>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extLst>
                <c:ext xmlns:c15="http://schemas.microsoft.com/office/drawing/2012/chart" uri="{02D57815-91ED-43cb-92C2-25804820EDAC}">
                  <c15:fullRef>
                    <c15:sqref>r_votediff_cat!$B$2:$B$6</c15:sqref>
                  </c15:fullRef>
                </c:ext>
              </c:extLst>
              <c:f>r_votediff_cat!$B$3:$B$6</c:f>
              <c:strCache>
                <c:ptCount val="4"/>
                <c:pt idx="0">
                  <c:v>1982-89</c:v>
                </c:pt>
                <c:pt idx="1">
                  <c:v>1993-1996</c:v>
                </c:pt>
                <c:pt idx="2">
                  <c:v>2000-2011</c:v>
                </c:pt>
                <c:pt idx="3">
                  <c:v>2015-19</c:v>
                </c:pt>
              </c:strCache>
            </c:strRef>
          </c:cat>
          <c:val>
            <c:numRef>
              <c:extLst>
                <c:ext xmlns:c15="http://schemas.microsoft.com/office/drawing/2012/chart" uri="{02D57815-91ED-43cb-92C2-25804820EDAC}">
                  <c15:fullRef>
                    <c15:sqref>r_votediff_cat!$C$2:$C$6</c15:sqref>
                  </c15:fullRef>
                </c:ext>
              </c:extLst>
              <c:f>r_votediff_cat!$C$3:$C$6</c:f>
              <c:numCache>
                <c:formatCode>General</c:formatCode>
                <c:ptCount val="4"/>
                <c:pt idx="0">
                  <c:v>14.007382392883301</c:v>
                </c:pt>
                <c:pt idx="1">
                  <c:v>6.5719285011291504</c:v>
                </c:pt>
                <c:pt idx="2">
                  <c:v>9.2765960693359375</c:v>
                </c:pt>
                <c:pt idx="3">
                  <c:v>16.999773025512695</c:v>
                </c:pt>
              </c:numCache>
            </c:numRef>
          </c:val>
          <c:smooth val="0"/>
          <c:extLst xmlns:c16r2="http://schemas.microsoft.com/office/drawing/2015/06/chart">
            <c:ext xmlns:c16="http://schemas.microsoft.com/office/drawing/2014/chart" uri="{C3380CC4-5D6E-409C-BE32-E72D297353CC}">
              <c16:uniqueId val="{00000001-6F55-41B6-8CB1-EFDB2AB864F5}"/>
            </c:ext>
          </c:extLst>
        </c:ser>
        <c:ser>
          <c:idx val="2"/>
          <c:order val="2"/>
          <c:tx>
            <c:v>After controlling for income</c:v>
          </c:tx>
          <c:spPr>
            <a:ln w="28575" cap="rnd">
              <a:solidFill>
                <a:srgbClr val="FF0000"/>
              </a:solidFill>
              <a:round/>
            </a:ln>
            <a:effectLst/>
          </c:spPr>
          <c:marker>
            <c:symbol val="circle"/>
            <c:size val="9"/>
            <c:spPr>
              <a:solidFill>
                <a:srgbClr val="FF0000"/>
              </a:solidFill>
              <a:ln w="9525">
                <a:solidFill>
                  <a:srgbClr val="FF0000"/>
                </a:solidFill>
              </a:ln>
              <a:effectLst/>
            </c:spPr>
          </c:marker>
          <c:cat>
            <c:strRef>
              <c:extLst>
                <c:ext xmlns:c15="http://schemas.microsoft.com/office/drawing/2012/chart" uri="{02D57815-91ED-43cb-92C2-25804820EDAC}">
                  <c15:fullRef>
                    <c15:sqref>r_votediff_cat!$B$2:$B$6</c15:sqref>
                  </c15:fullRef>
                </c:ext>
              </c:extLst>
              <c:f>r_votediff_cat!$B$3:$B$6</c:f>
              <c:strCache>
                <c:ptCount val="4"/>
                <c:pt idx="0">
                  <c:v>1982-89</c:v>
                </c:pt>
                <c:pt idx="1">
                  <c:v>1993-1996</c:v>
                </c:pt>
                <c:pt idx="2">
                  <c:v>2000-2011</c:v>
                </c:pt>
                <c:pt idx="3">
                  <c:v>2015-19</c:v>
                </c:pt>
              </c:strCache>
            </c:strRef>
          </c:cat>
          <c:val>
            <c:numRef>
              <c:extLst>
                <c:ext xmlns:c15="http://schemas.microsoft.com/office/drawing/2012/chart" uri="{02D57815-91ED-43cb-92C2-25804820EDAC}">
                  <c15:fullRef>
                    <c15:sqref>r_votediff_cat!$D$2:$D$6</c15:sqref>
                  </c15:fullRef>
                </c:ext>
              </c:extLst>
              <c:f>r_votediff_cat!$D$3:$D$6</c:f>
              <c:numCache>
                <c:formatCode>General</c:formatCode>
                <c:ptCount val="4"/>
                <c:pt idx="0">
                  <c:v>10.592547416687012</c:v>
                </c:pt>
                <c:pt idx="1">
                  <c:v>6.5719285011291504</c:v>
                </c:pt>
                <c:pt idx="2">
                  <c:v>7.7642240524291992</c:v>
                </c:pt>
                <c:pt idx="3">
                  <c:v>13.954371452331543</c:v>
                </c:pt>
              </c:numCache>
            </c:numRef>
          </c:val>
          <c:smooth val="0"/>
          <c:extLst xmlns:c16r2="http://schemas.microsoft.com/office/drawing/2015/06/chart">
            <c:ext xmlns:c16="http://schemas.microsoft.com/office/drawing/2014/chart" uri="{C3380CC4-5D6E-409C-BE32-E72D297353CC}">
              <c16:uniqueId val="{00000002-6F55-41B6-8CB1-EFDB2AB864F5}"/>
            </c:ext>
          </c:extLst>
        </c:ser>
        <c:ser>
          <c:idx val="3"/>
          <c:order val="3"/>
          <c:tx>
            <c:v>After controlling for income, age, gender, employment and marital status, religious affiliation, region, religiosity, self-employment status, union membership, subjective social class, rural-urban location and sector</c:v>
          </c:tx>
          <c:spPr>
            <a:ln w="28575" cap="rnd">
              <a:solidFill>
                <a:schemeClr val="accent6"/>
              </a:solidFill>
              <a:round/>
            </a:ln>
            <a:effectLst/>
          </c:spPr>
          <c:marker>
            <c:symbol val="circle"/>
            <c:size val="9"/>
            <c:spPr>
              <a:solidFill>
                <a:schemeClr val="accent6"/>
              </a:solidFill>
              <a:ln w="9525">
                <a:solidFill>
                  <a:schemeClr val="accent6"/>
                </a:solidFill>
              </a:ln>
              <a:effectLst/>
            </c:spPr>
          </c:marker>
          <c:cat>
            <c:strRef>
              <c:extLst>
                <c:ext xmlns:c15="http://schemas.microsoft.com/office/drawing/2012/chart" uri="{02D57815-91ED-43cb-92C2-25804820EDAC}">
                  <c15:fullRef>
                    <c15:sqref>r_votediff_cat!$B$2:$B$6</c15:sqref>
                  </c15:fullRef>
                </c:ext>
              </c:extLst>
              <c:f>r_votediff_cat!$B$3:$B$6</c:f>
              <c:strCache>
                <c:ptCount val="4"/>
                <c:pt idx="0">
                  <c:v>1982-89</c:v>
                </c:pt>
                <c:pt idx="1">
                  <c:v>1993-1996</c:v>
                </c:pt>
                <c:pt idx="2">
                  <c:v>2000-2011</c:v>
                </c:pt>
                <c:pt idx="3">
                  <c:v>2015-19</c:v>
                </c:pt>
              </c:strCache>
            </c:strRef>
          </c:cat>
          <c:val>
            <c:numRef>
              <c:extLst>
                <c:ext xmlns:c15="http://schemas.microsoft.com/office/drawing/2012/chart" uri="{02D57815-91ED-43cb-92C2-25804820EDAC}">
                  <c15:fullRef>
                    <c15:sqref>r_votediff_cat!$E$2:$E$6</c15:sqref>
                  </c15:fullRef>
                </c:ext>
              </c:extLst>
              <c:f>r_votediff_cat!$E$3:$E$6</c:f>
              <c:numCache>
                <c:formatCode>General</c:formatCode>
                <c:ptCount val="4"/>
                <c:pt idx="0">
                  <c:v>14.251023292541504</c:v>
                </c:pt>
                <c:pt idx="1">
                  <c:v>10.96646785736084</c:v>
                </c:pt>
                <c:pt idx="2">
                  <c:v>8.8698644638061523</c:v>
                </c:pt>
                <c:pt idx="3">
                  <c:v>11.263054847717285</c:v>
                </c:pt>
              </c:numCache>
            </c:numRef>
          </c:val>
          <c:smooth val="0"/>
          <c:extLst xmlns:c16r2="http://schemas.microsoft.com/office/drawing/2015/06/chart">
            <c:ext xmlns:c16="http://schemas.microsoft.com/office/drawing/2014/chart" uri="{C3380CC4-5D6E-409C-BE32-E72D297353CC}">
              <c16:uniqueId val="{00000003-6F55-41B6-8CB1-EFDB2AB864F5}"/>
            </c:ext>
          </c:extLst>
        </c:ser>
        <c:dLbls>
          <c:showLegendKey val="0"/>
          <c:showVal val="0"/>
          <c:showCatName val="0"/>
          <c:showSerName val="0"/>
          <c:showPercent val="0"/>
          <c:showBubbleSize val="0"/>
        </c:dLbls>
        <c:smooth val="0"/>
        <c:axId val="-855339872"/>
        <c:axId val="-855348576"/>
      </c:lineChart>
      <c:catAx>
        <c:axId val="-855339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48576"/>
        <c:crosses val="autoZero"/>
        <c:auto val="1"/>
        <c:lblAlgn val="ctr"/>
        <c:lblOffset val="200"/>
        <c:noMultiLvlLbl val="0"/>
      </c:catAx>
      <c:valAx>
        <c:axId val="-855348576"/>
        <c:scaling>
          <c:orientation val="minMax"/>
          <c:max val="4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39872"/>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5.66106577569334E-2"/>
          <c:y val="0.115290372287025"/>
          <c:w val="0.89361713813407095"/>
          <c:h val="0.2876838298945870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Figure BD18 - Vote for nationalist parties among highest-educated voters in Catalonia</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3032261885851702E-2"/>
          <c:y val="0.104997271097876"/>
          <c:w val="0.90363229580889004"/>
          <c:h val="0.68262489055536102"/>
        </c:manualLayout>
      </c:layout>
      <c:lineChart>
        <c:grouping val="standard"/>
        <c:varyColors val="0"/>
        <c:ser>
          <c:idx val="0"/>
          <c:order val="0"/>
          <c:tx>
            <c:strRef>
              <c:f>r_votediff_cat!$A$1</c:f>
              <c:strCache>
                <c:ptCount val="1"/>
                <c:pt idx="0">
                  <c:v>zero</c:v>
                </c:pt>
              </c:strCache>
            </c:strRef>
          </c:tx>
          <c:spPr>
            <a:ln w="31750" cap="rnd">
              <a:solidFill>
                <a:sysClr val="windowText" lastClr="000000"/>
              </a:solidFill>
              <a:round/>
            </a:ln>
            <a:effectLst/>
          </c:spPr>
          <c:marker>
            <c:symbol val="none"/>
          </c:marker>
          <c:cat>
            <c:strRef>
              <c:f>r_votediff_cat!$B$2:$B$6</c:f>
              <c:strCache>
                <c:ptCount val="5"/>
                <c:pt idx="0">
                  <c:v>1979</c:v>
                </c:pt>
                <c:pt idx="1">
                  <c:v>1982-89</c:v>
                </c:pt>
                <c:pt idx="2">
                  <c:v>1993-1996</c:v>
                </c:pt>
                <c:pt idx="3">
                  <c:v>2000-2011</c:v>
                </c:pt>
                <c:pt idx="4">
                  <c:v>2015-19</c:v>
                </c:pt>
              </c:strCache>
            </c:strRef>
          </c:cat>
          <c:val>
            <c:numRef>
              <c:f>r_votediff_cat!$A$2:$A$6</c:f>
              <c:numCache>
                <c:formatCode>General</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21BF-4382-9EDD-07C3DAE93F34}"/>
            </c:ext>
          </c:extLst>
        </c:ser>
        <c:ser>
          <c:idx val="1"/>
          <c:order val="1"/>
          <c:tx>
            <c:v>Difference between (% of top 10%) and (% of bottom 90%) educated voting nationalist</c:v>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f>r_votediff_cat!$B$2:$B$6</c:f>
              <c:strCache>
                <c:ptCount val="5"/>
                <c:pt idx="0">
                  <c:v>1979</c:v>
                </c:pt>
                <c:pt idx="1">
                  <c:v>1982-89</c:v>
                </c:pt>
                <c:pt idx="2">
                  <c:v>1993-1996</c:v>
                </c:pt>
                <c:pt idx="3">
                  <c:v>2000-2011</c:v>
                </c:pt>
                <c:pt idx="4">
                  <c:v>2015-19</c:v>
                </c:pt>
              </c:strCache>
            </c:strRef>
          </c:cat>
          <c:val>
            <c:numRef>
              <c:f>r_votediff_cat!$X$2:$X$6</c:f>
              <c:numCache>
                <c:formatCode>General</c:formatCode>
                <c:ptCount val="5"/>
                <c:pt idx="0">
                  <c:v>8.2862014770507812</c:v>
                </c:pt>
                <c:pt idx="1">
                  <c:v>9.5179910659790039</c:v>
                </c:pt>
                <c:pt idx="2">
                  <c:v>6.5439128875732422</c:v>
                </c:pt>
                <c:pt idx="3">
                  <c:v>7.9066290855407715</c:v>
                </c:pt>
                <c:pt idx="4">
                  <c:v>14.72624683380127</c:v>
                </c:pt>
              </c:numCache>
            </c:numRef>
          </c:val>
          <c:smooth val="0"/>
          <c:extLst xmlns:c16r2="http://schemas.microsoft.com/office/drawing/2015/06/chart">
            <c:ext xmlns:c16="http://schemas.microsoft.com/office/drawing/2014/chart" uri="{C3380CC4-5D6E-409C-BE32-E72D297353CC}">
              <c16:uniqueId val="{00000001-21BF-4382-9EDD-07C3DAE93F34}"/>
            </c:ext>
          </c:extLst>
        </c:ser>
        <c:ser>
          <c:idx val="2"/>
          <c:order val="2"/>
          <c:tx>
            <c:v>After controlling for income</c:v>
          </c:tx>
          <c:spPr>
            <a:ln w="28575" cap="rnd">
              <a:solidFill>
                <a:srgbClr val="FF0000"/>
              </a:solidFill>
              <a:round/>
            </a:ln>
            <a:effectLst/>
          </c:spPr>
          <c:marker>
            <c:symbol val="circle"/>
            <c:size val="9"/>
            <c:spPr>
              <a:solidFill>
                <a:srgbClr val="FF0000"/>
              </a:solidFill>
              <a:ln w="9525">
                <a:solidFill>
                  <a:srgbClr val="FF0000"/>
                </a:solidFill>
              </a:ln>
              <a:effectLst/>
            </c:spPr>
          </c:marker>
          <c:cat>
            <c:strRef>
              <c:f>r_votediff_cat!$B$2:$B$6</c:f>
              <c:strCache>
                <c:ptCount val="5"/>
                <c:pt idx="0">
                  <c:v>1979</c:v>
                </c:pt>
                <c:pt idx="1">
                  <c:v>1982-89</c:v>
                </c:pt>
                <c:pt idx="2">
                  <c:v>1993-1996</c:v>
                </c:pt>
                <c:pt idx="3">
                  <c:v>2000-2011</c:v>
                </c:pt>
                <c:pt idx="4">
                  <c:v>2015-19</c:v>
                </c:pt>
              </c:strCache>
            </c:strRef>
          </c:cat>
          <c:val>
            <c:numRef>
              <c:f>r_votediff_cat!$Y$2:$Y$6</c:f>
              <c:numCache>
                <c:formatCode>General</c:formatCode>
                <c:ptCount val="5"/>
                <c:pt idx="0">
                  <c:v>8.2862014770507812</c:v>
                </c:pt>
                <c:pt idx="1">
                  <c:v>6.653998851776123</c:v>
                </c:pt>
                <c:pt idx="2">
                  <c:v>6.5439128875732422</c:v>
                </c:pt>
                <c:pt idx="3">
                  <c:v>6.0535516738891602</c:v>
                </c:pt>
                <c:pt idx="4">
                  <c:v>11.262216567993164</c:v>
                </c:pt>
              </c:numCache>
            </c:numRef>
          </c:val>
          <c:smooth val="0"/>
          <c:extLst xmlns:c16r2="http://schemas.microsoft.com/office/drawing/2015/06/chart">
            <c:ext xmlns:c16="http://schemas.microsoft.com/office/drawing/2014/chart" uri="{C3380CC4-5D6E-409C-BE32-E72D297353CC}">
              <c16:uniqueId val="{00000002-21BF-4382-9EDD-07C3DAE93F34}"/>
            </c:ext>
          </c:extLst>
        </c:ser>
        <c:ser>
          <c:idx val="3"/>
          <c:order val="3"/>
          <c:tx>
            <c:v>After controlling for income, age, gender, employment and marital status, religious affiliation, region, religiosity, self-employment status, union membership, subjective social class, rural-urban location and sector</c:v>
          </c:tx>
          <c:spPr>
            <a:ln w="28575" cap="rnd">
              <a:solidFill>
                <a:schemeClr val="accent6"/>
              </a:solidFill>
              <a:round/>
            </a:ln>
            <a:effectLst/>
          </c:spPr>
          <c:marker>
            <c:symbol val="circle"/>
            <c:size val="9"/>
            <c:spPr>
              <a:solidFill>
                <a:schemeClr val="accent6"/>
              </a:solidFill>
              <a:ln w="9525">
                <a:solidFill>
                  <a:schemeClr val="accent6"/>
                </a:solidFill>
              </a:ln>
              <a:effectLst/>
            </c:spPr>
          </c:marker>
          <c:cat>
            <c:strRef>
              <c:f>r_votediff_cat!$B$2:$B$6</c:f>
              <c:strCache>
                <c:ptCount val="5"/>
                <c:pt idx="0">
                  <c:v>1979</c:v>
                </c:pt>
                <c:pt idx="1">
                  <c:v>1982-89</c:v>
                </c:pt>
                <c:pt idx="2">
                  <c:v>1993-1996</c:v>
                </c:pt>
                <c:pt idx="3">
                  <c:v>2000-2011</c:v>
                </c:pt>
                <c:pt idx="4">
                  <c:v>2015-19</c:v>
                </c:pt>
              </c:strCache>
            </c:strRef>
          </c:cat>
          <c:val>
            <c:numRef>
              <c:f>r_votediff_cat!$Z$2:$Z$6</c:f>
              <c:numCache>
                <c:formatCode>General</c:formatCode>
                <c:ptCount val="5"/>
                <c:pt idx="0">
                  <c:v>7.4604997634887695</c:v>
                </c:pt>
                <c:pt idx="1">
                  <c:v>10.937179565429687</c:v>
                </c:pt>
                <c:pt idx="2">
                  <c:v>11.04212474822998</c:v>
                </c:pt>
                <c:pt idx="3">
                  <c:v>6.8358516693115234</c:v>
                </c:pt>
                <c:pt idx="4">
                  <c:v>8.1656513214111328</c:v>
                </c:pt>
              </c:numCache>
            </c:numRef>
          </c:val>
          <c:smooth val="0"/>
          <c:extLst xmlns:c16r2="http://schemas.microsoft.com/office/drawing/2015/06/chart">
            <c:ext xmlns:c16="http://schemas.microsoft.com/office/drawing/2014/chart" uri="{C3380CC4-5D6E-409C-BE32-E72D297353CC}">
              <c16:uniqueId val="{00000003-21BF-4382-9EDD-07C3DAE93F34}"/>
            </c:ext>
          </c:extLst>
        </c:ser>
        <c:dLbls>
          <c:showLegendKey val="0"/>
          <c:showVal val="0"/>
          <c:showCatName val="0"/>
          <c:showSerName val="0"/>
          <c:showPercent val="0"/>
          <c:showBubbleSize val="0"/>
        </c:dLbls>
        <c:smooth val="0"/>
        <c:axId val="-855323552"/>
        <c:axId val="-855342592"/>
      </c:lineChart>
      <c:catAx>
        <c:axId val="-85532355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42592"/>
        <c:crosses val="autoZero"/>
        <c:auto val="1"/>
        <c:lblAlgn val="ctr"/>
        <c:lblOffset val="200"/>
        <c:noMultiLvlLbl val="0"/>
      </c:catAx>
      <c:valAx>
        <c:axId val="-855342592"/>
        <c:scaling>
          <c:orientation val="minMax"/>
          <c:max val="4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23552"/>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5.66106577569334E-2"/>
          <c:y val="0.115290372287025"/>
          <c:w val="0.89361713813407095"/>
          <c:h val="0.2940000582523409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BB3 - Vote for the left by education level in Spain</a:t>
            </a:r>
          </a:p>
        </c:rich>
      </c:tx>
      <c:layout>
        <c:manualLayout>
          <c:xMode val="edge"/>
          <c:yMode val="edge"/>
          <c:x val="0.19058222260527799"/>
          <c:y val="2.5112106441057599E-2"/>
        </c:manualLayout>
      </c:layout>
      <c:overlay val="0"/>
      <c:spPr>
        <a:noFill/>
        <a:ln>
          <a:noFill/>
        </a:ln>
        <a:effectLst/>
      </c:spPr>
    </c:title>
    <c:autoTitleDeleted val="0"/>
    <c:plotArea>
      <c:layout>
        <c:manualLayout>
          <c:layoutTarget val="inner"/>
          <c:xMode val="edge"/>
          <c:yMode val="edge"/>
          <c:x val="7.4334098845270605E-2"/>
          <c:y val="0.10912401130532599"/>
          <c:w val="0.91062130312926604"/>
          <c:h val="0.72630215589665204"/>
        </c:manualLayout>
      </c:layout>
      <c:barChart>
        <c:barDir val="col"/>
        <c:grouping val="clustered"/>
        <c:varyColors val="0"/>
        <c:ser>
          <c:idx val="0"/>
          <c:order val="0"/>
          <c:tx>
            <c:strRef>
              <c:f>r_vote!$B$2</c:f>
              <c:strCache>
                <c:ptCount val="1"/>
                <c:pt idx="0">
                  <c:v>Primary</c:v>
                </c:pt>
              </c:strCache>
            </c:strRef>
          </c:tx>
          <c:spPr>
            <a:solidFill>
              <a:schemeClr val="accent5"/>
            </a:solidFill>
            <a:ln>
              <a:solidFill>
                <a:schemeClr val="accent5"/>
              </a:solidFill>
            </a:ln>
            <a:effectLst/>
          </c:spPr>
          <c:invertIfNegative val="0"/>
          <c:cat>
            <c:strRef>
              <c:f>r_vote!$C$1:$G$1</c:f>
              <c:strCache>
                <c:ptCount val="5"/>
                <c:pt idx="0">
                  <c:v>1979</c:v>
                </c:pt>
                <c:pt idx="1">
                  <c:v>1982-89</c:v>
                </c:pt>
                <c:pt idx="2">
                  <c:v>1993-00</c:v>
                </c:pt>
                <c:pt idx="3">
                  <c:v>2004-11</c:v>
                </c:pt>
                <c:pt idx="4">
                  <c:v>2015-19</c:v>
                </c:pt>
              </c:strCache>
            </c:strRef>
          </c:cat>
          <c:val>
            <c:numRef>
              <c:f>r_vote!$C$2:$G$2</c:f>
              <c:numCache>
                <c:formatCode>General</c:formatCode>
                <c:ptCount val="5"/>
                <c:pt idx="0">
                  <c:v>0.38495475858914086</c:v>
                </c:pt>
                <c:pt idx="1">
                  <c:v>0.51403630552179747</c:v>
                </c:pt>
                <c:pt idx="2">
                  <c:v>0.47031313635055022</c:v>
                </c:pt>
                <c:pt idx="3">
                  <c:v>0.46686322329680752</c:v>
                </c:pt>
                <c:pt idx="4">
                  <c:v>0.46517875412858867</c:v>
                </c:pt>
              </c:numCache>
            </c:numRef>
          </c:val>
          <c:extLst xmlns:c16r2="http://schemas.microsoft.com/office/drawing/2015/06/chart">
            <c:ext xmlns:c16="http://schemas.microsoft.com/office/drawing/2014/chart" uri="{C3380CC4-5D6E-409C-BE32-E72D297353CC}">
              <c16:uniqueId val="{00000001-37B4-4677-9BF5-45E06C033848}"/>
            </c:ext>
          </c:extLst>
        </c:ser>
        <c:ser>
          <c:idx val="1"/>
          <c:order val="1"/>
          <c:tx>
            <c:strRef>
              <c:f>r_vote!$B$3</c:f>
              <c:strCache>
                <c:ptCount val="1"/>
                <c:pt idx="0">
                  <c:v>Secondary</c:v>
                </c:pt>
              </c:strCache>
            </c:strRef>
          </c:tx>
          <c:spPr>
            <a:solidFill>
              <a:srgbClr val="FF0000"/>
            </a:solidFill>
            <a:ln>
              <a:solidFill>
                <a:srgbClr val="FF0000"/>
              </a:solidFill>
            </a:ln>
            <a:effectLst/>
          </c:spPr>
          <c:invertIfNegative val="0"/>
          <c:cat>
            <c:strRef>
              <c:f>r_vote!$C$1:$G$1</c:f>
              <c:strCache>
                <c:ptCount val="5"/>
                <c:pt idx="0">
                  <c:v>1979</c:v>
                </c:pt>
                <c:pt idx="1">
                  <c:v>1982-89</c:v>
                </c:pt>
                <c:pt idx="2">
                  <c:v>1993-00</c:v>
                </c:pt>
                <c:pt idx="3">
                  <c:v>2004-11</c:v>
                </c:pt>
                <c:pt idx="4">
                  <c:v>2015-19</c:v>
                </c:pt>
              </c:strCache>
            </c:strRef>
          </c:cat>
          <c:val>
            <c:numRef>
              <c:f>r_vote!$C$3:$G$3</c:f>
              <c:numCache>
                <c:formatCode>General</c:formatCode>
                <c:ptCount val="5"/>
                <c:pt idx="0">
                  <c:v>0.50096195792891951</c:v>
                </c:pt>
                <c:pt idx="1">
                  <c:v>0.5301191163548965</c:v>
                </c:pt>
                <c:pt idx="2">
                  <c:v>0.49637293868861948</c:v>
                </c:pt>
                <c:pt idx="3">
                  <c:v>0.49513240232149064</c:v>
                </c:pt>
                <c:pt idx="4">
                  <c:v>0.50290829501920919</c:v>
                </c:pt>
              </c:numCache>
            </c:numRef>
          </c:val>
          <c:extLst xmlns:c16r2="http://schemas.microsoft.com/office/drawing/2015/06/chart">
            <c:ext xmlns:c16="http://schemas.microsoft.com/office/drawing/2014/chart" uri="{C3380CC4-5D6E-409C-BE32-E72D297353CC}">
              <c16:uniqueId val="{00000003-37B4-4677-9BF5-45E06C033848}"/>
            </c:ext>
          </c:extLst>
        </c:ser>
        <c:ser>
          <c:idx val="2"/>
          <c:order val="2"/>
          <c:tx>
            <c:strRef>
              <c:f>r_vote!$B$4</c:f>
              <c:strCache>
                <c:ptCount val="1"/>
                <c:pt idx="0">
                  <c:v>Tertiary</c:v>
                </c:pt>
              </c:strCache>
            </c:strRef>
          </c:tx>
          <c:spPr>
            <a:solidFill>
              <a:schemeClr val="accent6"/>
            </a:solidFill>
            <a:ln>
              <a:solidFill>
                <a:schemeClr val="accent6"/>
              </a:solidFill>
            </a:ln>
            <a:effectLst/>
          </c:spPr>
          <c:invertIfNegative val="0"/>
          <c:cat>
            <c:strRef>
              <c:f>r_vote!$C$1:$G$1</c:f>
              <c:strCache>
                <c:ptCount val="5"/>
                <c:pt idx="0">
                  <c:v>1979</c:v>
                </c:pt>
                <c:pt idx="1">
                  <c:v>1982-89</c:v>
                </c:pt>
                <c:pt idx="2">
                  <c:v>1993-00</c:v>
                </c:pt>
                <c:pt idx="3">
                  <c:v>2004-11</c:v>
                </c:pt>
                <c:pt idx="4">
                  <c:v>2015-19</c:v>
                </c:pt>
              </c:strCache>
            </c:strRef>
          </c:cat>
          <c:val>
            <c:numRef>
              <c:f>r_vote!$C$4:$G$4</c:f>
              <c:numCache>
                <c:formatCode>General</c:formatCode>
                <c:ptCount val="5"/>
                <c:pt idx="0">
                  <c:v>0.45237891787932816</c:v>
                </c:pt>
                <c:pt idx="1">
                  <c:v>0.46073690822467483</c:v>
                </c:pt>
                <c:pt idx="2">
                  <c:v>0.41255082681290606</c:v>
                </c:pt>
                <c:pt idx="3">
                  <c:v>0.46375779949538221</c:v>
                </c:pt>
                <c:pt idx="4">
                  <c:v>0.49347350414003743</c:v>
                </c:pt>
              </c:numCache>
            </c:numRef>
          </c:val>
          <c:extLst xmlns:c16r2="http://schemas.microsoft.com/office/drawing/2015/06/chart">
            <c:ext xmlns:c16="http://schemas.microsoft.com/office/drawing/2014/chart" uri="{C3380CC4-5D6E-409C-BE32-E72D297353CC}">
              <c16:uniqueId val="{00000005-37B4-4677-9BF5-45E06C033848}"/>
            </c:ext>
          </c:extLst>
        </c:ser>
        <c:dLbls>
          <c:showLegendKey val="0"/>
          <c:showVal val="0"/>
          <c:showCatName val="0"/>
          <c:showSerName val="0"/>
          <c:showPercent val="0"/>
          <c:showBubbleSize val="0"/>
        </c:dLbls>
        <c:gapWidth val="219"/>
        <c:overlap val="-27"/>
        <c:axId val="-892363552"/>
        <c:axId val="-892361920"/>
        <c:extLst xmlns:c16r2="http://schemas.microsoft.com/office/drawing/2015/06/chart"/>
      </c:barChart>
      <c:catAx>
        <c:axId val="-8923635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61920"/>
        <c:crosses val="autoZero"/>
        <c:auto val="1"/>
        <c:lblAlgn val="ctr"/>
        <c:lblOffset val="100"/>
        <c:noMultiLvlLbl val="0"/>
      </c:catAx>
      <c:valAx>
        <c:axId val="-892361920"/>
        <c:scaling>
          <c:orientation val="minMax"/>
          <c:max val="0.7"/>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63552"/>
        <c:crosses val="autoZero"/>
        <c:crossBetween val="between"/>
      </c:valAx>
      <c:spPr>
        <a:noFill/>
        <a:ln>
          <a:solidFill>
            <a:sysClr val="windowText" lastClr="000000"/>
          </a:solidFill>
        </a:ln>
        <a:effectLst/>
      </c:spPr>
    </c:plotArea>
    <c:legend>
      <c:legendPos val="b"/>
      <c:layout>
        <c:manualLayout>
          <c:xMode val="edge"/>
          <c:yMode val="edge"/>
          <c:x val="0.10557851122030899"/>
          <c:y val="0.119446450846578"/>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Figure BD19 - Vote for nationalist parties among highest-educated and top-income voters in Catalonia</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3032261885851702E-2"/>
          <c:y val="0.123844009029286"/>
          <c:w val="0.90363229580889004"/>
          <c:h val="0.66377815262395101"/>
        </c:manualLayout>
      </c:layout>
      <c:lineChart>
        <c:grouping val="standard"/>
        <c:varyColors val="0"/>
        <c:ser>
          <c:idx val="0"/>
          <c:order val="0"/>
          <c:tx>
            <c:strRef>
              <c:f>r_votediff_cat!$A$1</c:f>
              <c:strCache>
                <c:ptCount val="1"/>
                <c:pt idx="0">
                  <c:v>zero</c:v>
                </c:pt>
              </c:strCache>
            </c:strRef>
          </c:tx>
          <c:spPr>
            <a:ln w="31750" cap="rnd">
              <a:solidFill>
                <a:sysClr val="windowText" lastClr="000000"/>
              </a:solidFill>
              <a:round/>
            </a:ln>
            <a:effectLst/>
          </c:spPr>
          <c:marker>
            <c:symbol val="none"/>
          </c:marker>
          <c:cat>
            <c:strRef>
              <c:extLst>
                <c:ext xmlns:c15="http://schemas.microsoft.com/office/drawing/2012/chart" uri="{02D57815-91ED-43cb-92C2-25804820EDAC}">
                  <c15:fullRef>
                    <c15:sqref>r_votediff_cat!$B$2:$B$6</c15:sqref>
                  </c15:fullRef>
                </c:ext>
              </c:extLst>
              <c:f>r_votediff_cat!$B$3:$B$6</c:f>
              <c:strCache>
                <c:ptCount val="4"/>
                <c:pt idx="0">
                  <c:v>1982-89</c:v>
                </c:pt>
                <c:pt idx="1">
                  <c:v>1993-1996</c:v>
                </c:pt>
                <c:pt idx="2">
                  <c:v>2000-2011</c:v>
                </c:pt>
                <c:pt idx="3">
                  <c:v>2015-19</c:v>
                </c:pt>
              </c:strCache>
            </c:strRef>
          </c:cat>
          <c:val>
            <c:numRef>
              <c:extLst>
                <c:ext xmlns:c15="http://schemas.microsoft.com/office/drawing/2012/chart" uri="{02D57815-91ED-43cb-92C2-25804820EDAC}">
                  <c15:fullRef>
                    <c15:sqref>r_votediff_cat!$A$2:$A$6</c15:sqref>
                  </c15:fullRef>
                </c:ext>
              </c:extLst>
              <c:f>r_votediff_cat!$A$3:$A$6</c:f>
              <c:numCache>
                <c:formatCode>General</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324C-4B47-9A0C-7B7A45C242D2}"/>
            </c:ext>
          </c:extLst>
        </c:ser>
        <c:ser>
          <c:idx val="1"/>
          <c:order val="1"/>
          <c:tx>
            <c:v>Difference between (% of top 10%) and (% of bottom 90%) educated voting nationalist</c:v>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extLst>
                <c:ext xmlns:c15="http://schemas.microsoft.com/office/drawing/2012/chart" uri="{02D57815-91ED-43cb-92C2-25804820EDAC}">
                  <c15:fullRef>
                    <c15:sqref>r_votediff_cat!$B$2:$B$6</c15:sqref>
                  </c15:fullRef>
                </c:ext>
              </c:extLst>
              <c:f>r_votediff_cat!$B$3:$B$6</c:f>
              <c:strCache>
                <c:ptCount val="4"/>
                <c:pt idx="0">
                  <c:v>1982-89</c:v>
                </c:pt>
                <c:pt idx="1">
                  <c:v>1993-1996</c:v>
                </c:pt>
                <c:pt idx="2">
                  <c:v>2000-2011</c:v>
                </c:pt>
                <c:pt idx="3">
                  <c:v>2015-19</c:v>
                </c:pt>
              </c:strCache>
            </c:strRef>
          </c:cat>
          <c:val>
            <c:numRef>
              <c:extLst>
                <c:ext xmlns:c15="http://schemas.microsoft.com/office/drawing/2012/chart" uri="{02D57815-91ED-43cb-92C2-25804820EDAC}">
                  <c15:fullRef>
                    <c15:sqref>r_votediff_cat!$X$2:$X$6</c15:sqref>
                  </c15:fullRef>
                </c:ext>
              </c:extLst>
              <c:f>r_votediff_cat!$X$3:$X$6</c:f>
              <c:numCache>
                <c:formatCode>General</c:formatCode>
                <c:ptCount val="4"/>
                <c:pt idx="0">
                  <c:v>9.5179910659790039</c:v>
                </c:pt>
                <c:pt idx="1">
                  <c:v>6.5439128875732422</c:v>
                </c:pt>
                <c:pt idx="2">
                  <c:v>7.9066290855407715</c:v>
                </c:pt>
                <c:pt idx="3">
                  <c:v>14.72624683380127</c:v>
                </c:pt>
              </c:numCache>
            </c:numRef>
          </c:val>
          <c:smooth val="0"/>
          <c:extLst xmlns:c16r2="http://schemas.microsoft.com/office/drawing/2015/06/chart">
            <c:ext xmlns:c16="http://schemas.microsoft.com/office/drawing/2014/chart" uri="{C3380CC4-5D6E-409C-BE32-E72D297353CC}">
              <c16:uniqueId val="{00000001-324C-4B47-9A0C-7B7A45C242D2}"/>
            </c:ext>
          </c:extLst>
        </c:ser>
        <c:ser>
          <c:idx val="2"/>
          <c:order val="2"/>
          <c:tx>
            <c:v>Difference between (% of top 10%) and (% of bottom 90%) earners voting nationalist</c:v>
          </c:tx>
          <c:spPr>
            <a:ln w="28575" cap="rnd">
              <a:solidFill>
                <a:srgbClr val="FF0000"/>
              </a:solidFill>
              <a:round/>
            </a:ln>
            <a:effectLst/>
          </c:spPr>
          <c:marker>
            <c:symbol val="circle"/>
            <c:size val="9"/>
            <c:spPr>
              <a:solidFill>
                <a:srgbClr val="FF0000"/>
              </a:solidFill>
              <a:ln w="9525">
                <a:solidFill>
                  <a:srgbClr val="FF0000"/>
                </a:solidFill>
              </a:ln>
              <a:effectLst/>
            </c:spPr>
          </c:marker>
          <c:cat>
            <c:strRef>
              <c:extLst>
                <c:ext xmlns:c15="http://schemas.microsoft.com/office/drawing/2012/chart" uri="{02D57815-91ED-43cb-92C2-25804820EDAC}">
                  <c15:fullRef>
                    <c15:sqref>r_votediff_cat!$B$2:$B$6</c15:sqref>
                  </c15:fullRef>
                </c:ext>
              </c:extLst>
              <c:f>r_votediff_cat!$B$3:$B$6</c:f>
              <c:strCache>
                <c:ptCount val="4"/>
                <c:pt idx="0">
                  <c:v>1982-89</c:v>
                </c:pt>
                <c:pt idx="1">
                  <c:v>1993-1996</c:v>
                </c:pt>
                <c:pt idx="2">
                  <c:v>2000-2011</c:v>
                </c:pt>
                <c:pt idx="3">
                  <c:v>2015-19</c:v>
                </c:pt>
              </c:strCache>
            </c:strRef>
          </c:cat>
          <c:val>
            <c:numRef>
              <c:extLst>
                <c:ext xmlns:c15="http://schemas.microsoft.com/office/drawing/2012/chart" uri="{02D57815-91ED-43cb-92C2-25804820EDAC}">
                  <c15:fullRef>
                    <c15:sqref>r_votediff_cat!$AG$2:$AG$6</c15:sqref>
                  </c15:fullRef>
                </c:ext>
              </c:extLst>
              <c:f>r_votediff_cat!$AG$3:$AG$6</c:f>
              <c:numCache>
                <c:formatCode>General</c:formatCode>
                <c:ptCount val="4"/>
                <c:pt idx="0">
                  <c:v>25.009206771850586</c:v>
                </c:pt>
                <c:pt idx="2">
                  <c:v>8.1896152496337891</c:v>
                </c:pt>
                <c:pt idx="3">
                  <c:v>15.859363555908203</c:v>
                </c:pt>
              </c:numCache>
            </c:numRef>
          </c:val>
          <c:smooth val="0"/>
          <c:extLst xmlns:c16r2="http://schemas.microsoft.com/office/drawing/2015/06/chart">
            <c:ext xmlns:c16="http://schemas.microsoft.com/office/drawing/2014/chart" uri="{C3380CC4-5D6E-409C-BE32-E72D297353CC}">
              <c16:uniqueId val="{00000002-324C-4B47-9A0C-7B7A45C242D2}"/>
            </c:ext>
          </c:extLst>
        </c:ser>
        <c:dLbls>
          <c:showLegendKey val="0"/>
          <c:showVal val="0"/>
          <c:showCatName val="0"/>
          <c:showSerName val="0"/>
          <c:showPercent val="0"/>
          <c:showBubbleSize val="0"/>
        </c:dLbls>
        <c:smooth val="0"/>
        <c:axId val="-855353472"/>
        <c:axId val="-855352928"/>
        <c:extLst xmlns:c16r2="http://schemas.microsoft.com/office/drawing/2015/06/chart"/>
      </c:lineChart>
      <c:catAx>
        <c:axId val="-85535347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52928"/>
        <c:crosses val="autoZero"/>
        <c:auto val="1"/>
        <c:lblAlgn val="ctr"/>
        <c:lblOffset val="200"/>
        <c:noMultiLvlLbl val="0"/>
      </c:catAx>
      <c:valAx>
        <c:axId val="-855352928"/>
        <c:scaling>
          <c:orientation val="minMax"/>
          <c:max val="4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53472"/>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5.93460392161086E-2"/>
          <c:y val="0.13413139292727899"/>
          <c:w val="0.88267561229737102"/>
          <c:h val="0.160162975641045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BD20 - Vote for nationalist parties by church attendance in Catalonia</a:t>
            </a:r>
          </a:p>
        </c:rich>
      </c:tx>
      <c:layout/>
      <c:overlay val="0"/>
      <c:spPr>
        <a:noFill/>
        <a:ln>
          <a:noFill/>
        </a:ln>
        <a:effectLst/>
      </c:spPr>
    </c:title>
    <c:autoTitleDeleted val="0"/>
    <c:plotArea>
      <c:layout>
        <c:manualLayout>
          <c:layoutTarget val="inner"/>
          <c:xMode val="edge"/>
          <c:yMode val="edge"/>
          <c:x val="7.4334098845270605E-2"/>
          <c:y val="0.101577110501385"/>
          <c:w val="0.91062130312926604"/>
          <c:h val="0.72345338853795105"/>
        </c:manualLayout>
      </c:layout>
      <c:barChart>
        <c:barDir val="col"/>
        <c:grouping val="clustered"/>
        <c:varyColors val="0"/>
        <c:ser>
          <c:idx val="1"/>
          <c:order val="0"/>
          <c:tx>
            <c:strRef>
              <c:f>r_vote_cat!$B$24</c:f>
              <c:strCache>
                <c:ptCount val="1"/>
                <c:pt idx="0">
                  <c:v>Never</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r_vote_cat!$C$1:$G$1</c15:sqref>
                  </c15:fullRef>
                </c:ext>
              </c:extLst>
              <c:f>r_vote_cat!$D$1:$G$1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r_vote_cat!$C$24:$G$24</c15:sqref>
                  </c15:fullRef>
                </c:ext>
              </c:extLst>
              <c:f>r_vote_cat!$D$24:$G$24</c:f>
              <c:numCache>
                <c:formatCode>General</c:formatCode>
                <c:ptCount val="4"/>
                <c:pt idx="0">
                  <c:v>0.2788878175822106</c:v>
                </c:pt>
                <c:pt idx="1">
                  <c:v>0.37518394268665695</c:v>
                </c:pt>
                <c:pt idx="2">
                  <c:v>0.30539088245689067</c:v>
                </c:pt>
                <c:pt idx="3">
                  <c:v>0.30731543601746758</c:v>
                </c:pt>
              </c:numCache>
            </c:numRef>
          </c:val>
          <c:extLst xmlns:c16r2="http://schemas.microsoft.com/office/drawing/2015/06/chart">
            <c:ext xmlns:c16="http://schemas.microsoft.com/office/drawing/2014/chart" uri="{C3380CC4-5D6E-409C-BE32-E72D297353CC}">
              <c16:uniqueId val="{00000006-6CE4-4087-AFDE-1FA6C2FD6DCB}"/>
            </c:ext>
          </c:extLst>
        </c:ser>
        <c:ser>
          <c:idx val="0"/>
          <c:order val="1"/>
          <c:tx>
            <c:strRef>
              <c:f>r_vote_cat!$B$25</c:f>
              <c:strCache>
                <c:ptCount val="1"/>
                <c:pt idx="0">
                  <c:v>Less than monthly</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r_vote_cat!$C$1:$G$1</c15:sqref>
                  </c15:fullRef>
                </c:ext>
              </c:extLst>
              <c:f>r_vote_cat!$D$1:$G$1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r_vote_cat!$C$25:$G$25</c15:sqref>
                  </c15:fullRef>
                </c:ext>
              </c:extLst>
              <c:f>r_vote_cat!$D$25:$G$25</c:f>
              <c:numCache>
                <c:formatCode>General</c:formatCode>
                <c:ptCount val="4"/>
                <c:pt idx="0">
                  <c:v>0.32560318953788014</c:v>
                </c:pt>
                <c:pt idx="1">
                  <c:v>0.34500085773846872</c:v>
                </c:pt>
                <c:pt idx="2">
                  <c:v>0.42484462003102402</c:v>
                </c:pt>
                <c:pt idx="3">
                  <c:v>0.40126092250647755</c:v>
                </c:pt>
              </c:numCache>
            </c:numRef>
          </c:val>
          <c:extLst xmlns:c16r2="http://schemas.microsoft.com/office/drawing/2015/06/chart">
            <c:ext xmlns:c16="http://schemas.microsoft.com/office/drawing/2014/chart" uri="{C3380CC4-5D6E-409C-BE32-E72D297353CC}">
              <c16:uniqueId val="{00000008-6CE4-4087-AFDE-1FA6C2FD6DCB}"/>
            </c:ext>
          </c:extLst>
        </c:ser>
        <c:ser>
          <c:idx val="2"/>
          <c:order val="2"/>
          <c:tx>
            <c:strRef>
              <c:f>r_vote_cat!$B$26</c:f>
              <c:strCache>
                <c:ptCount val="1"/>
                <c:pt idx="0">
                  <c:v>Monthly or more</c:v>
                </c:pt>
              </c:strCache>
            </c:strRef>
          </c:tx>
          <c:spPr>
            <a:solidFill>
              <a:schemeClr val="accent6">
                <a:lumMod val="75000"/>
              </a:schemeClr>
            </a:solidFill>
            <a:ln>
              <a:solidFill>
                <a:schemeClr val="accent6">
                  <a:lumMod val="75000"/>
                </a:schemeClr>
              </a:solidFill>
            </a:ln>
            <a:effectLst/>
          </c:spPr>
          <c:invertIfNegative val="0"/>
          <c:cat>
            <c:strRef>
              <c:extLst>
                <c:ext xmlns:c15="http://schemas.microsoft.com/office/drawing/2012/chart" uri="{02D57815-91ED-43cb-92C2-25804820EDAC}">
                  <c15:fullRef>
                    <c15:sqref>r_vote_cat!$C$1:$G$1</c15:sqref>
                  </c15:fullRef>
                </c:ext>
              </c:extLst>
              <c:f>r_vote_cat!$D$1:$G$1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r_vote_cat!$C$26:$G$26</c15:sqref>
                  </c15:fullRef>
                </c:ext>
              </c:extLst>
              <c:f>r_vote_cat!$D$26:$G$26</c:f>
              <c:numCache>
                <c:formatCode>General</c:formatCode>
                <c:ptCount val="4"/>
                <c:pt idx="0">
                  <c:v>0.42886451497138767</c:v>
                </c:pt>
                <c:pt idx="1">
                  <c:v>0.48515572445504396</c:v>
                </c:pt>
                <c:pt idx="2">
                  <c:v>0.36796470530686182</c:v>
                </c:pt>
                <c:pt idx="3">
                  <c:v>0.39039149489360481</c:v>
                </c:pt>
              </c:numCache>
            </c:numRef>
          </c:val>
          <c:extLst xmlns:c16r2="http://schemas.microsoft.com/office/drawing/2015/06/chart">
            <c:ext xmlns:c16="http://schemas.microsoft.com/office/drawing/2014/chart" uri="{C3380CC4-5D6E-409C-BE32-E72D297353CC}">
              <c16:uniqueId val="{0000000A-6CE4-4087-AFDE-1FA6C2FD6DCB}"/>
            </c:ext>
          </c:extLst>
        </c:ser>
        <c:dLbls>
          <c:showLegendKey val="0"/>
          <c:showVal val="0"/>
          <c:showCatName val="0"/>
          <c:showSerName val="0"/>
          <c:showPercent val="0"/>
          <c:showBubbleSize val="0"/>
        </c:dLbls>
        <c:gapWidth val="219"/>
        <c:overlap val="-27"/>
        <c:axId val="-855331168"/>
        <c:axId val="-855330624"/>
      </c:barChart>
      <c:catAx>
        <c:axId val="-8553311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30624"/>
        <c:crosses val="autoZero"/>
        <c:auto val="1"/>
        <c:lblAlgn val="ctr"/>
        <c:lblOffset val="100"/>
        <c:noMultiLvlLbl val="0"/>
      </c:catAx>
      <c:valAx>
        <c:axId val="-855330624"/>
        <c:scaling>
          <c:orientation val="minMax"/>
          <c:max val="0.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31168"/>
        <c:crosses val="autoZero"/>
        <c:crossBetween val="between"/>
      </c:valAx>
      <c:spPr>
        <a:ln>
          <a:solidFill>
            <a:sysClr val="windowText" lastClr="000000"/>
          </a:solidFill>
        </a:ln>
      </c:spPr>
    </c:plotArea>
    <c:legend>
      <c:legendPos val="b"/>
      <c:layout>
        <c:manualLayout>
          <c:xMode val="edge"/>
          <c:yMode val="edge"/>
          <c:x val="0.49074557101793598"/>
          <c:y val="0.112737266213469"/>
          <c:w val="0.46890772439631401"/>
          <c:h val="9.476068000649380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BD21 - Vote for nationalist parties by church attendance in Catalonia (yearly)</a:t>
            </a:r>
          </a:p>
        </c:rich>
      </c:tx>
      <c:layout/>
      <c:overlay val="0"/>
      <c:spPr>
        <a:noFill/>
        <a:ln>
          <a:noFill/>
        </a:ln>
        <a:effectLst/>
      </c:spPr>
    </c:title>
    <c:autoTitleDeleted val="0"/>
    <c:plotArea>
      <c:layout>
        <c:manualLayout>
          <c:layoutTarget val="inner"/>
          <c:xMode val="edge"/>
          <c:yMode val="edge"/>
          <c:x val="7.4334098845270605E-2"/>
          <c:y val="0.101577110501385"/>
          <c:w val="0.91062130312926604"/>
          <c:h val="0.71724319876795395"/>
        </c:manualLayout>
      </c:layout>
      <c:barChart>
        <c:barDir val="col"/>
        <c:grouping val="clustered"/>
        <c:varyColors val="0"/>
        <c:ser>
          <c:idx val="1"/>
          <c:order val="0"/>
          <c:tx>
            <c:strRef>
              <c:f>r_vote_cat_years!$B$24</c:f>
              <c:strCache>
                <c:ptCount val="1"/>
                <c:pt idx="0">
                  <c:v>Never</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r_vote_cat_years!$C$1:$P$1</c15:sqref>
                  </c15:fullRef>
                </c:ext>
              </c:extLst>
              <c:f>(r_vote_cat_years!$D$1:$E$1,r_vote_cat_years!$I$1:$P$1)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r_vote_cat_years!$C$24:$P$24</c15:sqref>
                  </c15:fullRef>
                </c:ext>
              </c:extLst>
              <c:f>(r_vote_cat_years!$D$24:$E$24,r_vote_cat_years!$I$24:$P$24)</c:f>
              <c:numCache>
                <c:formatCode>General</c:formatCode>
                <c:ptCount val="10"/>
                <c:pt idx="0">
                  <c:v>0.2666696647250516</c:v>
                </c:pt>
                <c:pt idx="1">
                  <c:v>0.29087712509081692</c:v>
                </c:pt>
                <c:pt idx="2">
                  <c:v>0.37518394268665695</c:v>
                </c:pt>
                <c:pt idx="3">
                  <c:v>0.32935569626282402</c:v>
                </c:pt>
                <c:pt idx="4">
                  <c:v>0.25361453114683358</c:v>
                </c:pt>
                <c:pt idx="5">
                  <c:v>0.33278729519771227</c:v>
                </c:pt>
                <c:pt idx="6">
                  <c:v>0.28315328881600155</c:v>
                </c:pt>
                <c:pt idx="7">
                  <c:v>0.28632239319206937</c:v>
                </c:pt>
                <c:pt idx="8">
                  <c:v>0.31677436460871</c:v>
                </c:pt>
                <c:pt idx="9">
                  <c:v>0.34293793418136104</c:v>
                </c:pt>
              </c:numCache>
            </c:numRef>
          </c:val>
          <c:extLst xmlns:c16r2="http://schemas.microsoft.com/office/drawing/2015/06/chart">
            <c:ext xmlns:c16="http://schemas.microsoft.com/office/drawing/2014/chart" uri="{C3380CC4-5D6E-409C-BE32-E72D297353CC}">
              <c16:uniqueId val="{00000006-07D8-41D1-90C7-62E20EC49126}"/>
            </c:ext>
          </c:extLst>
        </c:ser>
        <c:ser>
          <c:idx val="0"/>
          <c:order val="1"/>
          <c:tx>
            <c:strRef>
              <c:f>r_vote_cat_years!$B$25</c:f>
              <c:strCache>
                <c:ptCount val="1"/>
                <c:pt idx="0">
                  <c:v>Less than monthly</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r_vote_cat_years!$C$1:$P$1</c15:sqref>
                  </c15:fullRef>
                </c:ext>
              </c:extLst>
              <c:f>(r_vote_cat_years!$D$1:$E$1,r_vote_cat_years!$I$1:$P$1)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r_vote_cat_years!$C$25:$P$25</c15:sqref>
                  </c15:fullRef>
                </c:ext>
              </c:extLst>
              <c:f>(r_vote_cat_years!$D$25:$E$25,r_vote_cat_years!$I$25:$P$25)</c:f>
              <c:numCache>
                <c:formatCode>General</c:formatCode>
                <c:ptCount val="10"/>
                <c:pt idx="0">
                  <c:v>0.27796384405766683</c:v>
                </c:pt>
                <c:pt idx="1">
                  <c:v>0.36949556368426351</c:v>
                </c:pt>
                <c:pt idx="2">
                  <c:v>0.34500085773846872</c:v>
                </c:pt>
                <c:pt idx="3">
                  <c:v>0.4074801377121629</c:v>
                </c:pt>
                <c:pt idx="4">
                  <c:v>0.41967284095444485</c:v>
                </c:pt>
                <c:pt idx="5">
                  <c:v>0.45888580186965278</c:v>
                </c:pt>
                <c:pt idx="6">
                  <c:v>0.43393922790494482</c:v>
                </c:pt>
                <c:pt idx="7">
                  <c:v>0.30130171227126212</c:v>
                </c:pt>
                <c:pt idx="8">
                  <c:v>0.38366849581246631</c:v>
                </c:pt>
                <c:pt idx="9">
                  <c:v>0.5107546354405712</c:v>
                </c:pt>
              </c:numCache>
            </c:numRef>
          </c:val>
          <c:extLst xmlns:c16r2="http://schemas.microsoft.com/office/drawing/2015/06/chart">
            <c:ext xmlns:c16="http://schemas.microsoft.com/office/drawing/2014/chart" uri="{C3380CC4-5D6E-409C-BE32-E72D297353CC}">
              <c16:uniqueId val="{00000008-07D8-41D1-90C7-62E20EC49126}"/>
            </c:ext>
          </c:extLst>
        </c:ser>
        <c:ser>
          <c:idx val="2"/>
          <c:order val="2"/>
          <c:tx>
            <c:strRef>
              <c:f>r_vote_cat_years!$B$26</c:f>
              <c:strCache>
                <c:ptCount val="1"/>
                <c:pt idx="0">
                  <c:v>Monthly or more</c:v>
                </c:pt>
              </c:strCache>
            </c:strRef>
          </c:tx>
          <c:spPr>
            <a:solidFill>
              <a:schemeClr val="accent6">
                <a:lumMod val="75000"/>
              </a:schemeClr>
            </a:solidFill>
            <a:ln>
              <a:solidFill>
                <a:schemeClr val="accent6">
                  <a:lumMod val="75000"/>
                </a:schemeClr>
              </a:solidFill>
            </a:ln>
            <a:effectLst/>
          </c:spPr>
          <c:invertIfNegative val="0"/>
          <c:cat>
            <c:strRef>
              <c:extLst>
                <c:ext xmlns:c15="http://schemas.microsoft.com/office/drawing/2012/chart" uri="{02D57815-91ED-43cb-92C2-25804820EDAC}">
                  <c15:fullRef>
                    <c15:sqref>r_vote_cat_years!$C$1:$P$1</c15:sqref>
                  </c15:fullRef>
                </c:ext>
              </c:extLst>
              <c:f>(r_vote_cat_years!$D$1:$E$1,r_vote_cat_years!$I$1:$P$1)</c:f>
              <c:strCache>
                <c:ptCount val="10"/>
                <c:pt idx="0">
                  <c:v>1982</c:v>
                </c:pt>
                <c:pt idx="1">
                  <c:v>1986</c:v>
                </c:pt>
                <c:pt idx="2">
                  <c:v>2000</c:v>
                </c:pt>
                <c:pt idx="3">
                  <c:v>2004</c:v>
                </c:pt>
                <c:pt idx="4">
                  <c:v>2008</c:v>
                </c:pt>
                <c:pt idx="5">
                  <c:v>2011</c:v>
                </c:pt>
                <c:pt idx="6">
                  <c:v>2015</c:v>
                </c:pt>
                <c:pt idx="7">
                  <c:v>2016</c:v>
                </c:pt>
                <c:pt idx="8">
                  <c:v>2019 (Apr.)</c:v>
                </c:pt>
                <c:pt idx="9">
                  <c:v>2019 (Nov.)</c:v>
                </c:pt>
              </c:strCache>
            </c:strRef>
          </c:cat>
          <c:val>
            <c:numRef>
              <c:extLst>
                <c:ext xmlns:c15="http://schemas.microsoft.com/office/drawing/2012/chart" uri="{02D57815-91ED-43cb-92C2-25804820EDAC}">
                  <c15:fullRef>
                    <c15:sqref>r_vote_cat_years!$C$26:$P$26</c15:sqref>
                  </c15:fullRef>
                </c:ext>
              </c:extLst>
              <c:f>(r_vote_cat_years!$D$26:$E$26,r_vote_cat_years!$I$26:$P$26)</c:f>
              <c:numCache>
                <c:formatCode>General</c:formatCode>
                <c:ptCount val="10"/>
                <c:pt idx="0">
                  <c:v>0.41086306910990467</c:v>
                </c:pt>
                <c:pt idx="1">
                  <c:v>0.44793728109786368</c:v>
                </c:pt>
                <c:pt idx="2">
                  <c:v>0.48515572445504396</c:v>
                </c:pt>
                <c:pt idx="3">
                  <c:v>0.41032293103826251</c:v>
                </c:pt>
                <c:pt idx="4">
                  <c:v>0.30474248231327139</c:v>
                </c:pt>
                <c:pt idx="5">
                  <c:v>0.39368114004037535</c:v>
                </c:pt>
                <c:pt idx="6">
                  <c:v>0.39392265250480102</c:v>
                </c:pt>
                <c:pt idx="7">
                  <c:v>0.34869669743358367</c:v>
                </c:pt>
                <c:pt idx="8">
                  <c:v>0.34020403821934825</c:v>
                </c:pt>
                <c:pt idx="9">
                  <c:v>0.51096584166830772</c:v>
                </c:pt>
              </c:numCache>
            </c:numRef>
          </c:val>
          <c:extLst xmlns:c16r2="http://schemas.microsoft.com/office/drawing/2015/06/chart">
            <c:ext xmlns:c16="http://schemas.microsoft.com/office/drawing/2014/chart" uri="{C3380CC4-5D6E-409C-BE32-E72D297353CC}">
              <c16:uniqueId val="{0000000A-07D8-41D1-90C7-62E20EC49126}"/>
            </c:ext>
          </c:extLst>
        </c:ser>
        <c:dLbls>
          <c:showLegendKey val="0"/>
          <c:showVal val="0"/>
          <c:showCatName val="0"/>
          <c:showSerName val="0"/>
          <c:showPercent val="0"/>
          <c:showBubbleSize val="0"/>
        </c:dLbls>
        <c:gapWidth val="219"/>
        <c:overlap val="-27"/>
        <c:axId val="-855352384"/>
        <c:axId val="-855342048"/>
      </c:barChart>
      <c:catAx>
        <c:axId val="-8553523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42048"/>
        <c:crosses val="autoZero"/>
        <c:auto val="1"/>
        <c:lblAlgn val="ctr"/>
        <c:lblOffset val="100"/>
        <c:noMultiLvlLbl val="0"/>
      </c:catAx>
      <c:valAx>
        <c:axId val="-855342048"/>
        <c:scaling>
          <c:orientation val="minMax"/>
          <c:max val="0.7"/>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52384"/>
        <c:crosses val="autoZero"/>
        <c:crossBetween val="between"/>
      </c:valAx>
      <c:spPr>
        <a:ln>
          <a:solidFill>
            <a:sysClr val="windowText" lastClr="000000"/>
          </a:solidFill>
        </a:ln>
      </c:spPr>
    </c:plotArea>
    <c:legend>
      <c:legendPos val="b"/>
      <c:layout>
        <c:manualLayout>
          <c:xMode val="edge"/>
          <c:yMode val="edge"/>
          <c:x val="0.49074557101793598"/>
          <c:y val="0.112737266213469"/>
          <c:w val="0.46890772439631401"/>
          <c:h val="9.476068000649380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BD22 - Vote for nationalist parties by age group in Catalonia</a:t>
            </a:r>
          </a:p>
        </c:rich>
      </c:tx>
      <c:layout/>
      <c:overlay val="0"/>
      <c:spPr>
        <a:noFill/>
        <a:ln>
          <a:noFill/>
        </a:ln>
        <a:effectLst/>
      </c:spPr>
    </c:title>
    <c:autoTitleDeleted val="0"/>
    <c:plotArea>
      <c:layout>
        <c:manualLayout>
          <c:layoutTarget val="inner"/>
          <c:xMode val="edge"/>
          <c:yMode val="edge"/>
          <c:x val="7.4334098845270605E-2"/>
          <c:y val="0.101577110501385"/>
          <c:w val="0.91062130312926604"/>
          <c:h val="0.71709814515863401"/>
        </c:manualLayout>
      </c:layout>
      <c:barChart>
        <c:barDir val="col"/>
        <c:grouping val="clustered"/>
        <c:varyColors val="0"/>
        <c:ser>
          <c:idx val="1"/>
          <c:order val="0"/>
          <c:tx>
            <c:strRef>
              <c:f>r_vote_cat!$B$36</c:f>
              <c:strCache>
                <c:ptCount val="1"/>
                <c:pt idx="0">
                  <c:v>20-40</c:v>
                </c:pt>
              </c:strCache>
            </c:strRef>
          </c:tx>
          <c:spPr>
            <a:solidFill>
              <a:schemeClr val="accent5"/>
            </a:solidFill>
            <a:ln>
              <a:solidFill>
                <a:schemeClr val="accent5"/>
              </a:solidFill>
            </a:ln>
            <a:effectLst/>
          </c:spPr>
          <c:invertIfNegative val="0"/>
          <c:cat>
            <c:strRef>
              <c:f>r_vote_cat!$C$1:$G$1</c:f>
              <c:strCache>
                <c:ptCount val="5"/>
                <c:pt idx="0">
                  <c:v>1979</c:v>
                </c:pt>
                <c:pt idx="1">
                  <c:v>1982-89</c:v>
                </c:pt>
                <c:pt idx="2">
                  <c:v>1993-00</c:v>
                </c:pt>
                <c:pt idx="3">
                  <c:v>2004-11</c:v>
                </c:pt>
                <c:pt idx="4">
                  <c:v>2015-19</c:v>
                </c:pt>
              </c:strCache>
            </c:strRef>
          </c:cat>
          <c:val>
            <c:numRef>
              <c:f>r_vote_cat!$C$36:$G$36</c:f>
              <c:numCache>
                <c:formatCode>General</c:formatCode>
                <c:ptCount val="5"/>
                <c:pt idx="0">
                  <c:v>0.19053578225956075</c:v>
                </c:pt>
                <c:pt idx="1">
                  <c:v>0.26721753265033177</c:v>
                </c:pt>
                <c:pt idx="2">
                  <c:v>0.39614951574073121</c:v>
                </c:pt>
                <c:pt idx="3">
                  <c:v>0.34327659144211781</c:v>
                </c:pt>
                <c:pt idx="4">
                  <c:v>0.31556559194746975</c:v>
                </c:pt>
              </c:numCache>
            </c:numRef>
          </c:val>
          <c:extLst xmlns:c16r2="http://schemas.microsoft.com/office/drawing/2015/06/chart">
            <c:ext xmlns:c16="http://schemas.microsoft.com/office/drawing/2014/chart" uri="{C3380CC4-5D6E-409C-BE32-E72D297353CC}">
              <c16:uniqueId val="{00000000-67B3-40DC-A0D2-6294AA9F0469}"/>
            </c:ext>
          </c:extLst>
        </c:ser>
        <c:ser>
          <c:idx val="0"/>
          <c:order val="1"/>
          <c:tx>
            <c:strRef>
              <c:f>r_vote_cat!$B$37</c:f>
              <c:strCache>
                <c:ptCount val="1"/>
                <c:pt idx="0">
                  <c:v>40-60</c:v>
                </c:pt>
              </c:strCache>
            </c:strRef>
          </c:tx>
          <c:spPr>
            <a:solidFill>
              <a:srgbClr val="FF0000"/>
            </a:solidFill>
            <a:ln>
              <a:solidFill>
                <a:srgbClr val="FF0000"/>
              </a:solidFill>
            </a:ln>
            <a:effectLst/>
          </c:spPr>
          <c:invertIfNegative val="0"/>
          <c:cat>
            <c:strRef>
              <c:f>r_vote_cat!$C$1:$G$1</c:f>
              <c:strCache>
                <c:ptCount val="5"/>
                <c:pt idx="0">
                  <c:v>1979</c:v>
                </c:pt>
                <c:pt idx="1">
                  <c:v>1982-89</c:v>
                </c:pt>
                <c:pt idx="2">
                  <c:v>1993-00</c:v>
                </c:pt>
                <c:pt idx="3">
                  <c:v>2004-11</c:v>
                </c:pt>
                <c:pt idx="4">
                  <c:v>2015-19</c:v>
                </c:pt>
              </c:strCache>
            </c:strRef>
          </c:cat>
          <c:val>
            <c:numRef>
              <c:f>r_vote_cat!$C$37:$G$37</c:f>
              <c:numCache>
                <c:formatCode>General</c:formatCode>
                <c:ptCount val="5"/>
                <c:pt idx="0">
                  <c:v>0.2157750157375227</c:v>
                </c:pt>
                <c:pt idx="1">
                  <c:v>0.33631916928758993</c:v>
                </c:pt>
                <c:pt idx="2">
                  <c:v>0.36963877216456487</c:v>
                </c:pt>
                <c:pt idx="3">
                  <c:v>0.31537612943392135</c:v>
                </c:pt>
                <c:pt idx="4">
                  <c:v>0.38005445257823156</c:v>
                </c:pt>
              </c:numCache>
            </c:numRef>
          </c:val>
          <c:extLst xmlns:c16r2="http://schemas.microsoft.com/office/drawing/2015/06/chart">
            <c:ext xmlns:c16="http://schemas.microsoft.com/office/drawing/2014/chart" uri="{C3380CC4-5D6E-409C-BE32-E72D297353CC}">
              <c16:uniqueId val="{00000001-67B3-40DC-A0D2-6294AA9F0469}"/>
            </c:ext>
          </c:extLst>
        </c:ser>
        <c:ser>
          <c:idx val="2"/>
          <c:order val="2"/>
          <c:tx>
            <c:strRef>
              <c:f>r_vote_cat!$B$38</c:f>
              <c:strCache>
                <c:ptCount val="1"/>
                <c:pt idx="0">
                  <c:v>60+</c:v>
                </c:pt>
              </c:strCache>
            </c:strRef>
          </c:tx>
          <c:spPr>
            <a:solidFill>
              <a:schemeClr val="accent6">
                <a:lumMod val="75000"/>
              </a:schemeClr>
            </a:solidFill>
            <a:ln>
              <a:solidFill>
                <a:schemeClr val="accent6">
                  <a:lumMod val="75000"/>
                </a:schemeClr>
              </a:solidFill>
            </a:ln>
            <a:effectLst/>
          </c:spPr>
          <c:invertIfNegative val="0"/>
          <c:cat>
            <c:strRef>
              <c:f>r_vote_cat!$C$1:$G$1</c:f>
              <c:strCache>
                <c:ptCount val="5"/>
                <c:pt idx="0">
                  <c:v>1979</c:v>
                </c:pt>
                <c:pt idx="1">
                  <c:v>1982-89</c:v>
                </c:pt>
                <c:pt idx="2">
                  <c:v>1993-00</c:v>
                </c:pt>
                <c:pt idx="3">
                  <c:v>2004-11</c:v>
                </c:pt>
                <c:pt idx="4">
                  <c:v>2015-19</c:v>
                </c:pt>
              </c:strCache>
            </c:strRef>
          </c:cat>
          <c:val>
            <c:numRef>
              <c:f>r_vote_cat!$C$38:$G$38</c:f>
              <c:numCache>
                <c:formatCode>General</c:formatCode>
                <c:ptCount val="5"/>
                <c:pt idx="0">
                  <c:v>0.31516871333896901</c:v>
                </c:pt>
                <c:pt idx="1">
                  <c:v>0.40540240302019281</c:v>
                </c:pt>
                <c:pt idx="2">
                  <c:v>0.41645705539504912</c:v>
                </c:pt>
                <c:pt idx="3">
                  <c:v>0.38215745705525161</c:v>
                </c:pt>
                <c:pt idx="4">
                  <c:v>0.38107862183269164</c:v>
                </c:pt>
              </c:numCache>
            </c:numRef>
          </c:val>
          <c:extLst xmlns:c16r2="http://schemas.microsoft.com/office/drawing/2015/06/chart">
            <c:ext xmlns:c16="http://schemas.microsoft.com/office/drawing/2014/chart" uri="{C3380CC4-5D6E-409C-BE32-E72D297353CC}">
              <c16:uniqueId val="{00000002-67B3-40DC-A0D2-6294AA9F0469}"/>
            </c:ext>
          </c:extLst>
        </c:ser>
        <c:dLbls>
          <c:showLegendKey val="0"/>
          <c:showVal val="0"/>
          <c:showCatName val="0"/>
          <c:showSerName val="0"/>
          <c:showPercent val="0"/>
          <c:showBubbleSize val="0"/>
        </c:dLbls>
        <c:gapWidth val="219"/>
        <c:overlap val="-27"/>
        <c:axId val="-855348032"/>
        <c:axId val="-855339328"/>
      </c:barChart>
      <c:catAx>
        <c:axId val="-8553480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39328"/>
        <c:crosses val="autoZero"/>
        <c:auto val="1"/>
        <c:lblAlgn val="ctr"/>
        <c:lblOffset val="100"/>
        <c:noMultiLvlLbl val="0"/>
      </c:catAx>
      <c:valAx>
        <c:axId val="-855339328"/>
        <c:scaling>
          <c:orientation val="minMax"/>
          <c:max val="0.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48032"/>
        <c:crosses val="autoZero"/>
        <c:crossBetween val="between"/>
      </c:valAx>
      <c:spPr>
        <a:ln>
          <a:solidFill>
            <a:sysClr val="windowText" lastClr="000000"/>
          </a:solidFill>
        </a:ln>
      </c:spPr>
    </c:plotArea>
    <c:legend>
      <c:legendPos val="b"/>
      <c:layout>
        <c:manualLayout>
          <c:xMode val="edge"/>
          <c:yMode val="edge"/>
          <c:x val="0.49074557101793598"/>
          <c:y val="0.112737266213469"/>
          <c:w val="0.46890772439631401"/>
          <c:h val="9.476068000649380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BD23 - Vote for nationalist parties by age group in Catalonia (yearly)</a:t>
            </a:r>
          </a:p>
        </c:rich>
      </c:tx>
      <c:layout/>
      <c:overlay val="0"/>
      <c:spPr>
        <a:noFill/>
        <a:ln>
          <a:noFill/>
        </a:ln>
        <a:effectLst/>
      </c:spPr>
    </c:title>
    <c:autoTitleDeleted val="0"/>
    <c:plotArea>
      <c:layout>
        <c:manualLayout>
          <c:layoutTarget val="inner"/>
          <c:xMode val="edge"/>
          <c:yMode val="edge"/>
          <c:x val="7.4334098845270605E-2"/>
          <c:y val="0.101577110501385"/>
          <c:w val="0.91062130312926604"/>
          <c:h val="0.71310586575731005"/>
        </c:manualLayout>
      </c:layout>
      <c:barChart>
        <c:barDir val="col"/>
        <c:grouping val="clustered"/>
        <c:varyColors val="0"/>
        <c:ser>
          <c:idx val="1"/>
          <c:order val="0"/>
          <c:tx>
            <c:strRef>
              <c:f>r_vote_cat_years!$B$36</c:f>
              <c:strCache>
                <c:ptCount val="1"/>
                <c:pt idx="0">
                  <c:v>20-40</c:v>
                </c:pt>
              </c:strCache>
            </c:strRef>
          </c:tx>
          <c:spPr>
            <a:solidFill>
              <a:schemeClr val="accent5"/>
            </a:solidFill>
            <a:ln>
              <a:solidFill>
                <a:schemeClr val="accent5"/>
              </a:solidFill>
            </a:ln>
            <a:effectLst/>
          </c:spPr>
          <c:invertIfNegative val="0"/>
          <c:cat>
            <c:strRef>
              <c:f>r_vote_cat_years!$C$1:$P$1</c:f>
              <c:strCache>
                <c:ptCount val="14"/>
                <c:pt idx="0">
                  <c:v>1979</c:v>
                </c:pt>
                <c:pt idx="1">
                  <c:v>1982</c:v>
                </c:pt>
                <c:pt idx="2">
                  <c:v>1986</c:v>
                </c:pt>
                <c:pt idx="3">
                  <c:v>1989</c:v>
                </c:pt>
                <c:pt idx="4">
                  <c:v>1993</c:v>
                </c:pt>
                <c:pt idx="5">
                  <c:v>1996</c:v>
                </c:pt>
                <c:pt idx="6">
                  <c:v>2000</c:v>
                </c:pt>
                <c:pt idx="7">
                  <c:v>2004</c:v>
                </c:pt>
                <c:pt idx="8">
                  <c:v>2008</c:v>
                </c:pt>
                <c:pt idx="9">
                  <c:v>2011</c:v>
                </c:pt>
                <c:pt idx="10">
                  <c:v>2015</c:v>
                </c:pt>
                <c:pt idx="11">
                  <c:v>2016</c:v>
                </c:pt>
                <c:pt idx="12">
                  <c:v>2019 (Apr.)</c:v>
                </c:pt>
                <c:pt idx="13">
                  <c:v>2019 (Nov.)</c:v>
                </c:pt>
              </c:strCache>
            </c:strRef>
          </c:cat>
          <c:val>
            <c:numRef>
              <c:f>r_vote_cat_years!$C$36:$P$36</c:f>
              <c:numCache>
                <c:formatCode>General</c:formatCode>
                <c:ptCount val="14"/>
                <c:pt idx="0">
                  <c:v>0.19053578225956075</c:v>
                </c:pt>
                <c:pt idx="1">
                  <c:v>0.19645828334139046</c:v>
                </c:pt>
                <c:pt idx="2">
                  <c:v>0.33604412226470087</c:v>
                </c:pt>
                <c:pt idx="3">
                  <c:v>0.27070898470545357</c:v>
                </c:pt>
                <c:pt idx="4">
                  <c:v>0.359836656732407</c:v>
                </c:pt>
                <c:pt idx="5">
                  <c:v>0.45323928733108415</c:v>
                </c:pt>
                <c:pt idx="6">
                  <c:v>0.36291559302333526</c:v>
                </c:pt>
                <c:pt idx="7">
                  <c:v>0.39020996338621833</c:v>
                </c:pt>
                <c:pt idx="8">
                  <c:v>0.29843894054234865</c:v>
                </c:pt>
                <c:pt idx="9">
                  <c:v>0.33553106302818553</c:v>
                </c:pt>
                <c:pt idx="10">
                  <c:v>0.2763378927813091</c:v>
                </c:pt>
                <c:pt idx="11">
                  <c:v>0.2883929168255151</c:v>
                </c:pt>
                <c:pt idx="12">
                  <c:v>0.32775363533769114</c:v>
                </c:pt>
                <c:pt idx="13">
                  <c:v>0.37580097087409553</c:v>
                </c:pt>
              </c:numCache>
            </c:numRef>
          </c:val>
          <c:extLst xmlns:c16r2="http://schemas.microsoft.com/office/drawing/2015/06/chart">
            <c:ext xmlns:c16="http://schemas.microsoft.com/office/drawing/2014/chart" uri="{C3380CC4-5D6E-409C-BE32-E72D297353CC}">
              <c16:uniqueId val="{00000003-9717-4CB8-A99A-06BADCF158EB}"/>
            </c:ext>
          </c:extLst>
        </c:ser>
        <c:ser>
          <c:idx val="0"/>
          <c:order val="1"/>
          <c:tx>
            <c:strRef>
              <c:f>r_vote_cat_years!$B$37</c:f>
              <c:strCache>
                <c:ptCount val="1"/>
                <c:pt idx="0">
                  <c:v>40-60</c:v>
                </c:pt>
              </c:strCache>
            </c:strRef>
          </c:tx>
          <c:spPr>
            <a:solidFill>
              <a:srgbClr val="FF0000"/>
            </a:solidFill>
            <a:ln>
              <a:solidFill>
                <a:srgbClr val="FF0000"/>
              </a:solidFill>
            </a:ln>
            <a:effectLst/>
          </c:spPr>
          <c:invertIfNegative val="0"/>
          <c:cat>
            <c:strRef>
              <c:f>r_vote_cat_years!$C$1:$P$1</c:f>
              <c:strCache>
                <c:ptCount val="14"/>
                <c:pt idx="0">
                  <c:v>1979</c:v>
                </c:pt>
                <c:pt idx="1">
                  <c:v>1982</c:v>
                </c:pt>
                <c:pt idx="2">
                  <c:v>1986</c:v>
                </c:pt>
                <c:pt idx="3">
                  <c:v>1989</c:v>
                </c:pt>
                <c:pt idx="4">
                  <c:v>1993</c:v>
                </c:pt>
                <c:pt idx="5">
                  <c:v>1996</c:v>
                </c:pt>
                <c:pt idx="6">
                  <c:v>2000</c:v>
                </c:pt>
                <c:pt idx="7">
                  <c:v>2004</c:v>
                </c:pt>
                <c:pt idx="8">
                  <c:v>2008</c:v>
                </c:pt>
                <c:pt idx="9">
                  <c:v>2011</c:v>
                </c:pt>
                <c:pt idx="10">
                  <c:v>2015</c:v>
                </c:pt>
                <c:pt idx="11">
                  <c:v>2016</c:v>
                </c:pt>
                <c:pt idx="12">
                  <c:v>2019 (Apr.)</c:v>
                </c:pt>
                <c:pt idx="13">
                  <c:v>2019 (Nov.)</c:v>
                </c:pt>
              </c:strCache>
            </c:strRef>
          </c:cat>
          <c:val>
            <c:numRef>
              <c:f>r_vote_cat_years!$C$37:$P$37</c:f>
              <c:numCache>
                <c:formatCode>General</c:formatCode>
                <c:ptCount val="14"/>
                <c:pt idx="0">
                  <c:v>0.2157750157375227</c:v>
                </c:pt>
                <c:pt idx="1">
                  <c:v>0.23877257287045003</c:v>
                </c:pt>
                <c:pt idx="2">
                  <c:v>0.37763700553094709</c:v>
                </c:pt>
                <c:pt idx="3">
                  <c:v>0.35280831531759971</c:v>
                </c:pt>
                <c:pt idx="4">
                  <c:v>0.35845722286598003</c:v>
                </c:pt>
                <c:pt idx="5">
                  <c:v>0.34953696093663578</c:v>
                </c:pt>
                <c:pt idx="6">
                  <c:v>0.40467580542895409</c:v>
                </c:pt>
                <c:pt idx="7">
                  <c:v>0.33888256681611117</c:v>
                </c:pt>
                <c:pt idx="8">
                  <c:v>0.26147930492931365</c:v>
                </c:pt>
                <c:pt idx="9">
                  <c:v>0.34579005862273238</c:v>
                </c:pt>
                <c:pt idx="10">
                  <c:v>0.32328541115096521</c:v>
                </c:pt>
                <c:pt idx="11">
                  <c:v>0.33939151187382399</c:v>
                </c:pt>
                <c:pt idx="12">
                  <c:v>0.40048965699048944</c:v>
                </c:pt>
                <c:pt idx="13">
                  <c:v>0.45038185389503593</c:v>
                </c:pt>
              </c:numCache>
            </c:numRef>
          </c:val>
          <c:extLst xmlns:c16r2="http://schemas.microsoft.com/office/drawing/2015/06/chart">
            <c:ext xmlns:c16="http://schemas.microsoft.com/office/drawing/2014/chart" uri="{C3380CC4-5D6E-409C-BE32-E72D297353CC}">
              <c16:uniqueId val="{00000005-9717-4CB8-A99A-06BADCF158EB}"/>
            </c:ext>
          </c:extLst>
        </c:ser>
        <c:ser>
          <c:idx val="2"/>
          <c:order val="2"/>
          <c:tx>
            <c:strRef>
              <c:f>r_vote_cat_years!$B$38</c:f>
              <c:strCache>
                <c:ptCount val="1"/>
                <c:pt idx="0">
                  <c:v>60+</c:v>
                </c:pt>
              </c:strCache>
            </c:strRef>
          </c:tx>
          <c:spPr>
            <a:solidFill>
              <a:schemeClr val="accent6">
                <a:lumMod val="75000"/>
              </a:schemeClr>
            </a:solidFill>
            <a:ln>
              <a:solidFill>
                <a:schemeClr val="accent6">
                  <a:lumMod val="75000"/>
                </a:schemeClr>
              </a:solidFill>
            </a:ln>
            <a:effectLst/>
          </c:spPr>
          <c:invertIfNegative val="0"/>
          <c:cat>
            <c:strRef>
              <c:f>r_vote_cat_years!$C$1:$P$1</c:f>
              <c:strCache>
                <c:ptCount val="14"/>
                <c:pt idx="0">
                  <c:v>1979</c:v>
                </c:pt>
                <c:pt idx="1">
                  <c:v>1982</c:v>
                </c:pt>
                <c:pt idx="2">
                  <c:v>1986</c:v>
                </c:pt>
                <c:pt idx="3">
                  <c:v>1989</c:v>
                </c:pt>
                <c:pt idx="4">
                  <c:v>1993</c:v>
                </c:pt>
                <c:pt idx="5">
                  <c:v>1996</c:v>
                </c:pt>
                <c:pt idx="6">
                  <c:v>2000</c:v>
                </c:pt>
                <c:pt idx="7">
                  <c:v>2004</c:v>
                </c:pt>
                <c:pt idx="8">
                  <c:v>2008</c:v>
                </c:pt>
                <c:pt idx="9">
                  <c:v>2011</c:v>
                </c:pt>
                <c:pt idx="10">
                  <c:v>2015</c:v>
                </c:pt>
                <c:pt idx="11">
                  <c:v>2016</c:v>
                </c:pt>
                <c:pt idx="12">
                  <c:v>2019 (Apr.)</c:v>
                </c:pt>
                <c:pt idx="13">
                  <c:v>2019 (Nov.)</c:v>
                </c:pt>
              </c:strCache>
            </c:strRef>
          </c:cat>
          <c:val>
            <c:numRef>
              <c:f>r_vote_cat_years!$C$38:$P$38</c:f>
              <c:numCache>
                <c:formatCode>General</c:formatCode>
                <c:ptCount val="14"/>
                <c:pt idx="0">
                  <c:v>0.31516871333896901</c:v>
                </c:pt>
                <c:pt idx="1">
                  <c:v>0.23306938868723145</c:v>
                </c:pt>
                <c:pt idx="2">
                  <c:v>0.46903574480848542</c:v>
                </c:pt>
                <c:pt idx="3">
                  <c:v>0.4378504169441903</c:v>
                </c:pt>
                <c:pt idx="4">
                  <c:v>0.41064669469139065</c:v>
                </c:pt>
                <c:pt idx="5">
                  <c:v>0.45173196575268976</c:v>
                </c:pt>
                <c:pt idx="6">
                  <c:v>0.38957818532762445</c:v>
                </c:pt>
                <c:pt idx="7">
                  <c:v>0.38370272424111318</c:v>
                </c:pt>
                <c:pt idx="8">
                  <c:v>0.3242107471439169</c:v>
                </c:pt>
                <c:pt idx="9">
                  <c:v>0.42993550892076832</c:v>
                </c:pt>
                <c:pt idx="10">
                  <c:v>0.38812471673934323</c:v>
                </c:pt>
                <c:pt idx="11">
                  <c:v>0.33061610031591093</c:v>
                </c:pt>
                <c:pt idx="12">
                  <c:v>0.36049156328036747</c:v>
                </c:pt>
                <c:pt idx="13">
                  <c:v>0.44529451443681139</c:v>
                </c:pt>
              </c:numCache>
            </c:numRef>
          </c:val>
          <c:extLst xmlns:c16r2="http://schemas.microsoft.com/office/drawing/2015/06/chart">
            <c:ext xmlns:c16="http://schemas.microsoft.com/office/drawing/2014/chart" uri="{C3380CC4-5D6E-409C-BE32-E72D297353CC}">
              <c16:uniqueId val="{00000007-9717-4CB8-A99A-06BADCF158EB}"/>
            </c:ext>
          </c:extLst>
        </c:ser>
        <c:dLbls>
          <c:showLegendKey val="0"/>
          <c:showVal val="0"/>
          <c:showCatName val="0"/>
          <c:showSerName val="0"/>
          <c:showPercent val="0"/>
          <c:showBubbleSize val="0"/>
        </c:dLbls>
        <c:gapWidth val="219"/>
        <c:overlap val="-27"/>
        <c:axId val="-855330080"/>
        <c:axId val="-855327360"/>
      </c:barChart>
      <c:catAx>
        <c:axId val="-8553300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27360"/>
        <c:crosses val="autoZero"/>
        <c:auto val="1"/>
        <c:lblAlgn val="ctr"/>
        <c:lblOffset val="100"/>
        <c:noMultiLvlLbl val="0"/>
      </c:catAx>
      <c:valAx>
        <c:axId val="-855327360"/>
        <c:scaling>
          <c:orientation val="minMax"/>
          <c:max val="0.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30080"/>
        <c:crosses val="autoZero"/>
        <c:crossBetween val="between"/>
      </c:valAx>
      <c:spPr>
        <a:ln>
          <a:solidFill>
            <a:sysClr val="windowText" lastClr="000000"/>
          </a:solidFill>
        </a:ln>
      </c:spPr>
    </c:plotArea>
    <c:legend>
      <c:legendPos val="b"/>
      <c:layout>
        <c:manualLayout>
          <c:xMode val="edge"/>
          <c:yMode val="edge"/>
          <c:x val="0.49074557101793598"/>
          <c:y val="0.112737266213469"/>
          <c:w val="0.46890772439631401"/>
          <c:h val="9.476068000649380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BD24 - Vote for nationalist parties by gender in Catalonia</a:t>
            </a:r>
          </a:p>
        </c:rich>
      </c:tx>
      <c:layout/>
      <c:overlay val="0"/>
      <c:spPr>
        <a:noFill/>
        <a:ln>
          <a:noFill/>
        </a:ln>
        <a:effectLst/>
      </c:spPr>
    </c:title>
    <c:autoTitleDeleted val="0"/>
    <c:plotArea>
      <c:layout>
        <c:manualLayout>
          <c:layoutTarget val="inner"/>
          <c:xMode val="edge"/>
          <c:yMode val="edge"/>
          <c:x val="7.4334098845270605E-2"/>
          <c:y val="0.101577110501385"/>
          <c:w val="0.91062130312926604"/>
          <c:h val="0.727758251411873"/>
        </c:manualLayout>
      </c:layout>
      <c:barChart>
        <c:barDir val="col"/>
        <c:grouping val="clustered"/>
        <c:varyColors val="0"/>
        <c:ser>
          <c:idx val="1"/>
          <c:order val="0"/>
          <c:tx>
            <c:strRef>
              <c:f>r_vote_cat_years!$B$32</c:f>
              <c:strCache>
                <c:ptCount val="1"/>
                <c:pt idx="0">
                  <c:v>Woman</c:v>
                </c:pt>
              </c:strCache>
            </c:strRef>
          </c:tx>
          <c:spPr>
            <a:solidFill>
              <a:schemeClr val="accent5"/>
            </a:solidFill>
            <a:ln>
              <a:solidFill>
                <a:schemeClr val="accent5"/>
              </a:solidFill>
            </a:ln>
            <a:effectLst/>
          </c:spPr>
          <c:invertIfNegative val="0"/>
          <c:cat>
            <c:strRef>
              <c:f>r_vote_cat!$C$1:$G$1</c:f>
              <c:strCache>
                <c:ptCount val="5"/>
                <c:pt idx="0">
                  <c:v>1979</c:v>
                </c:pt>
                <c:pt idx="1">
                  <c:v>1982-89</c:v>
                </c:pt>
                <c:pt idx="2">
                  <c:v>1993-00</c:v>
                </c:pt>
                <c:pt idx="3">
                  <c:v>2004-11</c:v>
                </c:pt>
                <c:pt idx="4">
                  <c:v>2015-19</c:v>
                </c:pt>
              </c:strCache>
            </c:strRef>
          </c:cat>
          <c:val>
            <c:numRef>
              <c:f>r_vote_cat!$C$32:$G$32</c:f>
              <c:numCache>
                <c:formatCode>General</c:formatCode>
                <c:ptCount val="5"/>
                <c:pt idx="0">
                  <c:v>0.19566003482663455</c:v>
                </c:pt>
                <c:pt idx="1">
                  <c:v>0.34034327596504599</c:v>
                </c:pt>
                <c:pt idx="2">
                  <c:v>0.37260677684212345</c:v>
                </c:pt>
                <c:pt idx="3">
                  <c:v>0.3455820887719307</c:v>
                </c:pt>
                <c:pt idx="4">
                  <c:v>0.35470106974573723</c:v>
                </c:pt>
              </c:numCache>
            </c:numRef>
          </c:val>
          <c:extLst xmlns:c16r2="http://schemas.microsoft.com/office/drawing/2015/06/chart">
            <c:ext xmlns:c16="http://schemas.microsoft.com/office/drawing/2014/chart" uri="{C3380CC4-5D6E-409C-BE32-E72D297353CC}">
              <c16:uniqueId val="{00000001-18BF-49EA-A57F-2FE502D10E19}"/>
            </c:ext>
          </c:extLst>
        </c:ser>
        <c:ser>
          <c:idx val="0"/>
          <c:order val="1"/>
          <c:tx>
            <c:strRef>
              <c:f>r_vote_cat_years!$B$33</c:f>
              <c:strCache>
                <c:ptCount val="1"/>
                <c:pt idx="0">
                  <c:v>Man</c:v>
                </c:pt>
              </c:strCache>
            </c:strRef>
          </c:tx>
          <c:spPr>
            <a:solidFill>
              <a:srgbClr val="FF0000"/>
            </a:solidFill>
            <a:ln>
              <a:solidFill>
                <a:srgbClr val="FF0000"/>
              </a:solidFill>
            </a:ln>
            <a:effectLst/>
          </c:spPr>
          <c:invertIfNegative val="0"/>
          <c:cat>
            <c:strRef>
              <c:f>r_vote_cat!$C$1:$G$1</c:f>
              <c:strCache>
                <c:ptCount val="5"/>
                <c:pt idx="0">
                  <c:v>1979</c:v>
                </c:pt>
                <c:pt idx="1">
                  <c:v>1982-89</c:v>
                </c:pt>
                <c:pt idx="2">
                  <c:v>1993-00</c:v>
                </c:pt>
                <c:pt idx="3">
                  <c:v>2004-11</c:v>
                </c:pt>
                <c:pt idx="4">
                  <c:v>2015-19</c:v>
                </c:pt>
              </c:strCache>
            </c:strRef>
          </c:cat>
          <c:val>
            <c:numRef>
              <c:f>r_vote_cat!$C$33:$G$33</c:f>
              <c:numCache>
                <c:formatCode>General</c:formatCode>
                <c:ptCount val="5"/>
                <c:pt idx="0">
                  <c:v>0.24868139035914497</c:v>
                </c:pt>
                <c:pt idx="1">
                  <c:v>0.30187526964179012</c:v>
                </c:pt>
                <c:pt idx="2">
                  <c:v>0.4130135482045425</c:v>
                </c:pt>
                <c:pt idx="3">
                  <c:v>0.34328021408584963</c:v>
                </c:pt>
                <c:pt idx="4">
                  <c:v>0.37176161065324348</c:v>
                </c:pt>
              </c:numCache>
            </c:numRef>
          </c:val>
          <c:extLst xmlns:c16r2="http://schemas.microsoft.com/office/drawing/2015/06/chart">
            <c:ext xmlns:c16="http://schemas.microsoft.com/office/drawing/2014/chart" uri="{C3380CC4-5D6E-409C-BE32-E72D297353CC}">
              <c16:uniqueId val="{00000003-18BF-49EA-A57F-2FE502D10E19}"/>
            </c:ext>
          </c:extLst>
        </c:ser>
        <c:dLbls>
          <c:showLegendKey val="0"/>
          <c:showVal val="0"/>
          <c:showCatName val="0"/>
          <c:showSerName val="0"/>
          <c:showPercent val="0"/>
          <c:showBubbleSize val="0"/>
        </c:dLbls>
        <c:gapWidth val="219"/>
        <c:overlap val="-27"/>
        <c:axId val="-855347488"/>
        <c:axId val="-850594624"/>
      </c:barChart>
      <c:catAx>
        <c:axId val="-8553474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0594624"/>
        <c:crosses val="autoZero"/>
        <c:auto val="1"/>
        <c:lblAlgn val="ctr"/>
        <c:lblOffset val="100"/>
        <c:noMultiLvlLbl val="0"/>
      </c:catAx>
      <c:valAx>
        <c:axId val="-850594624"/>
        <c:scaling>
          <c:orientation val="minMax"/>
          <c:max val="0.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47488"/>
        <c:crosses val="autoZero"/>
        <c:crossBetween val="between"/>
      </c:valAx>
      <c:spPr>
        <a:ln>
          <a:solidFill>
            <a:sysClr val="windowText" lastClr="000000"/>
          </a:solidFill>
        </a:ln>
      </c:spPr>
    </c:plotArea>
    <c:legend>
      <c:legendPos val="b"/>
      <c:layout>
        <c:manualLayout>
          <c:xMode val="edge"/>
          <c:yMode val="edge"/>
          <c:x val="0.49074557101793598"/>
          <c:y val="0.112737266213469"/>
          <c:w val="0.46890772439631401"/>
          <c:h val="9.476068000649380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BD25 - Vote for nationalist parties by location in Catalonia</a:t>
            </a:r>
          </a:p>
        </c:rich>
      </c:tx>
      <c:layout/>
      <c:overlay val="0"/>
      <c:spPr>
        <a:noFill/>
        <a:ln>
          <a:noFill/>
        </a:ln>
        <a:effectLst/>
      </c:spPr>
    </c:title>
    <c:autoTitleDeleted val="0"/>
    <c:plotArea>
      <c:layout>
        <c:manualLayout>
          <c:layoutTarget val="inner"/>
          <c:xMode val="edge"/>
          <c:yMode val="edge"/>
          <c:x val="7.4334098845270605E-2"/>
          <c:y val="0.101577110501385"/>
          <c:w val="0.91062130312926604"/>
          <c:h val="0.727758251411873"/>
        </c:manualLayout>
      </c:layout>
      <c:barChart>
        <c:barDir val="col"/>
        <c:grouping val="clustered"/>
        <c:varyColors val="0"/>
        <c:ser>
          <c:idx val="1"/>
          <c:order val="0"/>
          <c:tx>
            <c:strRef>
              <c:f>r_vote_cat_years!$B$30</c:f>
              <c:strCache>
                <c:ptCount val="1"/>
                <c:pt idx="0">
                  <c:v>Urban area</c:v>
                </c:pt>
              </c:strCache>
            </c:strRef>
          </c:tx>
          <c:spPr>
            <a:solidFill>
              <a:schemeClr val="accent5"/>
            </a:solidFill>
            <a:ln>
              <a:solidFill>
                <a:schemeClr val="accent5"/>
              </a:solidFill>
            </a:ln>
            <a:effectLst/>
          </c:spPr>
          <c:invertIfNegative val="0"/>
          <c:cat>
            <c:strRef>
              <c:f>r_vote_cat!$C$1:$G$1</c:f>
              <c:strCache>
                <c:ptCount val="5"/>
                <c:pt idx="0">
                  <c:v>1979</c:v>
                </c:pt>
                <c:pt idx="1">
                  <c:v>1982-89</c:v>
                </c:pt>
                <c:pt idx="2">
                  <c:v>1993-00</c:v>
                </c:pt>
                <c:pt idx="3">
                  <c:v>2004-11</c:v>
                </c:pt>
                <c:pt idx="4">
                  <c:v>2015-19</c:v>
                </c:pt>
              </c:strCache>
            </c:strRef>
          </c:cat>
          <c:val>
            <c:numRef>
              <c:f>r_vote_cat!$C$30:$G$30</c:f>
              <c:numCache>
                <c:formatCode>General</c:formatCode>
                <c:ptCount val="5"/>
                <c:pt idx="0">
                  <c:v>0.21740800505616886</c:v>
                </c:pt>
                <c:pt idx="1">
                  <c:v>0.30380398181336882</c:v>
                </c:pt>
                <c:pt idx="2">
                  <c:v>0.38130150902426141</c:v>
                </c:pt>
                <c:pt idx="3">
                  <c:v>0.33025692143306806</c:v>
                </c:pt>
                <c:pt idx="4">
                  <c:v>0.34812170055587527</c:v>
                </c:pt>
              </c:numCache>
            </c:numRef>
          </c:val>
          <c:extLst xmlns:c16r2="http://schemas.microsoft.com/office/drawing/2015/06/chart">
            <c:ext xmlns:c16="http://schemas.microsoft.com/office/drawing/2014/chart" uri="{C3380CC4-5D6E-409C-BE32-E72D297353CC}">
              <c16:uniqueId val="{00000002-1D7E-4A64-9432-B43D5FDADEF1}"/>
            </c:ext>
          </c:extLst>
        </c:ser>
        <c:ser>
          <c:idx val="0"/>
          <c:order val="1"/>
          <c:tx>
            <c:strRef>
              <c:f>r_vote_cat_years!$B$31</c:f>
              <c:strCache>
                <c:ptCount val="1"/>
                <c:pt idx="0">
                  <c:v>Rural area</c:v>
                </c:pt>
              </c:strCache>
            </c:strRef>
          </c:tx>
          <c:spPr>
            <a:solidFill>
              <a:srgbClr val="FF0000"/>
            </a:solidFill>
            <a:ln>
              <a:solidFill>
                <a:srgbClr val="FF0000"/>
              </a:solidFill>
            </a:ln>
            <a:effectLst/>
          </c:spPr>
          <c:invertIfNegative val="0"/>
          <c:cat>
            <c:strRef>
              <c:f>r_vote_cat!$C$1:$G$1</c:f>
              <c:strCache>
                <c:ptCount val="5"/>
                <c:pt idx="0">
                  <c:v>1979</c:v>
                </c:pt>
                <c:pt idx="1">
                  <c:v>1982-89</c:v>
                </c:pt>
                <c:pt idx="2">
                  <c:v>1993-00</c:v>
                </c:pt>
                <c:pt idx="3">
                  <c:v>2004-11</c:v>
                </c:pt>
                <c:pt idx="4">
                  <c:v>2015-19</c:v>
                </c:pt>
              </c:strCache>
            </c:strRef>
          </c:cat>
          <c:val>
            <c:numRef>
              <c:f>r_vote_cat!$C$31:$G$31</c:f>
              <c:numCache>
                <c:formatCode>General</c:formatCode>
                <c:ptCount val="5"/>
                <c:pt idx="0">
                  <c:v>0.29218874966675551</c:v>
                </c:pt>
                <c:pt idx="1">
                  <c:v>0.52469648188583407</c:v>
                </c:pt>
                <c:pt idx="2">
                  <c:v>0.64531467659943731</c:v>
                </c:pt>
                <c:pt idx="3">
                  <c:v>0.56655381267644578</c:v>
                </c:pt>
                <c:pt idx="4">
                  <c:v>0.63425280541394669</c:v>
                </c:pt>
              </c:numCache>
            </c:numRef>
          </c:val>
          <c:extLst xmlns:c16r2="http://schemas.microsoft.com/office/drawing/2015/06/chart">
            <c:ext xmlns:c16="http://schemas.microsoft.com/office/drawing/2014/chart" uri="{C3380CC4-5D6E-409C-BE32-E72D297353CC}">
              <c16:uniqueId val="{00000004-1D7E-4A64-9432-B43D5FDADEF1}"/>
            </c:ext>
          </c:extLst>
        </c:ser>
        <c:dLbls>
          <c:showLegendKey val="0"/>
          <c:showVal val="0"/>
          <c:showCatName val="0"/>
          <c:showSerName val="0"/>
          <c:showPercent val="0"/>
          <c:showBubbleSize val="0"/>
        </c:dLbls>
        <c:gapWidth val="219"/>
        <c:overlap val="-27"/>
        <c:axId val="-850568512"/>
        <c:axId val="-850578304"/>
      </c:barChart>
      <c:catAx>
        <c:axId val="-8505685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0578304"/>
        <c:crosses val="autoZero"/>
        <c:auto val="1"/>
        <c:lblAlgn val="ctr"/>
        <c:lblOffset val="100"/>
        <c:noMultiLvlLbl val="0"/>
      </c:catAx>
      <c:valAx>
        <c:axId val="-850578304"/>
        <c:scaling>
          <c:orientation val="minMax"/>
          <c:max val="0.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0568512"/>
        <c:crosses val="autoZero"/>
        <c:crossBetween val="between"/>
      </c:valAx>
      <c:spPr>
        <a:ln>
          <a:solidFill>
            <a:sysClr val="windowText" lastClr="000000"/>
          </a:solidFill>
        </a:ln>
      </c:spPr>
    </c:plotArea>
    <c:legend>
      <c:legendPos val="b"/>
      <c:layout>
        <c:manualLayout>
          <c:xMode val="edge"/>
          <c:yMode val="edge"/>
          <c:x val="0.49074557101793598"/>
          <c:y val="0.112737266213469"/>
          <c:w val="0.46890772439631401"/>
          <c:h val="9.476068000649380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BD26 - Vote for nationalist parties by employment type in Catalonia</a:t>
            </a:r>
          </a:p>
        </c:rich>
      </c:tx>
      <c:layout/>
      <c:overlay val="0"/>
      <c:spPr>
        <a:noFill/>
        <a:ln>
          <a:noFill/>
        </a:ln>
        <a:effectLst/>
      </c:spPr>
    </c:title>
    <c:autoTitleDeleted val="0"/>
    <c:plotArea>
      <c:layout>
        <c:manualLayout>
          <c:layoutTarget val="inner"/>
          <c:xMode val="edge"/>
          <c:yMode val="edge"/>
          <c:x val="7.4334098845270605E-2"/>
          <c:y val="0.114110992333791"/>
          <c:w val="0.91062130312926604"/>
          <c:h val="0.71522436659238997"/>
        </c:manualLayout>
      </c:layout>
      <c:barChart>
        <c:barDir val="col"/>
        <c:grouping val="clustered"/>
        <c:varyColors val="0"/>
        <c:ser>
          <c:idx val="1"/>
          <c:order val="0"/>
          <c:tx>
            <c:strRef>
              <c:f>r_vote_cat_years!$B$45</c:f>
              <c:strCache>
                <c:ptCount val="1"/>
                <c:pt idx="0">
                  <c:v>Not self-employed</c:v>
                </c:pt>
              </c:strCache>
            </c:strRef>
          </c:tx>
          <c:spPr>
            <a:solidFill>
              <a:schemeClr val="accent5"/>
            </a:solidFill>
            <a:ln>
              <a:solidFill>
                <a:schemeClr val="accent5"/>
              </a:solidFill>
            </a:ln>
            <a:effectLst/>
          </c:spPr>
          <c:invertIfNegative val="0"/>
          <c:cat>
            <c:strRef>
              <c:f>r_vote_cat!$C$1:$G$1</c:f>
              <c:strCache>
                <c:ptCount val="5"/>
                <c:pt idx="0">
                  <c:v>1979</c:v>
                </c:pt>
                <c:pt idx="1">
                  <c:v>1982-89</c:v>
                </c:pt>
                <c:pt idx="2">
                  <c:v>1993-00</c:v>
                </c:pt>
                <c:pt idx="3">
                  <c:v>2004-11</c:v>
                </c:pt>
                <c:pt idx="4">
                  <c:v>2015-19</c:v>
                </c:pt>
              </c:strCache>
            </c:strRef>
          </c:cat>
          <c:val>
            <c:numRef>
              <c:f>r_vote_cat!$C$45:$G$45</c:f>
              <c:numCache>
                <c:formatCode>General</c:formatCode>
                <c:ptCount val="5"/>
                <c:pt idx="0">
                  <c:v>0.18214445792568054</c:v>
                </c:pt>
                <c:pt idx="1">
                  <c:v>0.26240278641638154</c:v>
                </c:pt>
                <c:pt idx="2">
                  <c:v>0.36756009695813779</c:v>
                </c:pt>
                <c:pt idx="3">
                  <c:v>0.33416343032675166</c:v>
                </c:pt>
                <c:pt idx="4">
                  <c:v>0.35328875373584412</c:v>
                </c:pt>
              </c:numCache>
            </c:numRef>
          </c:val>
          <c:extLst xmlns:c16r2="http://schemas.microsoft.com/office/drawing/2015/06/chart">
            <c:ext xmlns:c16="http://schemas.microsoft.com/office/drawing/2014/chart" uri="{C3380CC4-5D6E-409C-BE32-E72D297353CC}">
              <c16:uniqueId val="{00000001-0C4A-4337-9D78-1C0AED53CA4C}"/>
            </c:ext>
          </c:extLst>
        </c:ser>
        <c:ser>
          <c:idx val="0"/>
          <c:order val="1"/>
          <c:tx>
            <c:strRef>
              <c:f>r_vote_cat_years!$B$46</c:f>
              <c:strCache>
                <c:ptCount val="1"/>
                <c:pt idx="0">
                  <c:v>Self-employed</c:v>
                </c:pt>
              </c:strCache>
            </c:strRef>
          </c:tx>
          <c:spPr>
            <a:solidFill>
              <a:srgbClr val="FF0000"/>
            </a:solidFill>
            <a:ln>
              <a:solidFill>
                <a:srgbClr val="FF0000"/>
              </a:solidFill>
            </a:ln>
            <a:effectLst/>
          </c:spPr>
          <c:invertIfNegative val="0"/>
          <c:cat>
            <c:strRef>
              <c:f>r_vote_cat!$C$1:$G$1</c:f>
              <c:strCache>
                <c:ptCount val="5"/>
                <c:pt idx="0">
                  <c:v>1979</c:v>
                </c:pt>
                <c:pt idx="1">
                  <c:v>1982-89</c:v>
                </c:pt>
                <c:pt idx="2">
                  <c:v>1993-00</c:v>
                </c:pt>
                <c:pt idx="3">
                  <c:v>2004-11</c:v>
                </c:pt>
                <c:pt idx="4">
                  <c:v>2015-19</c:v>
                </c:pt>
              </c:strCache>
            </c:strRef>
          </c:cat>
          <c:val>
            <c:numRef>
              <c:f>r_vote_cat!$C$46:$G$46</c:f>
              <c:numCache>
                <c:formatCode>General</c:formatCode>
                <c:ptCount val="5"/>
                <c:pt idx="0">
                  <c:v>0.40682007779912815</c:v>
                </c:pt>
                <c:pt idx="1">
                  <c:v>0.54561647657970358</c:v>
                </c:pt>
                <c:pt idx="2">
                  <c:v>0.51725972825433875</c:v>
                </c:pt>
                <c:pt idx="3">
                  <c:v>0.41189106594003544</c:v>
                </c:pt>
                <c:pt idx="4">
                  <c:v>0.46242429324951462</c:v>
                </c:pt>
              </c:numCache>
            </c:numRef>
          </c:val>
          <c:extLst xmlns:c16r2="http://schemas.microsoft.com/office/drawing/2015/06/chart">
            <c:ext xmlns:c16="http://schemas.microsoft.com/office/drawing/2014/chart" uri="{C3380CC4-5D6E-409C-BE32-E72D297353CC}">
              <c16:uniqueId val="{00000003-0C4A-4337-9D78-1C0AED53CA4C}"/>
            </c:ext>
          </c:extLst>
        </c:ser>
        <c:dLbls>
          <c:showLegendKey val="0"/>
          <c:showVal val="0"/>
          <c:showCatName val="0"/>
          <c:showSerName val="0"/>
          <c:showPercent val="0"/>
          <c:showBubbleSize val="0"/>
        </c:dLbls>
        <c:gapWidth val="219"/>
        <c:overlap val="-27"/>
        <c:axId val="-850582656"/>
        <c:axId val="-850594080"/>
      </c:barChart>
      <c:catAx>
        <c:axId val="-8505826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0594080"/>
        <c:crosses val="autoZero"/>
        <c:auto val="1"/>
        <c:lblAlgn val="ctr"/>
        <c:lblOffset val="100"/>
        <c:noMultiLvlLbl val="0"/>
      </c:catAx>
      <c:valAx>
        <c:axId val="-850594080"/>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0582656"/>
        <c:crosses val="autoZero"/>
        <c:crossBetween val="between"/>
      </c:valAx>
      <c:spPr>
        <a:ln>
          <a:solidFill>
            <a:sysClr val="windowText" lastClr="000000"/>
          </a:solidFill>
        </a:ln>
      </c:spPr>
    </c:plotArea>
    <c:legend>
      <c:legendPos val="b"/>
      <c:layout>
        <c:manualLayout>
          <c:xMode val="edge"/>
          <c:yMode val="edge"/>
          <c:x val="0.50303378761487005"/>
          <c:y val="0.127360027581048"/>
          <c:w val="0.46890772439631401"/>
          <c:h val="9.476068000649380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BB4 - Vote for the left by education level in Spain (yearly)</a:t>
            </a:r>
          </a:p>
        </c:rich>
      </c:tx>
      <c:layout/>
      <c:overlay val="0"/>
      <c:spPr>
        <a:noFill/>
        <a:ln>
          <a:noFill/>
        </a:ln>
        <a:effectLst/>
      </c:spPr>
    </c:title>
    <c:autoTitleDeleted val="0"/>
    <c:plotArea>
      <c:layout>
        <c:manualLayout>
          <c:layoutTarget val="inner"/>
          <c:xMode val="edge"/>
          <c:yMode val="edge"/>
          <c:x val="7.5698856048098201E-2"/>
          <c:y val="6.8122212929586104E-2"/>
          <c:w val="0.91062130312926604"/>
          <c:h val="0.696031693737028"/>
        </c:manualLayout>
      </c:layout>
      <c:barChart>
        <c:barDir val="col"/>
        <c:grouping val="clustered"/>
        <c:varyColors val="0"/>
        <c:ser>
          <c:idx val="0"/>
          <c:order val="0"/>
          <c:tx>
            <c:strRef>
              <c:f>r_vote_years!$B$2</c:f>
              <c:strCache>
                <c:ptCount val="1"/>
                <c:pt idx="0">
                  <c:v>Primary</c:v>
                </c:pt>
              </c:strCache>
            </c:strRef>
          </c:tx>
          <c:spPr>
            <a:solidFill>
              <a:schemeClr val="accent1">
                <a:lumMod val="75000"/>
              </a:schemeClr>
            </a:solidFill>
            <a:ln>
              <a:solidFill>
                <a:schemeClr val="accent1">
                  <a:lumMod val="75000"/>
                </a:schemeClr>
              </a:solidFill>
            </a:ln>
            <a:effectLst/>
          </c:spPr>
          <c:invertIfNegative val="0"/>
          <c:cat>
            <c:strRef>
              <c:f>r_vote_years!$C$1:$P$1</c:f>
              <c:strCache>
                <c:ptCount val="14"/>
                <c:pt idx="0">
                  <c:v>1979</c:v>
                </c:pt>
                <c:pt idx="1">
                  <c:v>1982</c:v>
                </c:pt>
                <c:pt idx="2">
                  <c:v>1986</c:v>
                </c:pt>
                <c:pt idx="3">
                  <c:v>1989</c:v>
                </c:pt>
                <c:pt idx="4">
                  <c:v>1993</c:v>
                </c:pt>
                <c:pt idx="5">
                  <c:v>1996</c:v>
                </c:pt>
                <c:pt idx="6">
                  <c:v>2000</c:v>
                </c:pt>
                <c:pt idx="7">
                  <c:v>2004</c:v>
                </c:pt>
                <c:pt idx="8">
                  <c:v>2008</c:v>
                </c:pt>
                <c:pt idx="9">
                  <c:v>2011</c:v>
                </c:pt>
                <c:pt idx="10">
                  <c:v>2015</c:v>
                </c:pt>
                <c:pt idx="11">
                  <c:v>2016</c:v>
                </c:pt>
                <c:pt idx="12">
                  <c:v>2019 (Apr.)</c:v>
                </c:pt>
                <c:pt idx="13">
                  <c:v>2019 (Nov.)</c:v>
                </c:pt>
              </c:strCache>
            </c:strRef>
          </c:cat>
          <c:val>
            <c:numRef>
              <c:f>r_vote_years!$C$2:$P$2</c:f>
              <c:numCache>
                <c:formatCode>General</c:formatCode>
                <c:ptCount val="14"/>
                <c:pt idx="0">
                  <c:v>0.38495475858914086</c:v>
                </c:pt>
                <c:pt idx="1">
                  <c:v>0.51749954851007762</c:v>
                </c:pt>
                <c:pt idx="2">
                  <c:v>0.51643804508829094</c:v>
                </c:pt>
                <c:pt idx="3">
                  <c:v>0.50701129092721697</c:v>
                </c:pt>
                <c:pt idx="4">
                  <c:v>0.50768827953881712</c:v>
                </c:pt>
                <c:pt idx="5">
                  <c:v>0.4941943997503474</c:v>
                </c:pt>
                <c:pt idx="6">
                  <c:v>0.43099686657604985</c:v>
                </c:pt>
                <c:pt idx="7">
                  <c:v>0.49402127343476521</c:v>
                </c:pt>
                <c:pt idx="8">
                  <c:v>0.51152417335663947</c:v>
                </c:pt>
                <c:pt idx="9">
                  <c:v>0.38343966479083202</c:v>
                </c:pt>
                <c:pt idx="10">
                  <c:v>0.45967950435064497</c:v>
                </c:pt>
                <c:pt idx="11">
                  <c:v>0.4110940033552537</c:v>
                </c:pt>
                <c:pt idx="12">
                  <c:v>0.49319872798655329</c:v>
                </c:pt>
                <c:pt idx="13">
                  <c:v>0.50062684083237052</c:v>
                </c:pt>
              </c:numCache>
            </c:numRef>
          </c:val>
          <c:extLst xmlns:c16r2="http://schemas.microsoft.com/office/drawing/2015/06/chart">
            <c:ext xmlns:c16="http://schemas.microsoft.com/office/drawing/2014/chart" uri="{C3380CC4-5D6E-409C-BE32-E72D297353CC}">
              <c16:uniqueId val="{00000004-4553-4B72-9345-96F59AA1196D}"/>
            </c:ext>
          </c:extLst>
        </c:ser>
        <c:ser>
          <c:idx val="1"/>
          <c:order val="1"/>
          <c:tx>
            <c:strRef>
              <c:f>r_vote_years!$B$3</c:f>
              <c:strCache>
                <c:ptCount val="1"/>
                <c:pt idx="0">
                  <c:v>Secondary</c:v>
                </c:pt>
              </c:strCache>
            </c:strRef>
          </c:tx>
          <c:spPr>
            <a:solidFill>
              <a:srgbClr val="FF0000"/>
            </a:solidFill>
            <a:ln>
              <a:solidFill>
                <a:srgbClr val="FF0000"/>
              </a:solidFill>
            </a:ln>
            <a:effectLst/>
          </c:spPr>
          <c:invertIfNegative val="0"/>
          <c:cat>
            <c:strRef>
              <c:f>r_vote_years!$C$1:$P$1</c:f>
              <c:strCache>
                <c:ptCount val="14"/>
                <c:pt idx="0">
                  <c:v>1979</c:v>
                </c:pt>
                <c:pt idx="1">
                  <c:v>1982</c:v>
                </c:pt>
                <c:pt idx="2">
                  <c:v>1986</c:v>
                </c:pt>
                <c:pt idx="3">
                  <c:v>1989</c:v>
                </c:pt>
                <c:pt idx="4">
                  <c:v>1993</c:v>
                </c:pt>
                <c:pt idx="5">
                  <c:v>1996</c:v>
                </c:pt>
                <c:pt idx="6">
                  <c:v>2000</c:v>
                </c:pt>
                <c:pt idx="7">
                  <c:v>2004</c:v>
                </c:pt>
                <c:pt idx="8">
                  <c:v>2008</c:v>
                </c:pt>
                <c:pt idx="9">
                  <c:v>2011</c:v>
                </c:pt>
                <c:pt idx="10">
                  <c:v>2015</c:v>
                </c:pt>
                <c:pt idx="11">
                  <c:v>2016</c:v>
                </c:pt>
                <c:pt idx="12">
                  <c:v>2019 (Apr.)</c:v>
                </c:pt>
                <c:pt idx="13">
                  <c:v>2019 (Nov.)</c:v>
                </c:pt>
              </c:strCache>
            </c:strRef>
          </c:cat>
          <c:val>
            <c:numRef>
              <c:f>r_vote_years!$C$3:$P$3</c:f>
              <c:numCache>
                <c:formatCode>General</c:formatCode>
                <c:ptCount val="14"/>
                <c:pt idx="0">
                  <c:v>0.50096195792891951</c:v>
                </c:pt>
                <c:pt idx="1">
                  <c:v>0.53836921092000145</c:v>
                </c:pt>
                <c:pt idx="2">
                  <c:v>0.51762475304834499</c:v>
                </c:pt>
                <c:pt idx="3">
                  <c:v>0.53442589774689009</c:v>
                </c:pt>
                <c:pt idx="4">
                  <c:v>0.50919655517312012</c:v>
                </c:pt>
                <c:pt idx="5">
                  <c:v>0.52678281409095373</c:v>
                </c:pt>
                <c:pt idx="6">
                  <c:v>0.4411830693837489</c:v>
                </c:pt>
                <c:pt idx="7">
                  <c:v>0.55791000123042589</c:v>
                </c:pt>
                <c:pt idx="8">
                  <c:v>0.51772221227956972</c:v>
                </c:pt>
                <c:pt idx="9">
                  <c:v>0.4115154768103525</c:v>
                </c:pt>
                <c:pt idx="10">
                  <c:v>0.53549094124831542</c:v>
                </c:pt>
                <c:pt idx="11">
                  <c:v>0.46013631777285302</c:v>
                </c:pt>
                <c:pt idx="12">
                  <c:v>0.51219852438012348</c:v>
                </c:pt>
                <c:pt idx="13">
                  <c:v>0.4978750873171095</c:v>
                </c:pt>
              </c:numCache>
            </c:numRef>
          </c:val>
          <c:extLst xmlns:c16r2="http://schemas.microsoft.com/office/drawing/2015/06/chart">
            <c:ext xmlns:c16="http://schemas.microsoft.com/office/drawing/2014/chart" uri="{C3380CC4-5D6E-409C-BE32-E72D297353CC}">
              <c16:uniqueId val="{00000006-4553-4B72-9345-96F59AA1196D}"/>
            </c:ext>
          </c:extLst>
        </c:ser>
        <c:ser>
          <c:idx val="2"/>
          <c:order val="2"/>
          <c:tx>
            <c:strRef>
              <c:f>r_vote_years!$B$4</c:f>
              <c:strCache>
                <c:ptCount val="1"/>
                <c:pt idx="0">
                  <c:v>Tertiary</c:v>
                </c:pt>
              </c:strCache>
            </c:strRef>
          </c:tx>
          <c:spPr>
            <a:solidFill>
              <a:schemeClr val="accent6">
                <a:lumMod val="75000"/>
              </a:schemeClr>
            </a:solidFill>
            <a:ln>
              <a:solidFill>
                <a:schemeClr val="accent6">
                  <a:lumMod val="75000"/>
                </a:schemeClr>
              </a:solidFill>
            </a:ln>
            <a:effectLst/>
          </c:spPr>
          <c:invertIfNegative val="0"/>
          <c:cat>
            <c:strRef>
              <c:f>r_vote_years!$C$1:$P$1</c:f>
              <c:strCache>
                <c:ptCount val="14"/>
                <c:pt idx="0">
                  <c:v>1979</c:v>
                </c:pt>
                <c:pt idx="1">
                  <c:v>1982</c:v>
                </c:pt>
                <c:pt idx="2">
                  <c:v>1986</c:v>
                </c:pt>
                <c:pt idx="3">
                  <c:v>1989</c:v>
                </c:pt>
                <c:pt idx="4">
                  <c:v>1993</c:v>
                </c:pt>
                <c:pt idx="5">
                  <c:v>1996</c:v>
                </c:pt>
                <c:pt idx="6">
                  <c:v>2000</c:v>
                </c:pt>
                <c:pt idx="7">
                  <c:v>2004</c:v>
                </c:pt>
                <c:pt idx="8">
                  <c:v>2008</c:v>
                </c:pt>
                <c:pt idx="9">
                  <c:v>2011</c:v>
                </c:pt>
                <c:pt idx="10">
                  <c:v>2015</c:v>
                </c:pt>
                <c:pt idx="11">
                  <c:v>2016</c:v>
                </c:pt>
                <c:pt idx="12">
                  <c:v>2019 (Apr.)</c:v>
                </c:pt>
                <c:pt idx="13">
                  <c:v>2019 (Nov.)</c:v>
                </c:pt>
              </c:strCache>
            </c:strRef>
          </c:cat>
          <c:val>
            <c:numRef>
              <c:f>r_vote_years!$C$4:$P$4</c:f>
              <c:numCache>
                <c:formatCode>General</c:formatCode>
                <c:ptCount val="14"/>
                <c:pt idx="0">
                  <c:v>0.45237891787932816</c:v>
                </c:pt>
                <c:pt idx="1">
                  <c:v>0.44048983426926852</c:v>
                </c:pt>
                <c:pt idx="2">
                  <c:v>0.46802420512696419</c:v>
                </c:pt>
                <c:pt idx="3">
                  <c:v>0.46847049969811527</c:v>
                </c:pt>
                <c:pt idx="4">
                  <c:v>0.3983904035501083</c:v>
                </c:pt>
                <c:pt idx="5">
                  <c:v>0.41762080557567588</c:v>
                </c:pt>
                <c:pt idx="6">
                  <c:v>0.42404740202020796</c:v>
                </c:pt>
                <c:pt idx="7">
                  <c:v>0.51664048793610939</c:v>
                </c:pt>
                <c:pt idx="8">
                  <c:v>0.4638317249254425</c:v>
                </c:pt>
                <c:pt idx="9">
                  <c:v>0.4230101649043958</c:v>
                </c:pt>
                <c:pt idx="10">
                  <c:v>0.49908666735267138</c:v>
                </c:pt>
                <c:pt idx="11">
                  <c:v>0.45919222522508851</c:v>
                </c:pt>
                <c:pt idx="12">
                  <c:v>0.48742982584492489</c:v>
                </c:pt>
                <c:pt idx="13">
                  <c:v>0.52630511745541386</c:v>
                </c:pt>
              </c:numCache>
            </c:numRef>
          </c:val>
          <c:extLst xmlns:c16r2="http://schemas.microsoft.com/office/drawing/2015/06/chart">
            <c:ext xmlns:c16="http://schemas.microsoft.com/office/drawing/2014/chart" uri="{C3380CC4-5D6E-409C-BE32-E72D297353CC}">
              <c16:uniqueId val="{00000008-4553-4B72-9345-96F59AA1196D}"/>
            </c:ext>
          </c:extLst>
        </c:ser>
        <c:dLbls>
          <c:showLegendKey val="0"/>
          <c:showVal val="0"/>
          <c:showCatName val="0"/>
          <c:showSerName val="0"/>
          <c:showPercent val="0"/>
          <c:showBubbleSize val="0"/>
        </c:dLbls>
        <c:gapWidth val="219"/>
        <c:overlap val="-27"/>
        <c:axId val="-892372800"/>
        <c:axId val="-892372256"/>
      </c:barChart>
      <c:catAx>
        <c:axId val="-8923728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72256"/>
        <c:crosses val="autoZero"/>
        <c:auto val="1"/>
        <c:lblAlgn val="ctr"/>
        <c:lblOffset val="100"/>
        <c:noMultiLvlLbl val="0"/>
      </c:catAx>
      <c:valAx>
        <c:axId val="-892372256"/>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72800"/>
        <c:crosses val="autoZero"/>
        <c:crossBetween val="between"/>
      </c:valAx>
      <c:spPr>
        <a:ln>
          <a:solidFill>
            <a:sysClr val="windowText" lastClr="000000"/>
          </a:solidFill>
        </a:ln>
      </c:spPr>
    </c:plotArea>
    <c:legend>
      <c:legendPos val="b"/>
      <c:layout>
        <c:manualLayout>
          <c:xMode val="edge"/>
          <c:yMode val="edge"/>
          <c:x val="0.56712663793080298"/>
          <c:y val="0.10437943446595099"/>
          <c:w val="0.40073564530502498"/>
          <c:h val="0.107315271463928"/>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BB5 - Vote for the left by income decile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0.10497123125108"/>
          <c:w val="0.91062130312926604"/>
          <c:h val="0.73045486122946102"/>
        </c:manualLayout>
      </c:layout>
      <c:lineChart>
        <c:grouping val="standard"/>
        <c:varyColors val="0"/>
        <c:ser>
          <c:idx val="1"/>
          <c:order val="0"/>
          <c:tx>
            <c:strRef>
              <c:f>r_vote!$D$1</c:f>
              <c:strCache>
                <c:ptCount val="1"/>
                <c:pt idx="0">
                  <c:v>1982-89</c:v>
                </c:pt>
              </c:strCache>
            </c:strRef>
          </c:tx>
          <c:spPr>
            <a:ln w="28575" cap="rnd">
              <a:solidFill>
                <a:schemeClr val="accent5"/>
              </a:solidFill>
              <a:round/>
            </a:ln>
            <a:effectLst/>
          </c:spPr>
          <c:marker>
            <c:symbol val="circle"/>
            <c:size val="9"/>
            <c:spPr>
              <a:solidFill>
                <a:schemeClr val="accent5"/>
              </a:solidFill>
              <a:ln w="9525">
                <a:noFill/>
              </a:ln>
              <a:effectLst/>
            </c:spPr>
          </c:marker>
          <c:cat>
            <c:strRef>
              <c:f>r_vote!$B$8:$B$17</c:f>
              <c:strCache>
                <c:ptCount val="10"/>
                <c:pt idx="0">
                  <c:v>D1</c:v>
                </c:pt>
                <c:pt idx="1">
                  <c:v>D2</c:v>
                </c:pt>
                <c:pt idx="2">
                  <c:v>D3</c:v>
                </c:pt>
                <c:pt idx="3">
                  <c:v>D4</c:v>
                </c:pt>
                <c:pt idx="4">
                  <c:v>D5</c:v>
                </c:pt>
                <c:pt idx="5">
                  <c:v>D6</c:v>
                </c:pt>
                <c:pt idx="6">
                  <c:v>D7</c:v>
                </c:pt>
                <c:pt idx="7">
                  <c:v>D8</c:v>
                </c:pt>
                <c:pt idx="8">
                  <c:v>D9</c:v>
                </c:pt>
                <c:pt idx="9">
                  <c:v>D10</c:v>
                </c:pt>
              </c:strCache>
            </c:strRef>
          </c:cat>
          <c:val>
            <c:numRef>
              <c:f>r_vote!$D$8:$D$17</c:f>
              <c:numCache>
                <c:formatCode>General</c:formatCode>
                <c:ptCount val="10"/>
                <c:pt idx="0">
                  <c:v>0.58058789041307979</c:v>
                </c:pt>
                <c:pt idx="1">
                  <c:v>0.61885593825589325</c:v>
                </c:pt>
                <c:pt idx="2">
                  <c:v>0.62854348287871098</c:v>
                </c:pt>
                <c:pt idx="3">
                  <c:v>0.62678062283118208</c:v>
                </c:pt>
                <c:pt idx="4">
                  <c:v>0.61154398787000142</c:v>
                </c:pt>
                <c:pt idx="5">
                  <c:v>0.61154398787000275</c:v>
                </c:pt>
                <c:pt idx="6">
                  <c:v>0.6093277322905255</c:v>
                </c:pt>
                <c:pt idx="7">
                  <c:v>0.60155688318797296</c:v>
                </c:pt>
                <c:pt idx="8">
                  <c:v>0.56904887955601691</c:v>
                </c:pt>
                <c:pt idx="9">
                  <c:v>0.44183715129595996</c:v>
                </c:pt>
              </c:numCache>
            </c:numRef>
          </c:val>
          <c:smooth val="0"/>
          <c:extLst xmlns:c16r2="http://schemas.microsoft.com/office/drawing/2015/06/chart">
            <c:ext xmlns:c16="http://schemas.microsoft.com/office/drawing/2014/chart" uri="{C3380CC4-5D6E-409C-BE32-E72D297353CC}">
              <c16:uniqueId val="{00000000-AA14-40EA-B829-B41FEF6A52D9}"/>
            </c:ext>
          </c:extLst>
        </c:ser>
        <c:ser>
          <c:idx val="2"/>
          <c:order val="1"/>
          <c:tx>
            <c:strRef>
              <c:f>r_vote!$E$1</c:f>
              <c:strCache>
                <c:ptCount val="1"/>
                <c:pt idx="0">
                  <c:v>1993-00</c:v>
                </c:pt>
              </c:strCache>
            </c:strRef>
          </c:tx>
          <c:spPr>
            <a:ln w="28575" cap="rnd">
              <a:solidFill>
                <a:schemeClr val="accent4"/>
              </a:solidFill>
              <a:round/>
            </a:ln>
            <a:effectLst/>
          </c:spPr>
          <c:marker>
            <c:symbol val="circle"/>
            <c:size val="9"/>
            <c:spPr>
              <a:solidFill>
                <a:schemeClr val="accent4"/>
              </a:solidFill>
              <a:ln w="9525">
                <a:solidFill>
                  <a:schemeClr val="accent4"/>
                </a:solidFill>
              </a:ln>
              <a:effectLst/>
            </c:spPr>
          </c:marker>
          <c:cat>
            <c:strRef>
              <c:f>r_vote!$B$8:$B$17</c:f>
              <c:strCache>
                <c:ptCount val="10"/>
                <c:pt idx="0">
                  <c:v>D1</c:v>
                </c:pt>
                <c:pt idx="1">
                  <c:v>D2</c:v>
                </c:pt>
                <c:pt idx="2">
                  <c:v>D3</c:v>
                </c:pt>
                <c:pt idx="3">
                  <c:v>D4</c:v>
                </c:pt>
                <c:pt idx="4">
                  <c:v>D5</c:v>
                </c:pt>
                <c:pt idx="5">
                  <c:v>D6</c:v>
                </c:pt>
                <c:pt idx="6">
                  <c:v>D7</c:v>
                </c:pt>
                <c:pt idx="7">
                  <c:v>D8</c:v>
                </c:pt>
                <c:pt idx="8">
                  <c:v>D9</c:v>
                </c:pt>
                <c:pt idx="9">
                  <c:v>D10</c:v>
                </c:pt>
              </c:strCache>
            </c:strRef>
          </c:cat>
          <c:val>
            <c:numRef>
              <c:f>r_vote!$E$8:$E$17</c:f>
              <c:numCache>
                <c:formatCode>General</c:formatCode>
                <c:ptCount val="10"/>
                <c:pt idx="0">
                  <c:v>0.45831140538174903</c:v>
                </c:pt>
                <c:pt idx="1">
                  <c:v>0.47069752061082848</c:v>
                </c:pt>
                <c:pt idx="2">
                  <c:v>0.51006559661978279</c:v>
                </c:pt>
                <c:pt idx="3">
                  <c:v>0.53927103428578882</c:v>
                </c:pt>
                <c:pt idx="4">
                  <c:v>0.53527692655663983</c:v>
                </c:pt>
                <c:pt idx="5">
                  <c:v>0.45511001717170041</c:v>
                </c:pt>
                <c:pt idx="6">
                  <c:v>0.45511001717170008</c:v>
                </c:pt>
                <c:pt idx="7">
                  <c:v>0.42799675208205623</c:v>
                </c:pt>
                <c:pt idx="8">
                  <c:v>0.41881383779471038</c:v>
                </c:pt>
                <c:pt idx="9">
                  <c:v>0.40420768437173599</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5-AA14-40EA-B829-B41FEF6A52D9}"/>
            </c:ext>
          </c:extLst>
        </c:ser>
        <c:ser>
          <c:idx val="3"/>
          <c:order val="2"/>
          <c:tx>
            <c:strRef>
              <c:f>r_vote!$F$1</c:f>
              <c:strCache>
                <c:ptCount val="1"/>
                <c:pt idx="0">
                  <c:v>2004-11</c:v>
                </c:pt>
              </c:strCache>
            </c:strRef>
          </c:tx>
          <c:spPr>
            <a:ln w="28575" cap="rnd">
              <a:solidFill>
                <a:srgbClr val="FF0000">
                  <a:alpha val="97000"/>
                </a:srgbClr>
              </a:solidFill>
              <a:round/>
            </a:ln>
            <a:effectLst/>
          </c:spPr>
          <c:marker>
            <c:symbol val="circle"/>
            <c:size val="9"/>
            <c:spPr>
              <a:solidFill>
                <a:srgbClr val="FF0000"/>
              </a:solidFill>
              <a:ln w="9525">
                <a:noFill/>
              </a:ln>
              <a:effectLst/>
            </c:spPr>
          </c:marker>
          <c:cat>
            <c:strRef>
              <c:f>r_vote!$B$8:$B$17</c:f>
              <c:strCache>
                <c:ptCount val="10"/>
                <c:pt idx="0">
                  <c:v>D1</c:v>
                </c:pt>
                <c:pt idx="1">
                  <c:v>D2</c:v>
                </c:pt>
                <c:pt idx="2">
                  <c:v>D3</c:v>
                </c:pt>
                <c:pt idx="3">
                  <c:v>D4</c:v>
                </c:pt>
                <c:pt idx="4">
                  <c:v>D5</c:v>
                </c:pt>
                <c:pt idx="5">
                  <c:v>D6</c:v>
                </c:pt>
                <c:pt idx="6">
                  <c:v>D7</c:v>
                </c:pt>
                <c:pt idx="7">
                  <c:v>D8</c:v>
                </c:pt>
                <c:pt idx="8">
                  <c:v>D9</c:v>
                </c:pt>
                <c:pt idx="9">
                  <c:v>D10</c:v>
                </c:pt>
              </c:strCache>
            </c:strRef>
          </c:cat>
          <c:val>
            <c:numRef>
              <c:f>r_vote!$F$8:$F$17</c:f>
              <c:numCache>
                <c:formatCode>General</c:formatCode>
                <c:ptCount val="10"/>
                <c:pt idx="0">
                  <c:v>0.51510776947212567</c:v>
                </c:pt>
                <c:pt idx="1">
                  <c:v>0.49041195926864284</c:v>
                </c:pt>
                <c:pt idx="2">
                  <c:v>0.50543971079580219</c:v>
                </c:pt>
                <c:pt idx="3">
                  <c:v>0.51431963688528604</c:v>
                </c:pt>
                <c:pt idx="4">
                  <c:v>0.51178523044374269</c:v>
                </c:pt>
                <c:pt idx="5">
                  <c:v>0.51478132498269935</c:v>
                </c:pt>
                <c:pt idx="6">
                  <c:v>0.51520675029823082</c:v>
                </c:pt>
                <c:pt idx="7">
                  <c:v>0.52165723302725164</c:v>
                </c:pt>
                <c:pt idx="8">
                  <c:v>0.50866075202122818</c:v>
                </c:pt>
                <c:pt idx="9">
                  <c:v>0.45168110831442382</c:v>
                </c:pt>
              </c:numCache>
            </c:numRef>
          </c:val>
          <c:smooth val="0"/>
          <c:extLst xmlns:c16r2="http://schemas.microsoft.com/office/drawing/2015/06/chart">
            <c:ext xmlns:c16="http://schemas.microsoft.com/office/drawing/2014/chart" uri="{C3380CC4-5D6E-409C-BE32-E72D297353CC}">
              <c16:uniqueId val="{00000001-AA14-40EA-B829-B41FEF6A52D9}"/>
            </c:ext>
          </c:extLst>
        </c:ser>
        <c:ser>
          <c:idx val="4"/>
          <c:order val="3"/>
          <c:tx>
            <c:strRef>
              <c:f>r_vote!$G$1</c:f>
              <c:strCache>
                <c:ptCount val="1"/>
                <c:pt idx="0">
                  <c:v>2015-19</c:v>
                </c:pt>
              </c:strCache>
            </c:strRef>
          </c:tx>
          <c:spPr>
            <a:ln w="28575" cap="rnd">
              <a:solidFill>
                <a:schemeClr val="accent6"/>
              </a:solidFill>
              <a:round/>
            </a:ln>
            <a:effectLst/>
          </c:spPr>
          <c:marker>
            <c:symbol val="circle"/>
            <c:size val="9"/>
            <c:spPr>
              <a:solidFill>
                <a:schemeClr val="accent6"/>
              </a:solidFill>
              <a:ln w="9525">
                <a:noFill/>
              </a:ln>
              <a:effectLst/>
            </c:spPr>
          </c:marker>
          <c:cat>
            <c:strRef>
              <c:f>r_vote!$B$8:$B$17</c:f>
              <c:strCache>
                <c:ptCount val="10"/>
                <c:pt idx="0">
                  <c:v>D1</c:v>
                </c:pt>
                <c:pt idx="1">
                  <c:v>D2</c:v>
                </c:pt>
                <c:pt idx="2">
                  <c:v>D3</c:v>
                </c:pt>
                <c:pt idx="3">
                  <c:v>D4</c:v>
                </c:pt>
                <c:pt idx="4">
                  <c:v>D5</c:v>
                </c:pt>
                <c:pt idx="5">
                  <c:v>D6</c:v>
                </c:pt>
                <c:pt idx="6">
                  <c:v>D7</c:v>
                </c:pt>
                <c:pt idx="7">
                  <c:v>D8</c:v>
                </c:pt>
                <c:pt idx="8">
                  <c:v>D9</c:v>
                </c:pt>
                <c:pt idx="9">
                  <c:v>D10</c:v>
                </c:pt>
              </c:strCache>
            </c:strRef>
          </c:cat>
          <c:val>
            <c:numRef>
              <c:f>r_vote!$G$8:$G$17</c:f>
              <c:numCache>
                <c:formatCode>General</c:formatCode>
                <c:ptCount val="10"/>
                <c:pt idx="0">
                  <c:v>0.53861223837855654</c:v>
                </c:pt>
                <c:pt idx="1">
                  <c:v>0.52185690861853251</c:v>
                </c:pt>
                <c:pt idx="2">
                  <c:v>0.53017611539041076</c:v>
                </c:pt>
                <c:pt idx="3">
                  <c:v>0.51324020342770038</c:v>
                </c:pt>
                <c:pt idx="4">
                  <c:v>0.50099863758957686</c:v>
                </c:pt>
                <c:pt idx="5">
                  <c:v>0.50662772489707097</c:v>
                </c:pt>
                <c:pt idx="6">
                  <c:v>0.50997009335447729</c:v>
                </c:pt>
                <c:pt idx="7">
                  <c:v>0.50799435204994925</c:v>
                </c:pt>
                <c:pt idx="8">
                  <c:v>0.49442284566603417</c:v>
                </c:pt>
                <c:pt idx="9">
                  <c:v>0.4585522165801969</c:v>
                </c:pt>
              </c:numCache>
            </c:numRef>
          </c:val>
          <c:smooth val="0"/>
          <c:extLst xmlns:c16r2="http://schemas.microsoft.com/office/drawing/2015/06/chart">
            <c:ext xmlns:c16="http://schemas.microsoft.com/office/drawing/2014/chart" uri="{C3380CC4-5D6E-409C-BE32-E72D297353CC}">
              <c16:uniqueId val="{00000002-AA14-40EA-B829-B41FEF6A52D9}"/>
            </c:ext>
          </c:extLst>
        </c:ser>
        <c:dLbls>
          <c:showLegendKey val="0"/>
          <c:showVal val="0"/>
          <c:showCatName val="0"/>
          <c:showSerName val="0"/>
          <c:showPercent val="0"/>
          <c:showBubbleSize val="0"/>
        </c:dLbls>
        <c:marker val="1"/>
        <c:smooth val="0"/>
        <c:axId val="-892377152"/>
        <c:axId val="-892371712"/>
        <c:extLst xmlns:c16r2="http://schemas.microsoft.com/office/drawing/2015/06/chart"/>
      </c:lineChart>
      <c:catAx>
        <c:axId val="-8923771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71712"/>
        <c:crosses val="autoZero"/>
        <c:auto val="1"/>
        <c:lblAlgn val="ctr"/>
        <c:lblOffset val="100"/>
        <c:noMultiLvlLbl val="0"/>
      </c:catAx>
      <c:valAx>
        <c:axId val="-892371712"/>
        <c:scaling>
          <c:orientation val="minMax"/>
          <c:max val="0.75"/>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77152"/>
        <c:crosses val="autoZero"/>
        <c:crossBetween val="between"/>
      </c:valAx>
      <c:spPr>
        <a:noFill/>
        <a:ln>
          <a:solidFill>
            <a:sysClr val="windowText" lastClr="000000"/>
          </a:solidFill>
        </a:ln>
        <a:effectLst/>
      </c:spPr>
    </c:plotArea>
    <c:legend>
      <c:legendPos val="b"/>
      <c:layout>
        <c:manualLayout>
          <c:xMode val="edge"/>
          <c:yMode val="edge"/>
          <c:x val="0.110671379749214"/>
          <c:y val="0.11942698626051999"/>
          <c:w val="0.65123187317878095"/>
          <c:h val="8.4645780259003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Figure BB6 - Vote for the left by income decile in Spain (yearly)</a:t>
            </a:r>
            <a:endParaRPr lang="en-US" sz="1680">
              <a:effectLst/>
            </a:endParaRPr>
          </a:p>
        </c:rich>
      </c:tx>
      <c:layout>
        <c:manualLayout>
          <c:xMode val="edge"/>
          <c:yMode val="edge"/>
          <c:x val="0.16863202744488101"/>
          <c:y val="1.04993458889739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2360281514527199"/>
          <c:y val="8.4082668421078699E-2"/>
          <c:w val="0.84691644048153703"/>
          <c:h val="0.75519652093697498"/>
        </c:manualLayout>
      </c:layout>
      <c:lineChart>
        <c:grouping val="standard"/>
        <c:varyColors val="0"/>
        <c:ser>
          <c:idx val="0"/>
          <c:order val="0"/>
          <c:tx>
            <c:strRef>
              <c:f>r_vote_years!$D$1</c:f>
              <c:strCache>
                <c:ptCount val="1"/>
                <c:pt idx="0">
                  <c:v>1982</c:v>
                </c:pt>
              </c:strCache>
            </c:strRef>
          </c:tx>
          <c:spPr>
            <a:ln w="53975" cap="rnd">
              <a:solidFill>
                <a:srgbClr val="333399"/>
              </a:solidFill>
              <a:round/>
            </a:ln>
            <a:effectLst/>
          </c:spPr>
          <c:marker>
            <c:symbol val="circle"/>
            <c:size val="9"/>
            <c:spPr>
              <a:solidFill>
                <a:srgbClr val="333399"/>
              </a:solidFill>
              <a:ln w="9525">
                <a:noFill/>
              </a:ln>
              <a:effectLst/>
            </c:spPr>
          </c:marker>
          <c:cat>
            <c:strRef>
              <c:f>r_vote_years!$B$8:$B$17</c:f>
              <c:strCache>
                <c:ptCount val="10"/>
                <c:pt idx="0">
                  <c:v>D1</c:v>
                </c:pt>
                <c:pt idx="1">
                  <c:v>D2</c:v>
                </c:pt>
                <c:pt idx="2">
                  <c:v>D3</c:v>
                </c:pt>
                <c:pt idx="3">
                  <c:v>D4</c:v>
                </c:pt>
                <c:pt idx="4">
                  <c:v>D5</c:v>
                </c:pt>
                <c:pt idx="5">
                  <c:v>D6</c:v>
                </c:pt>
                <c:pt idx="6">
                  <c:v>D7</c:v>
                </c:pt>
                <c:pt idx="7">
                  <c:v>D8</c:v>
                </c:pt>
                <c:pt idx="8">
                  <c:v>D9</c:v>
                </c:pt>
                <c:pt idx="9">
                  <c:v>D10</c:v>
                </c:pt>
              </c:strCache>
            </c:strRef>
          </c:cat>
          <c:val>
            <c:numRef>
              <c:f>r_vote_years!$D$8:$D$17</c:f>
              <c:numCache>
                <c:formatCode>General</c:formatCode>
                <c:ptCount val="10"/>
                <c:pt idx="0">
                  <c:v>0.60283242737865395</c:v>
                </c:pt>
                <c:pt idx="1">
                  <c:v>0.6156332235497084</c:v>
                </c:pt>
                <c:pt idx="2">
                  <c:v>0.61818144704448796</c:v>
                </c:pt>
                <c:pt idx="3">
                  <c:v>0.61779239358004912</c:v>
                </c:pt>
                <c:pt idx="4">
                  <c:v>0.61382223765217059</c:v>
                </c:pt>
                <c:pt idx="5">
                  <c:v>0.61382223765217059</c:v>
                </c:pt>
                <c:pt idx="6">
                  <c:v>0.61532769440552348</c:v>
                </c:pt>
                <c:pt idx="7">
                  <c:v>0.62428265693602691</c:v>
                </c:pt>
                <c:pt idx="8">
                  <c:v>0.59010015456858389</c:v>
                </c:pt>
                <c:pt idx="9">
                  <c:v>0.46174586408766782</c:v>
                </c:pt>
              </c:numCache>
            </c:numRef>
          </c:val>
          <c:smooth val="0"/>
          <c:extLst xmlns:c16r2="http://schemas.microsoft.com/office/drawing/2015/06/chart">
            <c:ext xmlns:c16="http://schemas.microsoft.com/office/drawing/2014/chart" uri="{C3380CC4-5D6E-409C-BE32-E72D297353CC}">
              <c16:uniqueId val="{00000050-B43B-4B44-9FCB-406524952489}"/>
            </c:ext>
          </c:extLst>
        </c:ser>
        <c:ser>
          <c:idx val="1"/>
          <c:order val="1"/>
          <c:tx>
            <c:strRef>
              <c:f>r_vote_years!$E$1</c:f>
              <c:strCache>
                <c:ptCount val="1"/>
                <c:pt idx="0">
                  <c:v>1986</c:v>
                </c:pt>
              </c:strCache>
            </c:strRef>
          </c:tx>
          <c:spPr>
            <a:ln w="53975" cap="rnd">
              <a:solidFill>
                <a:srgbClr val="33CCCC"/>
              </a:solidFill>
              <a:round/>
            </a:ln>
            <a:effectLst/>
          </c:spPr>
          <c:marker>
            <c:symbol val="circle"/>
            <c:size val="9"/>
            <c:spPr>
              <a:solidFill>
                <a:srgbClr val="33CCCC"/>
              </a:solidFill>
              <a:ln w="9525">
                <a:solidFill>
                  <a:srgbClr val="33CCCC"/>
                </a:solidFill>
              </a:ln>
              <a:effectLst/>
            </c:spPr>
          </c:marker>
          <c:cat>
            <c:strRef>
              <c:f>r_vote_years!$B$8:$B$17</c:f>
              <c:strCache>
                <c:ptCount val="10"/>
                <c:pt idx="0">
                  <c:v>D1</c:v>
                </c:pt>
                <c:pt idx="1">
                  <c:v>D2</c:v>
                </c:pt>
                <c:pt idx="2">
                  <c:v>D3</c:v>
                </c:pt>
                <c:pt idx="3">
                  <c:v>D4</c:v>
                </c:pt>
                <c:pt idx="4">
                  <c:v>D5</c:v>
                </c:pt>
                <c:pt idx="5">
                  <c:v>D6</c:v>
                </c:pt>
                <c:pt idx="6">
                  <c:v>D7</c:v>
                </c:pt>
                <c:pt idx="7">
                  <c:v>D8</c:v>
                </c:pt>
                <c:pt idx="8">
                  <c:v>D9</c:v>
                </c:pt>
                <c:pt idx="9">
                  <c:v>D10</c:v>
                </c:pt>
              </c:strCache>
            </c:strRef>
          </c:cat>
          <c:val>
            <c:numRef>
              <c:f>r_vote_years!$E$8:$E$17</c:f>
              <c:numCache>
                <c:formatCode>General</c:formatCode>
                <c:ptCount val="10"/>
                <c:pt idx="0">
                  <c:v>0.55555014707114936</c:v>
                </c:pt>
                <c:pt idx="1">
                  <c:v>0.62248103843513791</c:v>
                </c:pt>
                <c:pt idx="2">
                  <c:v>0.64014802464747178</c:v>
                </c:pt>
                <c:pt idx="3">
                  <c:v>0.63683454582188359</c:v>
                </c:pt>
                <c:pt idx="4">
                  <c:v>0.60900200457800213</c:v>
                </c:pt>
                <c:pt idx="5">
                  <c:v>0.60900200457800246</c:v>
                </c:pt>
                <c:pt idx="6">
                  <c:v>0.60264800064241852</c:v>
                </c:pt>
                <c:pt idx="7">
                  <c:v>0.57641274822831556</c:v>
                </c:pt>
                <c:pt idx="8">
                  <c:v>0.54570698730409928</c:v>
                </c:pt>
                <c:pt idx="9">
                  <c:v>0.41937742061295774</c:v>
                </c:pt>
              </c:numCache>
            </c:numRef>
          </c:val>
          <c:smooth val="0"/>
          <c:extLst xmlns:c16r2="http://schemas.microsoft.com/office/drawing/2015/06/chart">
            <c:ext xmlns:c16="http://schemas.microsoft.com/office/drawing/2014/chart" uri="{C3380CC4-5D6E-409C-BE32-E72D297353CC}">
              <c16:uniqueId val="{00000052-B43B-4B44-9FCB-406524952489}"/>
            </c:ext>
          </c:extLst>
        </c:ser>
        <c:ser>
          <c:idx val="2"/>
          <c:order val="2"/>
          <c:tx>
            <c:strRef>
              <c:f>r_vote_years!$I$1</c:f>
              <c:strCache>
                <c:ptCount val="1"/>
                <c:pt idx="0">
                  <c:v>2000</c:v>
                </c:pt>
              </c:strCache>
            </c:strRef>
          </c:tx>
          <c:spPr>
            <a:ln w="53975" cap="rnd">
              <a:solidFill>
                <a:srgbClr val="FF6699"/>
              </a:solidFill>
              <a:round/>
            </a:ln>
            <a:effectLst/>
          </c:spPr>
          <c:marker>
            <c:symbol val="circle"/>
            <c:size val="9"/>
            <c:spPr>
              <a:solidFill>
                <a:srgbClr val="FF6699"/>
              </a:solidFill>
              <a:ln w="9525">
                <a:solidFill>
                  <a:srgbClr val="FF6699"/>
                </a:solidFill>
              </a:ln>
              <a:effectLst/>
            </c:spPr>
          </c:marker>
          <c:cat>
            <c:strRef>
              <c:f>r_vote_years!$B$8:$B$17</c:f>
              <c:strCache>
                <c:ptCount val="10"/>
                <c:pt idx="0">
                  <c:v>D1</c:v>
                </c:pt>
                <c:pt idx="1">
                  <c:v>D2</c:v>
                </c:pt>
                <c:pt idx="2">
                  <c:v>D3</c:v>
                </c:pt>
                <c:pt idx="3">
                  <c:v>D4</c:v>
                </c:pt>
                <c:pt idx="4">
                  <c:v>D5</c:v>
                </c:pt>
                <c:pt idx="5">
                  <c:v>D6</c:v>
                </c:pt>
                <c:pt idx="6">
                  <c:v>D7</c:v>
                </c:pt>
                <c:pt idx="7">
                  <c:v>D8</c:v>
                </c:pt>
                <c:pt idx="8">
                  <c:v>D9</c:v>
                </c:pt>
                <c:pt idx="9">
                  <c:v>D10</c:v>
                </c:pt>
              </c:strCache>
            </c:strRef>
          </c:cat>
          <c:val>
            <c:numRef>
              <c:f>r_vote_years!$I$8:$I$17</c:f>
              <c:numCache>
                <c:formatCode>General</c:formatCode>
                <c:ptCount val="10"/>
                <c:pt idx="0">
                  <c:v>0.45831140538174903</c:v>
                </c:pt>
                <c:pt idx="1">
                  <c:v>0.47069752061082848</c:v>
                </c:pt>
                <c:pt idx="2">
                  <c:v>0.51006559661978279</c:v>
                </c:pt>
                <c:pt idx="3">
                  <c:v>0.53927103428578882</c:v>
                </c:pt>
                <c:pt idx="4">
                  <c:v>0.53527692655663983</c:v>
                </c:pt>
                <c:pt idx="5">
                  <c:v>0.45511001717170041</c:v>
                </c:pt>
                <c:pt idx="6">
                  <c:v>0.45511001717170008</c:v>
                </c:pt>
                <c:pt idx="7">
                  <c:v>0.42799675208205623</c:v>
                </c:pt>
                <c:pt idx="8">
                  <c:v>0.41881383779471038</c:v>
                </c:pt>
                <c:pt idx="9">
                  <c:v>0.40420768437173599</c:v>
                </c:pt>
              </c:numCache>
            </c:numRef>
          </c:val>
          <c:smooth val="0"/>
          <c:extLst xmlns:c16r2="http://schemas.microsoft.com/office/drawing/2015/06/chart">
            <c:ext xmlns:c16="http://schemas.microsoft.com/office/drawing/2014/chart" uri="{C3380CC4-5D6E-409C-BE32-E72D297353CC}">
              <c16:uniqueId val="{00000054-B43B-4B44-9FCB-406524952489}"/>
            </c:ext>
          </c:extLst>
        </c:ser>
        <c:ser>
          <c:idx val="3"/>
          <c:order val="3"/>
          <c:tx>
            <c:strRef>
              <c:f>r_vote_years!$J$1</c:f>
              <c:strCache>
                <c:ptCount val="1"/>
                <c:pt idx="0">
                  <c:v>2004</c:v>
                </c:pt>
              </c:strCache>
            </c:strRef>
          </c:tx>
          <c:spPr>
            <a:ln w="53975" cap="rnd">
              <a:solidFill>
                <a:srgbClr val="FF6600"/>
              </a:solidFill>
              <a:round/>
            </a:ln>
            <a:effectLst/>
          </c:spPr>
          <c:marker>
            <c:symbol val="circle"/>
            <c:size val="9"/>
            <c:spPr>
              <a:solidFill>
                <a:srgbClr val="FF6600"/>
              </a:solidFill>
              <a:ln w="9525">
                <a:noFill/>
              </a:ln>
              <a:effectLst/>
            </c:spPr>
          </c:marker>
          <c:cat>
            <c:strRef>
              <c:f>r_vote_years!$B$8:$B$17</c:f>
              <c:strCache>
                <c:ptCount val="10"/>
                <c:pt idx="0">
                  <c:v>D1</c:v>
                </c:pt>
                <c:pt idx="1">
                  <c:v>D2</c:v>
                </c:pt>
                <c:pt idx="2">
                  <c:v>D3</c:v>
                </c:pt>
                <c:pt idx="3">
                  <c:v>D4</c:v>
                </c:pt>
                <c:pt idx="4">
                  <c:v>D5</c:v>
                </c:pt>
                <c:pt idx="5">
                  <c:v>D6</c:v>
                </c:pt>
                <c:pt idx="6">
                  <c:v>D7</c:v>
                </c:pt>
                <c:pt idx="7">
                  <c:v>D8</c:v>
                </c:pt>
                <c:pt idx="8">
                  <c:v>D9</c:v>
                </c:pt>
                <c:pt idx="9">
                  <c:v>D10</c:v>
                </c:pt>
              </c:strCache>
            </c:strRef>
          </c:cat>
          <c:val>
            <c:numRef>
              <c:f>r_vote_years!$J$8:$J$17</c:f>
              <c:numCache>
                <c:formatCode>General</c:formatCode>
                <c:ptCount val="10"/>
                <c:pt idx="0">
                  <c:v>0.54825303653623858</c:v>
                </c:pt>
                <c:pt idx="1">
                  <c:v>0.5457800973086353</c:v>
                </c:pt>
                <c:pt idx="2">
                  <c:v>0.54868948338182089</c:v>
                </c:pt>
                <c:pt idx="3">
                  <c:v>0.56001780552161562</c:v>
                </c:pt>
                <c:pt idx="4">
                  <c:v>0.56175442168830003</c:v>
                </c:pt>
                <c:pt idx="5">
                  <c:v>0.5774483196460598</c:v>
                </c:pt>
                <c:pt idx="6">
                  <c:v>0.57744831964605925</c:v>
                </c:pt>
                <c:pt idx="7">
                  <c:v>0.59775911021376305</c:v>
                </c:pt>
                <c:pt idx="8">
                  <c:v>0.57872151311816789</c:v>
                </c:pt>
                <c:pt idx="9">
                  <c:v>0.48378194742114133</c:v>
                </c:pt>
              </c:numCache>
            </c:numRef>
          </c:val>
          <c:smooth val="0"/>
          <c:extLst xmlns:c16r2="http://schemas.microsoft.com/office/drawing/2015/06/chart">
            <c:ext xmlns:c16="http://schemas.microsoft.com/office/drawing/2014/chart" uri="{C3380CC4-5D6E-409C-BE32-E72D297353CC}">
              <c16:uniqueId val="{00000056-B43B-4B44-9FCB-406524952489}"/>
            </c:ext>
          </c:extLst>
        </c:ser>
        <c:ser>
          <c:idx val="4"/>
          <c:order val="4"/>
          <c:tx>
            <c:strRef>
              <c:f>r_vote_years!$K$1</c:f>
              <c:strCache>
                <c:ptCount val="1"/>
                <c:pt idx="0">
                  <c:v>2008</c:v>
                </c:pt>
              </c:strCache>
            </c:strRef>
          </c:tx>
          <c:spPr>
            <a:ln w="53975" cap="rnd">
              <a:solidFill>
                <a:schemeClr val="bg1">
                  <a:lumMod val="65000"/>
                </a:schemeClr>
              </a:solidFill>
              <a:round/>
            </a:ln>
            <a:effectLst/>
          </c:spPr>
          <c:marker>
            <c:symbol val="circle"/>
            <c:size val="9"/>
            <c:spPr>
              <a:solidFill>
                <a:schemeClr val="bg1">
                  <a:lumMod val="65000"/>
                </a:schemeClr>
              </a:solidFill>
              <a:ln w="9525">
                <a:solidFill>
                  <a:schemeClr val="bg1">
                    <a:lumMod val="65000"/>
                  </a:schemeClr>
                </a:solidFill>
              </a:ln>
              <a:effectLst/>
            </c:spPr>
          </c:marker>
          <c:cat>
            <c:strRef>
              <c:f>r_vote_years!$B$8:$B$17</c:f>
              <c:strCache>
                <c:ptCount val="10"/>
                <c:pt idx="0">
                  <c:v>D1</c:v>
                </c:pt>
                <c:pt idx="1">
                  <c:v>D2</c:v>
                </c:pt>
                <c:pt idx="2">
                  <c:v>D3</c:v>
                </c:pt>
                <c:pt idx="3">
                  <c:v>D4</c:v>
                </c:pt>
                <c:pt idx="4">
                  <c:v>D5</c:v>
                </c:pt>
                <c:pt idx="5">
                  <c:v>D6</c:v>
                </c:pt>
                <c:pt idx="6">
                  <c:v>D7</c:v>
                </c:pt>
                <c:pt idx="7">
                  <c:v>D8</c:v>
                </c:pt>
                <c:pt idx="8">
                  <c:v>D9</c:v>
                </c:pt>
                <c:pt idx="9">
                  <c:v>D10</c:v>
                </c:pt>
              </c:strCache>
            </c:strRef>
          </c:cat>
          <c:val>
            <c:numRef>
              <c:f>r_vote_years!$K$8:$K$17</c:f>
              <c:numCache>
                <c:formatCode>General</c:formatCode>
                <c:ptCount val="10"/>
                <c:pt idx="0">
                  <c:v>0.59042714658364359</c:v>
                </c:pt>
                <c:pt idx="1">
                  <c:v>0.52914996941309889</c:v>
                </c:pt>
                <c:pt idx="2">
                  <c:v>0.54696321680030491</c:v>
                </c:pt>
                <c:pt idx="3">
                  <c:v>0.55968563118774983</c:v>
                </c:pt>
                <c:pt idx="4">
                  <c:v>0.54406746944336271</c:v>
                </c:pt>
                <c:pt idx="5">
                  <c:v>0.53497948999604428</c:v>
                </c:pt>
                <c:pt idx="6">
                  <c:v>0.53284493514690323</c:v>
                </c:pt>
                <c:pt idx="7">
                  <c:v>0.52637211726116806</c:v>
                </c:pt>
                <c:pt idx="8">
                  <c:v>0.51340249419900352</c:v>
                </c:pt>
                <c:pt idx="9">
                  <c:v>0.4402253232214558</c:v>
                </c:pt>
              </c:numCache>
            </c:numRef>
          </c:val>
          <c:smooth val="0"/>
          <c:extLst xmlns:c16r2="http://schemas.microsoft.com/office/drawing/2015/06/chart">
            <c:ext xmlns:c16="http://schemas.microsoft.com/office/drawing/2014/chart" uri="{C3380CC4-5D6E-409C-BE32-E72D297353CC}">
              <c16:uniqueId val="{00000058-B43B-4B44-9FCB-406524952489}"/>
            </c:ext>
          </c:extLst>
        </c:ser>
        <c:ser>
          <c:idx val="5"/>
          <c:order val="5"/>
          <c:tx>
            <c:strRef>
              <c:f>r_vote_years!$L$1</c:f>
              <c:strCache>
                <c:ptCount val="1"/>
                <c:pt idx="0">
                  <c:v>2011</c:v>
                </c:pt>
              </c:strCache>
            </c:strRef>
          </c:tx>
          <c:spPr>
            <a:ln w="53975" cap="rnd">
              <a:solidFill>
                <a:srgbClr val="99CC00"/>
              </a:solidFill>
              <a:round/>
            </a:ln>
            <a:effectLst/>
          </c:spPr>
          <c:marker>
            <c:symbol val="circle"/>
            <c:size val="9"/>
            <c:spPr>
              <a:solidFill>
                <a:srgbClr val="99CC00"/>
              </a:solidFill>
              <a:ln w="9525">
                <a:noFill/>
              </a:ln>
              <a:effectLst/>
            </c:spPr>
          </c:marker>
          <c:cat>
            <c:strRef>
              <c:f>r_vote_years!$B$8:$B$17</c:f>
              <c:strCache>
                <c:ptCount val="10"/>
                <c:pt idx="0">
                  <c:v>D1</c:v>
                </c:pt>
                <c:pt idx="1">
                  <c:v>D2</c:v>
                </c:pt>
                <c:pt idx="2">
                  <c:v>D3</c:v>
                </c:pt>
                <c:pt idx="3">
                  <c:v>D4</c:v>
                </c:pt>
                <c:pt idx="4">
                  <c:v>D5</c:v>
                </c:pt>
                <c:pt idx="5">
                  <c:v>D6</c:v>
                </c:pt>
                <c:pt idx="6">
                  <c:v>D7</c:v>
                </c:pt>
                <c:pt idx="7">
                  <c:v>D8</c:v>
                </c:pt>
                <c:pt idx="8">
                  <c:v>D9</c:v>
                </c:pt>
                <c:pt idx="9">
                  <c:v>D10</c:v>
                </c:pt>
              </c:strCache>
            </c:strRef>
          </c:cat>
          <c:val>
            <c:numRef>
              <c:f>r_vote_years!$L$8:$L$17</c:f>
              <c:numCache>
                <c:formatCode>General</c:formatCode>
                <c:ptCount val="10"/>
                <c:pt idx="0">
                  <c:v>0.40131723366852728</c:v>
                </c:pt>
                <c:pt idx="1">
                  <c:v>0.39358009134742833</c:v>
                </c:pt>
                <c:pt idx="2">
                  <c:v>0.41822855586883045</c:v>
                </c:pt>
                <c:pt idx="3">
                  <c:v>0.42151767644650712</c:v>
                </c:pt>
                <c:pt idx="4">
                  <c:v>0.42950381463679643</c:v>
                </c:pt>
                <c:pt idx="5">
                  <c:v>0.43096243906476389</c:v>
                </c:pt>
                <c:pt idx="6">
                  <c:v>0.43629334939001035</c:v>
                </c:pt>
                <c:pt idx="7">
                  <c:v>0.44091890859764427</c:v>
                </c:pt>
                <c:pt idx="8">
                  <c:v>0.43328690015570076</c:v>
                </c:pt>
                <c:pt idx="9">
                  <c:v>0.43131444563646643</c:v>
                </c:pt>
              </c:numCache>
            </c:numRef>
          </c:val>
          <c:smooth val="0"/>
          <c:extLst xmlns:c16r2="http://schemas.microsoft.com/office/drawing/2015/06/chart">
            <c:ext xmlns:c16="http://schemas.microsoft.com/office/drawing/2014/chart" uri="{C3380CC4-5D6E-409C-BE32-E72D297353CC}">
              <c16:uniqueId val="{0000005A-B43B-4B44-9FCB-406524952489}"/>
            </c:ext>
          </c:extLst>
        </c:ser>
        <c:ser>
          <c:idx val="6"/>
          <c:order val="6"/>
          <c:tx>
            <c:strRef>
              <c:f>r_vote_years!$M$1</c:f>
              <c:strCache>
                <c:ptCount val="1"/>
                <c:pt idx="0">
                  <c:v>2015</c:v>
                </c:pt>
              </c:strCache>
            </c:strRef>
          </c:tx>
          <c:spPr>
            <a:ln w="53975" cap="rnd">
              <a:solidFill>
                <a:srgbClr val="339933"/>
              </a:solidFill>
              <a:round/>
            </a:ln>
            <a:effectLst/>
          </c:spPr>
          <c:marker>
            <c:symbol val="circle"/>
            <c:size val="9"/>
            <c:spPr>
              <a:solidFill>
                <a:srgbClr val="339933"/>
              </a:solidFill>
              <a:ln w="9525">
                <a:noFill/>
              </a:ln>
              <a:effectLst/>
            </c:spPr>
          </c:marker>
          <c:cat>
            <c:strRef>
              <c:f>r_vote_years!$B$8:$B$17</c:f>
              <c:strCache>
                <c:ptCount val="10"/>
                <c:pt idx="0">
                  <c:v>D1</c:v>
                </c:pt>
                <c:pt idx="1">
                  <c:v>D2</c:v>
                </c:pt>
                <c:pt idx="2">
                  <c:v>D3</c:v>
                </c:pt>
                <c:pt idx="3">
                  <c:v>D4</c:v>
                </c:pt>
                <c:pt idx="4">
                  <c:v>D5</c:v>
                </c:pt>
                <c:pt idx="5">
                  <c:v>D6</c:v>
                </c:pt>
                <c:pt idx="6">
                  <c:v>D7</c:v>
                </c:pt>
                <c:pt idx="7">
                  <c:v>D8</c:v>
                </c:pt>
                <c:pt idx="8">
                  <c:v>D9</c:v>
                </c:pt>
                <c:pt idx="9">
                  <c:v>D10</c:v>
                </c:pt>
              </c:strCache>
            </c:strRef>
          </c:cat>
          <c:val>
            <c:numRef>
              <c:f>r_vote_years!$M$8:$M$17</c:f>
              <c:numCache>
                <c:formatCode>General</c:formatCode>
                <c:ptCount val="10"/>
                <c:pt idx="0">
                  <c:v>0.6006566864977616</c:v>
                </c:pt>
                <c:pt idx="1">
                  <c:v>0.55283887154845679</c:v>
                </c:pt>
                <c:pt idx="2">
                  <c:v>0.53960818431334179</c:v>
                </c:pt>
                <c:pt idx="3">
                  <c:v>0.52262246907659016</c:v>
                </c:pt>
                <c:pt idx="4">
                  <c:v>0.52701150448476042</c:v>
                </c:pt>
                <c:pt idx="5">
                  <c:v>0.53181566370082678</c:v>
                </c:pt>
                <c:pt idx="6">
                  <c:v>0.53040243761512762</c:v>
                </c:pt>
                <c:pt idx="7">
                  <c:v>0.52486268934808034</c:v>
                </c:pt>
                <c:pt idx="8">
                  <c:v>0.51303234529646469</c:v>
                </c:pt>
                <c:pt idx="9">
                  <c:v>0.48560341344221819</c:v>
                </c:pt>
              </c:numCache>
            </c:numRef>
          </c:val>
          <c:smooth val="1"/>
          <c:extLst xmlns:c16r2="http://schemas.microsoft.com/office/drawing/2015/06/chart">
            <c:ext xmlns:c16="http://schemas.microsoft.com/office/drawing/2014/chart" uri="{C3380CC4-5D6E-409C-BE32-E72D297353CC}">
              <c16:uniqueId val="{0000005C-B43B-4B44-9FCB-406524952489}"/>
            </c:ext>
          </c:extLst>
        </c:ser>
        <c:ser>
          <c:idx val="7"/>
          <c:order val="7"/>
          <c:tx>
            <c:strRef>
              <c:f>r_vote_years!$N$1</c:f>
              <c:strCache>
                <c:ptCount val="1"/>
                <c:pt idx="0">
                  <c:v>2016</c:v>
                </c:pt>
              </c:strCache>
            </c:strRef>
          </c:tx>
          <c:spPr>
            <a:ln w="53975" cap="rnd">
              <a:solidFill>
                <a:srgbClr val="800080"/>
              </a:solidFill>
              <a:round/>
            </a:ln>
            <a:effectLst/>
          </c:spPr>
          <c:marker>
            <c:symbol val="circle"/>
            <c:size val="9"/>
            <c:spPr>
              <a:solidFill>
                <a:srgbClr val="800080"/>
              </a:solidFill>
              <a:ln w="9525">
                <a:noFill/>
              </a:ln>
              <a:effectLst/>
            </c:spPr>
          </c:marker>
          <c:cat>
            <c:strRef>
              <c:f>r_vote_years!$B$8:$B$17</c:f>
              <c:strCache>
                <c:ptCount val="10"/>
                <c:pt idx="0">
                  <c:v>D1</c:v>
                </c:pt>
                <c:pt idx="1">
                  <c:v>D2</c:v>
                </c:pt>
                <c:pt idx="2">
                  <c:v>D3</c:v>
                </c:pt>
                <c:pt idx="3">
                  <c:v>D4</c:v>
                </c:pt>
                <c:pt idx="4">
                  <c:v>D5</c:v>
                </c:pt>
                <c:pt idx="5">
                  <c:v>D6</c:v>
                </c:pt>
                <c:pt idx="6">
                  <c:v>D7</c:v>
                </c:pt>
                <c:pt idx="7">
                  <c:v>D8</c:v>
                </c:pt>
                <c:pt idx="8">
                  <c:v>D9</c:v>
                </c:pt>
                <c:pt idx="9">
                  <c:v>D10</c:v>
                </c:pt>
              </c:strCache>
            </c:strRef>
          </c:cat>
          <c:val>
            <c:numRef>
              <c:f>r_vote_years!$N$8:$N$17</c:f>
              <c:numCache>
                <c:formatCode>General</c:formatCode>
                <c:ptCount val="10"/>
                <c:pt idx="0">
                  <c:v>0.50945908441795373</c:v>
                </c:pt>
                <c:pt idx="1">
                  <c:v>0.48188082931573428</c:v>
                </c:pt>
                <c:pt idx="2">
                  <c:v>0.48803870092540852</c:v>
                </c:pt>
                <c:pt idx="3">
                  <c:v>0.48876196210397033</c:v>
                </c:pt>
                <c:pt idx="4">
                  <c:v>0.46782866651138977</c:v>
                </c:pt>
                <c:pt idx="5">
                  <c:v>0.46782866651139043</c:v>
                </c:pt>
                <c:pt idx="6">
                  <c:v>0.44702742421554409</c:v>
                </c:pt>
                <c:pt idx="7">
                  <c:v>0.43906444885489249</c:v>
                </c:pt>
                <c:pt idx="8">
                  <c:v>0.4318579642279981</c:v>
                </c:pt>
                <c:pt idx="9">
                  <c:v>0.41148227399095516</c:v>
                </c:pt>
              </c:numCache>
            </c:numRef>
          </c:val>
          <c:smooth val="0"/>
          <c:extLst xmlns:c16r2="http://schemas.microsoft.com/office/drawing/2015/06/chart">
            <c:ext xmlns:c16="http://schemas.microsoft.com/office/drawing/2014/chart" uri="{C3380CC4-5D6E-409C-BE32-E72D297353CC}">
              <c16:uniqueId val="{0000005E-B43B-4B44-9FCB-406524952489}"/>
            </c:ext>
          </c:extLst>
        </c:ser>
        <c:ser>
          <c:idx val="8"/>
          <c:order val="8"/>
          <c:tx>
            <c:strRef>
              <c:f>r_vote_years!$O$1</c:f>
              <c:strCache>
                <c:ptCount val="1"/>
                <c:pt idx="0">
                  <c:v>2019 (Apr.)</c:v>
                </c:pt>
              </c:strCache>
            </c:strRef>
          </c:tx>
          <c:spPr>
            <a:ln w="53975" cap="rnd">
              <a:solidFill>
                <a:srgbClr val="C00000"/>
              </a:solidFill>
              <a:round/>
            </a:ln>
            <a:effectLst/>
          </c:spPr>
          <c:marker>
            <c:symbol val="circle"/>
            <c:size val="9"/>
            <c:spPr>
              <a:solidFill>
                <a:srgbClr val="C00000"/>
              </a:solidFill>
              <a:ln w="9525">
                <a:solidFill>
                  <a:srgbClr val="C00000"/>
                </a:solidFill>
              </a:ln>
              <a:effectLst/>
            </c:spPr>
          </c:marker>
          <c:cat>
            <c:strRef>
              <c:f>r_vote_years!$B$8:$B$17</c:f>
              <c:strCache>
                <c:ptCount val="10"/>
                <c:pt idx="0">
                  <c:v>D1</c:v>
                </c:pt>
                <c:pt idx="1">
                  <c:v>D2</c:v>
                </c:pt>
                <c:pt idx="2">
                  <c:v>D3</c:v>
                </c:pt>
                <c:pt idx="3">
                  <c:v>D4</c:v>
                </c:pt>
                <c:pt idx="4">
                  <c:v>D5</c:v>
                </c:pt>
                <c:pt idx="5">
                  <c:v>D6</c:v>
                </c:pt>
                <c:pt idx="6">
                  <c:v>D7</c:v>
                </c:pt>
                <c:pt idx="7">
                  <c:v>D8</c:v>
                </c:pt>
                <c:pt idx="8">
                  <c:v>D9</c:v>
                </c:pt>
                <c:pt idx="9">
                  <c:v>D10</c:v>
                </c:pt>
              </c:strCache>
            </c:strRef>
          </c:cat>
          <c:val>
            <c:numRef>
              <c:f>r_vote_years!$O$8:$O$17</c:f>
              <c:numCache>
                <c:formatCode>General</c:formatCode>
                <c:ptCount val="10"/>
                <c:pt idx="0">
                  <c:v>0.51428312762108663</c:v>
                </c:pt>
                <c:pt idx="1">
                  <c:v>0.52523102006735245</c:v>
                </c:pt>
                <c:pt idx="2">
                  <c:v>0.5602084678449214</c:v>
                </c:pt>
                <c:pt idx="3">
                  <c:v>0.53140965976396937</c:v>
                </c:pt>
                <c:pt idx="4">
                  <c:v>0.51257567891301559</c:v>
                </c:pt>
                <c:pt idx="5">
                  <c:v>0.51844554353205863</c:v>
                </c:pt>
                <c:pt idx="6">
                  <c:v>0.53082772823460456</c:v>
                </c:pt>
                <c:pt idx="7">
                  <c:v>0.52784178962852435</c:v>
                </c:pt>
                <c:pt idx="8">
                  <c:v>0.5024070472639558</c:v>
                </c:pt>
                <c:pt idx="9">
                  <c:v>0.45178163869334031</c:v>
                </c:pt>
              </c:numCache>
            </c:numRef>
          </c:val>
          <c:smooth val="0"/>
          <c:extLst xmlns:c16r2="http://schemas.microsoft.com/office/drawing/2015/06/chart">
            <c:ext xmlns:c16="http://schemas.microsoft.com/office/drawing/2014/chart" uri="{C3380CC4-5D6E-409C-BE32-E72D297353CC}">
              <c16:uniqueId val="{00000060-B43B-4B44-9FCB-406524952489}"/>
            </c:ext>
          </c:extLst>
        </c:ser>
        <c:ser>
          <c:idx val="9"/>
          <c:order val="9"/>
          <c:tx>
            <c:strRef>
              <c:f>r_vote_years!$P$1</c:f>
              <c:strCache>
                <c:ptCount val="1"/>
                <c:pt idx="0">
                  <c:v>2019 (Nov.)</c:v>
                </c:pt>
              </c:strCache>
            </c:strRef>
          </c:tx>
          <c:spPr>
            <a:ln w="53975" cap="rnd">
              <a:solidFill>
                <a:srgbClr val="FFFF00"/>
              </a:solidFill>
              <a:round/>
            </a:ln>
            <a:effectLst/>
          </c:spPr>
          <c:marker>
            <c:symbol val="circle"/>
            <c:size val="9"/>
            <c:spPr>
              <a:solidFill>
                <a:srgbClr val="FFFF00"/>
              </a:solidFill>
              <a:ln w="9525">
                <a:solidFill>
                  <a:srgbClr val="FFFF00"/>
                </a:solidFill>
              </a:ln>
              <a:effectLst/>
            </c:spPr>
          </c:marker>
          <c:cat>
            <c:strRef>
              <c:f>r_vote_years!$B$8:$B$17</c:f>
              <c:strCache>
                <c:ptCount val="10"/>
                <c:pt idx="0">
                  <c:v>D1</c:v>
                </c:pt>
                <c:pt idx="1">
                  <c:v>D2</c:v>
                </c:pt>
                <c:pt idx="2">
                  <c:v>D3</c:v>
                </c:pt>
                <c:pt idx="3">
                  <c:v>D4</c:v>
                </c:pt>
                <c:pt idx="4">
                  <c:v>D5</c:v>
                </c:pt>
                <c:pt idx="5">
                  <c:v>D6</c:v>
                </c:pt>
                <c:pt idx="6">
                  <c:v>D7</c:v>
                </c:pt>
                <c:pt idx="7">
                  <c:v>D8</c:v>
                </c:pt>
                <c:pt idx="8">
                  <c:v>D9</c:v>
                </c:pt>
                <c:pt idx="9">
                  <c:v>D10</c:v>
                </c:pt>
              </c:strCache>
            </c:strRef>
          </c:cat>
          <c:val>
            <c:numRef>
              <c:f>r_vote_years!$P$8:$P$17</c:f>
              <c:numCache>
                <c:formatCode>General</c:formatCode>
                <c:ptCount val="10"/>
                <c:pt idx="0">
                  <c:v>0.51950129541242251</c:v>
                </c:pt>
                <c:pt idx="1">
                  <c:v>0.52249868977447644</c:v>
                </c:pt>
                <c:pt idx="2">
                  <c:v>0.52853993164151647</c:v>
                </c:pt>
                <c:pt idx="3">
                  <c:v>0.50612215251255255</c:v>
                </c:pt>
                <c:pt idx="4">
                  <c:v>0.49081471524933845</c:v>
                </c:pt>
                <c:pt idx="5">
                  <c:v>0.5024515050778392</c:v>
                </c:pt>
                <c:pt idx="6">
                  <c:v>0.52466246275468542</c:v>
                </c:pt>
                <c:pt idx="7">
                  <c:v>0.53328872257519255</c:v>
                </c:pt>
                <c:pt idx="8">
                  <c:v>0.5238011275301776</c:v>
                </c:pt>
                <c:pt idx="9">
                  <c:v>0.48097711996667925</c:v>
                </c:pt>
              </c:numCache>
            </c:numRef>
          </c:val>
          <c:smooth val="0"/>
          <c:extLst xmlns:c16r2="http://schemas.microsoft.com/office/drawing/2015/06/chart">
            <c:ext xmlns:c16="http://schemas.microsoft.com/office/drawing/2014/chart" uri="{C3380CC4-5D6E-409C-BE32-E72D297353CC}">
              <c16:uniqueId val="{00000061-B43B-4B44-9FCB-406524952489}"/>
            </c:ext>
          </c:extLst>
        </c:ser>
        <c:dLbls>
          <c:showLegendKey val="0"/>
          <c:showVal val="0"/>
          <c:showCatName val="0"/>
          <c:showSerName val="0"/>
          <c:showPercent val="0"/>
          <c:showBubbleSize val="0"/>
        </c:dLbls>
        <c:marker val="1"/>
        <c:smooth val="0"/>
        <c:axId val="-892371168"/>
        <c:axId val="-892370624"/>
        <c:extLst xmlns:c16r2="http://schemas.microsoft.com/office/drawing/2015/06/chart"/>
      </c:lineChart>
      <c:catAx>
        <c:axId val="-8923711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70624"/>
        <c:crosses val="autoZero"/>
        <c:auto val="1"/>
        <c:lblAlgn val="ctr"/>
        <c:lblOffset val="100"/>
        <c:tickLblSkip val="1"/>
        <c:tickMarkSkip val="1"/>
        <c:noMultiLvlLbl val="1"/>
      </c:catAx>
      <c:valAx>
        <c:axId val="-892370624"/>
        <c:scaling>
          <c:orientation val="minMax"/>
          <c:max val="0.8"/>
          <c:min val="0.3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Share of popular vote (%)</a:t>
                </a:r>
              </a:p>
            </c:rich>
          </c:tx>
          <c:layout>
            <c:manualLayout>
              <c:xMode val="edge"/>
              <c:yMode val="edge"/>
              <c:x val="2.5655156649681401E-2"/>
              <c:y val="0.331371397946984"/>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71168"/>
        <c:crosses val="autoZero"/>
        <c:crossBetween val="midCat"/>
      </c:valAx>
      <c:spPr>
        <a:noFill/>
        <a:ln>
          <a:solidFill>
            <a:schemeClr val="tx1"/>
          </a:solidFill>
        </a:ln>
        <a:effectLst/>
      </c:spPr>
    </c:plotArea>
    <c:legend>
      <c:legendPos val="b"/>
      <c:layout>
        <c:manualLayout>
          <c:xMode val="edge"/>
          <c:yMode val="edge"/>
          <c:x val="0.15293662062734001"/>
          <c:y val="9.5578361282245602E-2"/>
          <c:w val="0.78694368505733803"/>
          <c:h val="0.12662891350977901"/>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BB7 - Vote for the left by religious affiliation in Spain</a:t>
            </a:r>
          </a:p>
        </c:rich>
      </c:tx>
      <c:layout/>
      <c:overlay val="0"/>
      <c:spPr>
        <a:noFill/>
        <a:ln>
          <a:noFill/>
        </a:ln>
        <a:effectLst/>
      </c:spPr>
    </c:title>
    <c:autoTitleDeleted val="0"/>
    <c:plotArea>
      <c:layout>
        <c:manualLayout>
          <c:layoutTarget val="inner"/>
          <c:xMode val="edge"/>
          <c:yMode val="edge"/>
          <c:x val="7.4334098845270605E-2"/>
          <c:y val="8.9040366315949193E-2"/>
          <c:w val="0.91062130312926604"/>
          <c:h val="0.74241541198563499"/>
        </c:manualLayout>
      </c:layout>
      <c:barChart>
        <c:barDir val="col"/>
        <c:grouping val="clustered"/>
        <c:varyColors val="0"/>
        <c:ser>
          <c:idx val="0"/>
          <c:order val="0"/>
          <c:tx>
            <c:strRef>
              <c:f>r_vote!$B$22</c:f>
              <c:strCache>
                <c:ptCount val="1"/>
                <c:pt idx="0">
                  <c:v>Catholic</c:v>
                </c:pt>
              </c:strCache>
            </c:strRef>
          </c:tx>
          <c:spPr>
            <a:solidFill>
              <a:schemeClr val="accent1">
                <a:lumMod val="75000"/>
              </a:schemeClr>
            </a:solidFill>
            <a:ln>
              <a:solidFill>
                <a:schemeClr val="accent1">
                  <a:lumMod val="75000"/>
                </a:schemeClr>
              </a:solidFill>
            </a:ln>
            <a:effectLst/>
          </c:spPr>
          <c:invertIfNegative val="0"/>
          <c:cat>
            <c:strRef>
              <c:f>r_vote!$C$1:$G$1</c:f>
              <c:strCache>
                <c:ptCount val="5"/>
                <c:pt idx="0">
                  <c:v>1979</c:v>
                </c:pt>
                <c:pt idx="1">
                  <c:v>1982-89</c:v>
                </c:pt>
                <c:pt idx="2">
                  <c:v>1993-00</c:v>
                </c:pt>
                <c:pt idx="3">
                  <c:v>2004-11</c:v>
                </c:pt>
                <c:pt idx="4">
                  <c:v>2015-19</c:v>
                </c:pt>
              </c:strCache>
            </c:strRef>
          </c:cat>
          <c:val>
            <c:numRef>
              <c:f>r_vote!$C$22:$G$22</c:f>
              <c:numCache>
                <c:formatCode>General</c:formatCode>
                <c:ptCount val="5"/>
                <c:pt idx="0">
                  <c:v>0.38283272372416433</c:v>
                </c:pt>
                <c:pt idx="1">
                  <c:v>0.49108571686384828</c:v>
                </c:pt>
                <c:pt idx="2">
                  <c:v>0.41459353269253291</c:v>
                </c:pt>
                <c:pt idx="3">
                  <c:v>0.42504576497774355</c:v>
                </c:pt>
                <c:pt idx="4">
                  <c:v>0.39858962533979009</c:v>
                </c:pt>
              </c:numCache>
            </c:numRef>
          </c:val>
          <c:extLst xmlns:c16r2="http://schemas.microsoft.com/office/drawing/2015/06/chart">
            <c:ext xmlns:c16="http://schemas.microsoft.com/office/drawing/2014/chart" uri="{C3380CC4-5D6E-409C-BE32-E72D297353CC}">
              <c16:uniqueId val="{00000009-59EA-4459-8BF4-340BC7CDB6E0}"/>
            </c:ext>
          </c:extLst>
        </c:ser>
        <c:ser>
          <c:idx val="1"/>
          <c:order val="1"/>
          <c:tx>
            <c:strRef>
              <c:f>r_vote!$B$23</c:f>
              <c:strCache>
                <c:ptCount val="1"/>
                <c:pt idx="0">
                  <c:v>Other</c:v>
                </c:pt>
              </c:strCache>
            </c:strRef>
          </c:tx>
          <c:spPr>
            <a:solidFill>
              <a:srgbClr val="FF0000"/>
            </a:solidFill>
            <a:ln>
              <a:solidFill>
                <a:srgbClr val="FF0000"/>
              </a:solidFill>
            </a:ln>
            <a:effectLst/>
          </c:spPr>
          <c:invertIfNegative val="0"/>
          <c:cat>
            <c:strRef>
              <c:f>r_vote!$C$1:$G$1</c:f>
              <c:strCache>
                <c:ptCount val="5"/>
                <c:pt idx="0">
                  <c:v>1979</c:v>
                </c:pt>
                <c:pt idx="1">
                  <c:v>1982-89</c:v>
                </c:pt>
                <c:pt idx="2">
                  <c:v>1993-00</c:v>
                </c:pt>
                <c:pt idx="3">
                  <c:v>2004-11</c:v>
                </c:pt>
                <c:pt idx="4">
                  <c:v>2015-19</c:v>
                </c:pt>
              </c:strCache>
            </c:strRef>
          </c:cat>
          <c:val>
            <c:numRef>
              <c:f>r_vote!$C$23:$G$23</c:f>
              <c:numCache>
                <c:formatCode>General</c:formatCode>
                <c:ptCount val="5"/>
                <c:pt idx="0">
                  <c:v>0.93229189152666425</c:v>
                </c:pt>
                <c:pt idx="1">
                  <c:v>0.80383203118050184</c:v>
                </c:pt>
                <c:pt idx="2">
                  <c:v>0.49094104801200095</c:v>
                </c:pt>
                <c:pt idx="3">
                  <c:v>0.57506787746114041</c:v>
                </c:pt>
                <c:pt idx="4">
                  <c:v>0.63908415107896532</c:v>
                </c:pt>
              </c:numCache>
            </c:numRef>
          </c:val>
          <c:extLst xmlns:c16r2="http://schemas.microsoft.com/office/drawing/2015/06/chart">
            <c:ext xmlns:c16="http://schemas.microsoft.com/office/drawing/2014/chart" uri="{C3380CC4-5D6E-409C-BE32-E72D297353CC}">
              <c16:uniqueId val="{0000000B-59EA-4459-8BF4-340BC7CDB6E0}"/>
            </c:ext>
          </c:extLst>
        </c:ser>
        <c:ser>
          <c:idx val="2"/>
          <c:order val="2"/>
          <c:tx>
            <c:strRef>
              <c:f>r_vote!$B$21</c:f>
              <c:strCache>
                <c:ptCount val="1"/>
                <c:pt idx="0">
                  <c:v>No religion</c:v>
                </c:pt>
              </c:strCache>
            </c:strRef>
          </c:tx>
          <c:spPr>
            <a:solidFill>
              <a:schemeClr val="accent6">
                <a:lumMod val="75000"/>
              </a:schemeClr>
            </a:solidFill>
            <a:ln>
              <a:solidFill>
                <a:schemeClr val="accent6">
                  <a:lumMod val="75000"/>
                </a:schemeClr>
              </a:solidFill>
            </a:ln>
            <a:effectLst/>
          </c:spPr>
          <c:invertIfNegative val="0"/>
          <c:cat>
            <c:strRef>
              <c:f>r_vote!$C$1:$G$1</c:f>
              <c:strCache>
                <c:ptCount val="5"/>
                <c:pt idx="0">
                  <c:v>1979</c:v>
                </c:pt>
                <c:pt idx="1">
                  <c:v>1982-89</c:v>
                </c:pt>
                <c:pt idx="2">
                  <c:v>1993-00</c:v>
                </c:pt>
                <c:pt idx="3">
                  <c:v>2004-11</c:v>
                </c:pt>
                <c:pt idx="4">
                  <c:v>2015-19</c:v>
                </c:pt>
              </c:strCache>
            </c:strRef>
          </c:cat>
          <c:val>
            <c:numRef>
              <c:f>r_vote!$C$21:$G$21</c:f>
              <c:numCache>
                <c:formatCode>General</c:formatCode>
                <c:ptCount val="5"/>
                <c:pt idx="0">
                  <c:v>0.90964552107098895</c:v>
                </c:pt>
                <c:pt idx="1">
                  <c:v>0.82187629671065032</c:v>
                </c:pt>
                <c:pt idx="2">
                  <c:v>0.6580370066720066</c:v>
                </c:pt>
                <c:pt idx="3">
                  <c:v>0.72274443811039712</c:v>
                </c:pt>
                <c:pt idx="4">
                  <c:v>0.73533220114334141</c:v>
                </c:pt>
              </c:numCache>
            </c:numRef>
          </c:val>
          <c:extLst xmlns:c16r2="http://schemas.microsoft.com/office/drawing/2015/06/chart">
            <c:ext xmlns:c16="http://schemas.microsoft.com/office/drawing/2014/chart" uri="{C3380CC4-5D6E-409C-BE32-E72D297353CC}">
              <c16:uniqueId val="{0000000D-59EA-4459-8BF4-340BC7CDB6E0}"/>
            </c:ext>
          </c:extLst>
        </c:ser>
        <c:dLbls>
          <c:showLegendKey val="0"/>
          <c:showVal val="0"/>
          <c:showCatName val="0"/>
          <c:showSerName val="0"/>
          <c:showPercent val="0"/>
          <c:showBubbleSize val="0"/>
        </c:dLbls>
        <c:gapWidth val="219"/>
        <c:overlap val="-27"/>
        <c:axId val="-892376064"/>
        <c:axId val="-892364096"/>
      </c:barChart>
      <c:catAx>
        <c:axId val="-89237606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64096"/>
        <c:crosses val="autoZero"/>
        <c:auto val="1"/>
        <c:lblAlgn val="ctr"/>
        <c:lblOffset val="100"/>
        <c:noMultiLvlLbl val="0"/>
      </c:catAx>
      <c:valAx>
        <c:axId val="-8923640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76064"/>
        <c:crosses val="autoZero"/>
        <c:crossBetween val="between"/>
      </c:valAx>
      <c:spPr>
        <a:ln>
          <a:solidFill>
            <a:sysClr val="windowText" lastClr="000000"/>
          </a:solidFill>
        </a:ln>
      </c:spPr>
    </c:plotArea>
    <c:legend>
      <c:legendPos val="b"/>
      <c:layout>
        <c:manualLayout>
          <c:xMode val="edge"/>
          <c:yMode val="edge"/>
          <c:x val="0.48938072710876102"/>
          <c:y val="0.10437943446595099"/>
          <c:w val="0.46890772439631401"/>
          <c:h val="9.476068000649380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BB8 - Vote for the left by church attendance in Spain</a:t>
            </a:r>
          </a:p>
        </c:rich>
      </c:tx>
      <c:layout/>
      <c:overlay val="0"/>
      <c:spPr>
        <a:noFill/>
        <a:ln>
          <a:noFill/>
        </a:ln>
        <a:effectLst/>
      </c:spPr>
    </c:title>
    <c:autoTitleDeleted val="0"/>
    <c:plotArea>
      <c:layout>
        <c:manualLayout>
          <c:layoutTarget val="inner"/>
          <c:xMode val="edge"/>
          <c:yMode val="edge"/>
          <c:x val="7.4334098845270605E-2"/>
          <c:y val="8.9040366315949193E-2"/>
          <c:w val="0.91062130312926604"/>
          <c:h val="0.75078361282245598"/>
        </c:manualLayout>
      </c:layout>
      <c:barChart>
        <c:barDir val="col"/>
        <c:grouping val="clustered"/>
        <c:varyColors val="0"/>
        <c:ser>
          <c:idx val="0"/>
          <c:order val="0"/>
          <c:tx>
            <c:strRef>
              <c:f>r_vote!$B$24</c:f>
              <c:strCache>
                <c:ptCount val="1"/>
                <c:pt idx="0">
                  <c:v>Never</c:v>
                </c:pt>
              </c:strCache>
            </c:strRef>
          </c:tx>
          <c:spPr>
            <a:solidFill>
              <a:schemeClr val="accent1">
                <a:lumMod val="75000"/>
              </a:schemeClr>
            </a:solidFill>
            <a:ln>
              <a:solidFill>
                <a:schemeClr val="accent1">
                  <a:lumMod val="75000"/>
                </a:schemeClr>
              </a:solidFill>
            </a:ln>
            <a:effectLst/>
          </c:spPr>
          <c:invertIfNegative val="0"/>
          <c:cat>
            <c:strRef>
              <c:extLst>
                <c:ext xmlns:c15="http://schemas.microsoft.com/office/drawing/2012/chart" uri="{02D57815-91ED-43cb-92C2-25804820EDAC}">
                  <c15:fullRef>
                    <c15:sqref>r_vote!$C$1:$G$1</c15:sqref>
                  </c15:fullRef>
                </c:ext>
              </c:extLst>
              <c:f>r_vote!$D$1:$G$1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r_vote!$C$24:$G$24</c15:sqref>
                  </c15:fullRef>
                </c:ext>
              </c:extLst>
              <c:f>r_vote!$D$24:$G$24</c:f>
              <c:numCache>
                <c:formatCode>General</c:formatCode>
                <c:ptCount val="4"/>
                <c:pt idx="0">
                  <c:v>0.75135485808333602</c:v>
                </c:pt>
                <c:pt idx="1">
                  <c:v>0.53872520760650611</c:v>
                </c:pt>
                <c:pt idx="2">
                  <c:v>0.51419835070550957</c:v>
                </c:pt>
                <c:pt idx="3">
                  <c:v>0.48405621501486945</c:v>
                </c:pt>
              </c:numCache>
            </c:numRef>
          </c:val>
          <c:extLst xmlns:c16r2="http://schemas.microsoft.com/office/drawing/2015/06/chart">
            <c:ext xmlns:c16="http://schemas.microsoft.com/office/drawing/2014/chart" uri="{C3380CC4-5D6E-409C-BE32-E72D297353CC}">
              <c16:uniqueId val="{00000003-5E6C-4CEF-A923-84638790916D}"/>
            </c:ext>
          </c:extLst>
        </c:ser>
        <c:ser>
          <c:idx val="1"/>
          <c:order val="1"/>
          <c:tx>
            <c:strRef>
              <c:f>r_vote!$B$25</c:f>
              <c:strCache>
                <c:ptCount val="1"/>
                <c:pt idx="0">
                  <c:v>Less than monthly</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r_vote!$C$1:$G$1</c15:sqref>
                  </c15:fullRef>
                </c:ext>
              </c:extLst>
              <c:f>r_vote!$D$1:$G$1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r_vote!$C$25:$G$25</c15:sqref>
                  </c15:fullRef>
                </c:ext>
              </c:extLst>
              <c:f>r_vote!$D$25:$G$25</c:f>
              <c:numCache>
                <c:formatCode>General</c:formatCode>
                <c:ptCount val="4"/>
                <c:pt idx="0">
                  <c:v>0.63528147890088027</c:v>
                </c:pt>
                <c:pt idx="1">
                  <c:v>0.42643186976135711</c:v>
                </c:pt>
                <c:pt idx="2">
                  <c:v>0.39689761243412475</c:v>
                </c:pt>
                <c:pt idx="3">
                  <c:v>0.35007306586899745</c:v>
                </c:pt>
              </c:numCache>
            </c:numRef>
          </c:val>
          <c:extLst xmlns:c16r2="http://schemas.microsoft.com/office/drawing/2015/06/chart">
            <c:ext xmlns:c16="http://schemas.microsoft.com/office/drawing/2014/chart" uri="{C3380CC4-5D6E-409C-BE32-E72D297353CC}">
              <c16:uniqueId val="{00000005-5E6C-4CEF-A923-84638790916D}"/>
            </c:ext>
          </c:extLst>
        </c:ser>
        <c:ser>
          <c:idx val="2"/>
          <c:order val="2"/>
          <c:tx>
            <c:strRef>
              <c:f>r_vote!$B$26</c:f>
              <c:strCache>
                <c:ptCount val="1"/>
                <c:pt idx="0">
                  <c:v>Monthly or more</c:v>
                </c:pt>
              </c:strCache>
            </c:strRef>
          </c:tx>
          <c:spPr>
            <a:solidFill>
              <a:schemeClr val="accent6">
                <a:lumMod val="75000"/>
              </a:schemeClr>
            </a:solidFill>
            <a:ln>
              <a:solidFill>
                <a:schemeClr val="accent6">
                  <a:lumMod val="75000"/>
                </a:schemeClr>
              </a:solidFill>
            </a:ln>
            <a:effectLst/>
          </c:spPr>
          <c:invertIfNegative val="0"/>
          <c:cat>
            <c:strRef>
              <c:extLst>
                <c:ext xmlns:c15="http://schemas.microsoft.com/office/drawing/2012/chart" uri="{02D57815-91ED-43cb-92C2-25804820EDAC}">
                  <c15:fullRef>
                    <c15:sqref>r_vote!$C$1:$G$1</c15:sqref>
                  </c15:fullRef>
                </c:ext>
              </c:extLst>
              <c:f>r_vote!$D$1:$G$1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r_vote!$C$26:$G$26</c15:sqref>
                  </c15:fullRef>
                </c:ext>
              </c:extLst>
              <c:f>r_vote!$D$26:$G$26</c:f>
              <c:numCache>
                <c:formatCode>General</c:formatCode>
                <c:ptCount val="4"/>
                <c:pt idx="0">
                  <c:v>0.35636657882751233</c:v>
                </c:pt>
                <c:pt idx="1">
                  <c:v>0.2744741102490591</c:v>
                </c:pt>
                <c:pt idx="2">
                  <c:v>0.29385959910175291</c:v>
                </c:pt>
                <c:pt idx="3">
                  <c:v>0.23805793773058675</c:v>
                </c:pt>
              </c:numCache>
            </c:numRef>
          </c:val>
          <c:extLst xmlns:c16r2="http://schemas.microsoft.com/office/drawing/2015/06/chart">
            <c:ext xmlns:c16="http://schemas.microsoft.com/office/drawing/2014/chart" uri="{C3380CC4-5D6E-409C-BE32-E72D297353CC}">
              <c16:uniqueId val="{00000007-5E6C-4CEF-A923-84638790916D}"/>
            </c:ext>
          </c:extLst>
        </c:ser>
        <c:dLbls>
          <c:showLegendKey val="0"/>
          <c:showVal val="0"/>
          <c:showCatName val="0"/>
          <c:showSerName val="0"/>
          <c:showPercent val="0"/>
          <c:showBubbleSize val="0"/>
        </c:dLbls>
        <c:gapWidth val="219"/>
        <c:overlap val="-27"/>
        <c:axId val="-892370080"/>
        <c:axId val="-892367360"/>
      </c:barChart>
      <c:catAx>
        <c:axId val="-8923700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67360"/>
        <c:crosses val="autoZero"/>
        <c:auto val="1"/>
        <c:lblAlgn val="ctr"/>
        <c:lblOffset val="100"/>
        <c:noMultiLvlLbl val="0"/>
      </c:catAx>
      <c:valAx>
        <c:axId val="-892367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70080"/>
        <c:crosses val="autoZero"/>
        <c:crossBetween val="between"/>
      </c:valAx>
      <c:spPr>
        <a:ln>
          <a:solidFill>
            <a:sysClr val="windowText" lastClr="000000"/>
          </a:solidFill>
        </a:ln>
      </c:spPr>
    </c:plotArea>
    <c:legend>
      <c:legendPos val="b"/>
      <c:layout>
        <c:manualLayout>
          <c:xMode val="edge"/>
          <c:yMode val="edge"/>
          <c:x val="0.48938072710876102"/>
          <c:y val="0.10437943446595099"/>
          <c:w val="0.46890772439631401"/>
          <c:h val="9.476068000649380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BB9 - Vote for the left by age group in Spain</a:t>
            </a:r>
          </a:p>
        </c:rich>
      </c:tx>
      <c:layout/>
      <c:overlay val="0"/>
      <c:spPr>
        <a:noFill/>
        <a:ln>
          <a:noFill/>
        </a:ln>
        <a:effectLst/>
      </c:spPr>
    </c:title>
    <c:autoTitleDeleted val="0"/>
    <c:plotArea>
      <c:layout>
        <c:manualLayout>
          <c:layoutTarget val="inner"/>
          <c:xMode val="edge"/>
          <c:yMode val="edge"/>
          <c:x val="7.4334098845270605E-2"/>
          <c:y val="8.9040366315949193E-2"/>
          <c:w val="0.91062130312926604"/>
          <c:h val="0.74034263499489406"/>
        </c:manualLayout>
      </c:layout>
      <c:barChart>
        <c:barDir val="col"/>
        <c:grouping val="clustered"/>
        <c:varyColors val="0"/>
        <c:ser>
          <c:idx val="0"/>
          <c:order val="0"/>
          <c:tx>
            <c:strRef>
              <c:f>r_vote!$B$36</c:f>
              <c:strCache>
                <c:ptCount val="1"/>
                <c:pt idx="0">
                  <c:v>20-40</c:v>
                </c:pt>
              </c:strCache>
            </c:strRef>
          </c:tx>
          <c:spPr>
            <a:solidFill>
              <a:schemeClr val="accent1">
                <a:lumMod val="75000"/>
              </a:schemeClr>
            </a:solidFill>
            <a:ln>
              <a:solidFill>
                <a:schemeClr val="accent1">
                  <a:lumMod val="75000"/>
                </a:schemeClr>
              </a:solidFill>
            </a:ln>
            <a:effectLst/>
          </c:spPr>
          <c:invertIfNegative val="0"/>
          <c:cat>
            <c:strRef>
              <c:f>r_vote!$C$1:$G$1</c:f>
              <c:strCache>
                <c:ptCount val="5"/>
                <c:pt idx="0">
                  <c:v>1979</c:v>
                </c:pt>
                <c:pt idx="1">
                  <c:v>1982-89</c:v>
                </c:pt>
                <c:pt idx="2">
                  <c:v>1993-00</c:v>
                </c:pt>
                <c:pt idx="3">
                  <c:v>2004-11</c:v>
                </c:pt>
                <c:pt idx="4">
                  <c:v>2015-19</c:v>
                </c:pt>
              </c:strCache>
            </c:strRef>
          </c:cat>
          <c:val>
            <c:numRef>
              <c:f>r_vote!$C$36:$G$36</c:f>
              <c:numCache>
                <c:formatCode>General</c:formatCode>
                <c:ptCount val="5"/>
                <c:pt idx="0">
                  <c:v>0.54891975441274365</c:v>
                </c:pt>
                <c:pt idx="1">
                  <c:v>0.61535652827506027</c:v>
                </c:pt>
                <c:pt idx="2">
                  <c:v>0.52496502265417744</c:v>
                </c:pt>
                <c:pt idx="3">
                  <c:v>0.52582412665195299</c:v>
                </c:pt>
                <c:pt idx="4">
                  <c:v>0.53887479261416782</c:v>
                </c:pt>
              </c:numCache>
            </c:numRef>
          </c:val>
          <c:extLst xmlns:c16r2="http://schemas.microsoft.com/office/drawing/2015/06/chart">
            <c:ext xmlns:c16="http://schemas.microsoft.com/office/drawing/2014/chart" uri="{C3380CC4-5D6E-409C-BE32-E72D297353CC}">
              <c16:uniqueId val="{00000009-7AEE-4267-8110-322BA030144C}"/>
            </c:ext>
          </c:extLst>
        </c:ser>
        <c:ser>
          <c:idx val="1"/>
          <c:order val="1"/>
          <c:tx>
            <c:strRef>
              <c:f>r_vote!$B$37</c:f>
              <c:strCache>
                <c:ptCount val="1"/>
                <c:pt idx="0">
                  <c:v>40-60</c:v>
                </c:pt>
              </c:strCache>
            </c:strRef>
          </c:tx>
          <c:spPr>
            <a:solidFill>
              <a:srgbClr val="FF0000"/>
            </a:solidFill>
            <a:ln>
              <a:solidFill>
                <a:srgbClr val="FF0000"/>
              </a:solidFill>
            </a:ln>
            <a:effectLst/>
          </c:spPr>
          <c:invertIfNegative val="0"/>
          <c:cat>
            <c:strRef>
              <c:f>r_vote!$C$1:$G$1</c:f>
              <c:strCache>
                <c:ptCount val="5"/>
                <c:pt idx="0">
                  <c:v>1979</c:v>
                </c:pt>
                <c:pt idx="1">
                  <c:v>1982-89</c:v>
                </c:pt>
                <c:pt idx="2">
                  <c:v>1993-00</c:v>
                </c:pt>
                <c:pt idx="3">
                  <c:v>2004-11</c:v>
                </c:pt>
                <c:pt idx="4">
                  <c:v>2015-19</c:v>
                </c:pt>
              </c:strCache>
            </c:strRef>
          </c:cat>
          <c:val>
            <c:numRef>
              <c:f>r_vote!$C$37:$G$37</c:f>
              <c:numCache>
                <c:formatCode>General</c:formatCode>
                <c:ptCount val="5"/>
                <c:pt idx="0">
                  <c:v>0.38753076694608563</c:v>
                </c:pt>
                <c:pt idx="1">
                  <c:v>0.49393178335553845</c:v>
                </c:pt>
                <c:pt idx="2">
                  <c:v>0.47876260844643431</c:v>
                </c:pt>
                <c:pt idx="3">
                  <c:v>0.50689070151675142</c:v>
                </c:pt>
                <c:pt idx="4">
                  <c:v>0.50543968187373944</c:v>
                </c:pt>
              </c:numCache>
            </c:numRef>
          </c:val>
          <c:extLst xmlns:c16r2="http://schemas.microsoft.com/office/drawing/2015/06/chart">
            <c:ext xmlns:c16="http://schemas.microsoft.com/office/drawing/2014/chart" uri="{C3380CC4-5D6E-409C-BE32-E72D297353CC}">
              <c16:uniqueId val="{0000000B-7AEE-4267-8110-322BA030144C}"/>
            </c:ext>
          </c:extLst>
        </c:ser>
        <c:ser>
          <c:idx val="2"/>
          <c:order val="2"/>
          <c:tx>
            <c:strRef>
              <c:f>r_vote!$B$38</c:f>
              <c:strCache>
                <c:ptCount val="1"/>
                <c:pt idx="0">
                  <c:v>60+</c:v>
                </c:pt>
              </c:strCache>
            </c:strRef>
          </c:tx>
          <c:spPr>
            <a:solidFill>
              <a:schemeClr val="accent6">
                <a:lumMod val="75000"/>
              </a:schemeClr>
            </a:solidFill>
            <a:ln>
              <a:solidFill>
                <a:schemeClr val="accent6">
                  <a:lumMod val="75000"/>
                </a:schemeClr>
              </a:solidFill>
            </a:ln>
            <a:effectLst/>
          </c:spPr>
          <c:invertIfNegative val="0"/>
          <c:cat>
            <c:strRef>
              <c:f>r_vote!$C$1:$G$1</c:f>
              <c:strCache>
                <c:ptCount val="5"/>
                <c:pt idx="0">
                  <c:v>1979</c:v>
                </c:pt>
                <c:pt idx="1">
                  <c:v>1982-89</c:v>
                </c:pt>
                <c:pt idx="2">
                  <c:v>1993-00</c:v>
                </c:pt>
                <c:pt idx="3">
                  <c:v>2004-11</c:v>
                </c:pt>
                <c:pt idx="4">
                  <c:v>2015-19</c:v>
                </c:pt>
              </c:strCache>
            </c:strRef>
          </c:cat>
          <c:val>
            <c:numRef>
              <c:f>r_vote!$C$38:$G$38</c:f>
              <c:numCache>
                <c:formatCode>General</c:formatCode>
                <c:ptCount val="5"/>
                <c:pt idx="0">
                  <c:v>0.32012346235080097</c:v>
                </c:pt>
                <c:pt idx="1">
                  <c:v>0.49648833260564246</c:v>
                </c:pt>
                <c:pt idx="2">
                  <c:v>0.48549838724422217</c:v>
                </c:pt>
                <c:pt idx="3">
                  <c:v>0.40983642022798344</c:v>
                </c:pt>
                <c:pt idx="4">
                  <c:v>0.44667942112410947</c:v>
                </c:pt>
              </c:numCache>
            </c:numRef>
          </c:val>
          <c:extLst xmlns:c16r2="http://schemas.microsoft.com/office/drawing/2015/06/chart">
            <c:ext xmlns:c16="http://schemas.microsoft.com/office/drawing/2014/chart" uri="{C3380CC4-5D6E-409C-BE32-E72D297353CC}">
              <c16:uniqueId val="{0000000D-7AEE-4267-8110-322BA030144C}"/>
            </c:ext>
          </c:extLst>
        </c:ser>
        <c:dLbls>
          <c:showLegendKey val="0"/>
          <c:showVal val="0"/>
          <c:showCatName val="0"/>
          <c:showSerName val="0"/>
          <c:showPercent val="0"/>
          <c:showBubbleSize val="0"/>
        </c:dLbls>
        <c:gapWidth val="219"/>
        <c:overlap val="-27"/>
        <c:axId val="-892366272"/>
        <c:axId val="-892365728"/>
      </c:barChart>
      <c:catAx>
        <c:axId val="-89236627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65728"/>
        <c:crosses val="autoZero"/>
        <c:auto val="1"/>
        <c:lblAlgn val="ctr"/>
        <c:lblOffset val="100"/>
        <c:noMultiLvlLbl val="0"/>
      </c:catAx>
      <c:valAx>
        <c:axId val="-892365728"/>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66272"/>
        <c:crosses val="autoZero"/>
        <c:crossBetween val="between"/>
      </c:valAx>
      <c:spPr>
        <a:ln>
          <a:solidFill>
            <a:sysClr val="windowText" lastClr="000000"/>
          </a:solidFill>
        </a:ln>
      </c:spPr>
    </c:plotArea>
    <c:legend>
      <c:legendPos val="b"/>
      <c:layout>
        <c:manualLayout>
          <c:xMode val="edge"/>
          <c:yMode val="edge"/>
          <c:x val="0.48938072710876102"/>
          <c:y val="0.10437943446595099"/>
          <c:w val="0.46890772439631401"/>
          <c:h val="9.476068000649380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BB10 - Vote for the left by gender in Spain</a:t>
            </a:r>
          </a:p>
        </c:rich>
      </c:tx>
      <c:layout/>
      <c:overlay val="0"/>
      <c:spPr>
        <a:noFill/>
        <a:ln>
          <a:noFill/>
        </a:ln>
        <a:effectLst/>
      </c:spPr>
    </c:title>
    <c:autoTitleDeleted val="0"/>
    <c:plotArea>
      <c:layout>
        <c:manualLayout>
          <c:layoutTarget val="inner"/>
          <c:xMode val="edge"/>
          <c:yMode val="edge"/>
          <c:x val="7.4334098845270605E-2"/>
          <c:y val="8.9040366315949193E-2"/>
          <c:w val="0.91062130312926604"/>
          <c:h val="0.75909548848996899"/>
        </c:manualLayout>
      </c:layout>
      <c:barChart>
        <c:barDir val="col"/>
        <c:grouping val="clustered"/>
        <c:varyColors val="0"/>
        <c:ser>
          <c:idx val="0"/>
          <c:order val="0"/>
          <c:tx>
            <c:strRef>
              <c:f>r_vote!$B$32</c:f>
              <c:strCache>
                <c:ptCount val="1"/>
                <c:pt idx="0">
                  <c:v>Woman</c:v>
                </c:pt>
              </c:strCache>
            </c:strRef>
          </c:tx>
          <c:spPr>
            <a:solidFill>
              <a:schemeClr val="accent1">
                <a:lumMod val="75000"/>
              </a:schemeClr>
            </a:solidFill>
            <a:ln>
              <a:solidFill>
                <a:schemeClr val="accent1">
                  <a:lumMod val="75000"/>
                </a:schemeClr>
              </a:solidFill>
            </a:ln>
            <a:effectLst/>
          </c:spPr>
          <c:invertIfNegative val="0"/>
          <c:cat>
            <c:strRef>
              <c:f>r_vote!$C$1:$G$1</c:f>
              <c:strCache>
                <c:ptCount val="5"/>
                <c:pt idx="0">
                  <c:v>1979</c:v>
                </c:pt>
                <c:pt idx="1">
                  <c:v>1982-89</c:v>
                </c:pt>
                <c:pt idx="2">
                  <c:v>1993-00</c:v>
                </c:pt>
                <c:pt idx="3">
                  <c:v>2004-11</c:v>
                </c:pt>
                <c:pt idx="4">
                  <c:v>2015-19</c:v>
                </c:pt>
              </c:strCache>
            </c:strRef>
          </c:cat>
          <c:val>
            <c:numRef>
              <c:f>r_vote!$C$32:$G$32</c:f>
              <c:numCache>
                <c:formatCode>General</c:formatCode>
                <c:ptCount val="5"/>
                <c:pt idx="0">
                  <c:v>0.36668750106819398</c:v>
                </c:pt>
                <c:pt idx="1">
                  <c:v>0.52227320185192461</c:v>
                </c:pt>
                <c:pt idx="2">
                  <c:v>0.49603733201797079</c:v>
                </c:pt>
                <c:pt idx="3">
                  <c:v>0.49106135246476512</c:v>
                </c:pt>
                <c:pt idx="4">
                  <c:v>0.49225298349447216</c:v>
                </c:pt>
              </c:numCache>
            </c:numRef>
          </c:val>
          <c:extLst xmlns:c16r2="http://schemas.microsoft.com/office/drawing/2015/06/chart">
            <c:ext xmlns:c16="http://schemas.microsoft.com/office/drawing/2014/chart" uri="{C3380CC4-5D6E-409C-BE32-E72D297353CC}">
              <c16:uniqueId val="{00000002-D81F-4E5C-807F-24EB4F0E14D7}"/>
            </c:ext>
          </c:extLst>
        </c:ser>
        <c:ser>
          <c:idx val="1"/>
          <c:order val="1"/>
          <c:tx>
            <c:strRef>
              <c:f>r_vote!$B$33</c:f>
              <c:strCache>
                <c:ptCount val="1"/>
                <c:pt idx="0">
                  <c:v>Man</c:v>
                </c:pt>
              </c:strCache>
            </c:strRef>
          </c:tx>
          <c:spPr>
            <a:solidFill>
              <a:srgbClr val="FF0000"/>
            </a:solidFill>
            <a:ln>
              <a:solidFill>
                <a:srgbClr val="FF0000"/>
              </a:solidFill>
            </a:ln>
            <a:effectLst/>
          </c:spPr>
          <c:invertIfNegative val="0"/>
          <c:cat>
            <c:strRef>
              <c:f>r_vote!$C$1:$G$1</c:f>
              <c:strCache>
                <c:ptCount val="5"/>
                <c:pt idx="0">
                  <c:v>1979</c:v>
                </c:pt>
                <c:pt idx="1">
                  <c:v>1982-89</c:v>
                </c:pt>
                <c:pt idx="2">
                  <c:v>1993-00</c:v>
                </c:pt>
                <c:pt idx="3">
                  <c:v>2004-11</c:v>
                </c:pt>
                <c:pt idx="4">
                  <c:v>2015-19</c:v>
                </c:pt>
              </c:strCache>
            </c:strRef>
          </c:cat>
          <c:val>
            <c:numRef>
              <c:f>r_vote!$C$33:$G$33</c:f>
              <c:numCache>
                <c:formatCode>General</c:formatCode>
                <c:ptCount val="5"/>
                <c:pt idx="0">
                  <c:v>0.51213025762635089</c:v>
                </c:pt>
                <c:pt idx="1">
                  <c:v>0.5705916158696468</c:v>
                </c:pt>
                <c:pt idx="2">
                  <c:v>0.50439994115795805</c:v>
                </c:pt>
                <c:pt idx="3">
                  <c:v>0.48133032319974373</c:v>
                </c:pt>
                <c:pt idx="4">
                  <c:v>0.50133914428864201</c:v>
                </c:pt>
              </c:numCache>
            </c:numRef>
          </c:val>
          <c:extLst xmlns:c16r2="http://schemas.microsoft.com/office/drawing/2015/06/chart">
            <c:ext xmlns:c16="http://schemas.microsoft.com/office/drawing/2014/chart" uri="{C3380CC4-5D6E-409C-BE32-E72D297353CC}">
              <c16:uniqueId val="{00000004-D81F-4E5C-807F-24EB4F0E14D7}"/>
            </c:ext>
          </c:extLst>
        </c:ser>
        <c:dLbls>
          <c:showLegendKey val="0"/>
          <c:showVal val="0"/>
          <c:showCatName val="0"/>
          <c:showSerName val="0"/>
          <c:showPercent val="0"/>
          <c:showBubbleSize val="0"/>
        </c:dLbls>
        <c:gapWidth val="219"/>
        <c:overlap val="-27"/>
        <c:axId val="-892365184"/>
        <c:axId val="-888459840"/>
      </c:barChart>
      <c:catAx>
        <c:axId val="-8923651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8459840"/>
        <c:crosses val="autoZero"/>
        <c:auto val="1"/>
        <c:lblAlgn val="ctr"/>
        <c:lblOffset val="100"/>
        <c:noMultiLvlLbl val="0"/>
      </c:catAx>
      <c:valAx>
        <c:axId val="-888459840"/>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65184"/>
        <c:crosses val="autoZero"/>
        <c:crossBetween val="between"/>
      </c:valAx>
      <c:spPr>
        <a:ln>
          <a:solidFill>
            <a:sysClr val="windowText" lastClr="000000"/>
          </a:solidFill>
        </a:ln>
      </c:spPr>
    </c:plotArea>
    <c:legend>
      <c:legendPos val="b"/>
      <c:layout>
        <c:manualLayout>
          <c:xMode val="edge"/>
          <c:yMode val="edge"/>
          <c:x val="0.48938072710876102"/>
          <c:y val="0.10437943446595099"/>
          <c:w val="0.46890772439631401"/>
          <c:h val="9.476068000649380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Figure B2 - Vote for the left among highest-educated and top-income voters in Spain, after controls</a:t>
            </a:r>
          </a:p>
        </c:rich>
      </c:tx>
      <c:layout/>
      <c:overlay val="0"/>
      <c:spPr>
        <a:noFill/>
        <a:ln>
          <a:noFill/>
        </a:ln>
        <a:effectLst/>
      </c:spPr>
    </c:title>
    <c:autoTitleDeleted val="0"/>
    <c:plotArea>
      <c:layout>
        <c:manualLayout>
          <c:layoutTarget val="inner"/>
          <c:xMode val="edge"/>
          <c:yMode val="edge"/>
          <c:x val="5.3032261885851702E-2"/>
          <c:y val="0.123844009029286"/>
          <c:w val="0.90363229580889004"/>
          <c:h val="0.64919488188976404"/>
        </c:manualLayout>
      </c:layout>
      <c:lineChart>
        <c:grouping val="standard"/>
        <c:varyColors val="0"/>
        <c:ser>
          <c:idx val="0"/>
          <c:order val="0"/>
          <c:tx>
            <c:v>zero</c:v>
          </c:tx>
          <c:spPr>
            <a:ln w="31750" cap="rnd">
              <a:solidFill>
                <a:sysClr val="windowText" lastClr="000000"/>
              </a:solidFill>
              <a:round/>
            </a:ln>
            <a:effectLst/>
          </c:spPr>
          <c:marker>
            <c:symbol val="none"/>
          </c:marker>
          <c:cat>
            <c:strRef>
              <c:f>r_votediff!$B$3:$B$6</c:f>
              <c:strCache>
                <c:ptCount val="4"/>
                <c:pt idx="0">
                  <c:v>1982-89</c:v>
                </c:pt>
                <c:pt idx="1">
                  <c:v>1993-2000</c:v>
                </c:pt>
                <c:pt idx="2">
                  <c:v>2004-11</c:v>
                </c:pt>
                <c:pt idx="3">
                  <c:v>2015-19</c:v>
                </c:pt>
              </c:strCache>
              <c:extLst xmlns:c16r2="http://schemas.microsoft.com/office/drawing/2015/06/chart"/>
            </c:strRef>
          </c:cat>
          <c:val>
            <c:numLit>
              <c:formatCode>General</c:formatCode>
              <c:ptCount val="4"/>
              <c:pt idx="0">
                <c:v>0</c:v>
              </c:pt>
              <c:pt idx="1">
                <c:v>0</c:v>
              </c:pt>
              <c:pt idx="2">
                <c:v>0</c:v>
              </c:pt>
              <c:pt idx="3">
                <c:v>0</c:v>
              </c:pt>
            </c:numLit>
          </c:val>
          <c:smooth val="0"/>
          <c:extLst xmlns:c16r2="http://schemas.microsoft.com/office/drawing/2015/06/chart">
            <c:ext xmlns:c16="http://schemas.microsoft.com/office/drawing/2014/chart" uri="{C3380CC4-5D6E-409C-BE32-E72D297353CC}">
              <c16:uniqueId val="{00000000-8903-4AEF-AF24-E4264A018F14}"/>
            </c:ext>
          </c:extLst>
        </c:ser>
        <c:ser>
          <c:idx val="1"/>
          <c:order val="1"/>
          <c:tx>
            <c:v>Difference between (% of tertiary) and (% of non-tertiary) educated voting left</c:v>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f>r_votediff!$B$3:$B$6</c:f>
              <c:strCache>
                <c:ptCount val="4"/>
                <c:pt idx="0">
                  <c:v>1982-89</c:v>
                </c:pt>
                <c:pt idx="1">
                  <c:v>1993-2000</c:v>
                </c:pt>
                <c:pt idx="2">
                  <c:v>2004-11</c:v>
                </c:pt>
                <c:pt idx="3">
                  <c:v>2015-19</c:v>
                </c:pt>
              </c:strCache>
              <c:extLst xmlns:c16r2="http://schemas.microsoft.com/office/drawing/2015/06/chart"/>
            </c:strRef>
          </c:cat>
          <c:val>
            <c:numRef>
              <c:f>r_votediff!$E$3:$E$6</c:f>
              <c:numCache>
                <c:formatCode>General</c:formatCode>
                <c:ptCount val="4"/>
                <c:pt idx="0">
                  <c:v>-12.468586921691895</c:v>
                </c:pt>
                <c:pt idx="1">
                  <c:v>-9.4340019226074219</c:v>
                </c:pt>
                <c:pt idx="2">
                  <c:v>-4.0794391632080078</c:v>
                </c:pt>
                <c:pt idx="3">
                  <c:v>-1.2019416093826294</c:v>
                </c:pt>
              </c:numCache>
            </c:numRef>
          </c:val>
          <c:smooth val="0"/>
          <c:extLst xmlns:c16r2="http://schemas.microsoft.com/office/drawing/2015/06/chart">
            <c:ext xmlns:c16="http://schemas.microsoft.com/office/drawing/2014/chart" uri="{C3380CC4-5D6E-409C-BE32-E72D297353CC}">
              <c16:uniqueId val="{00000001-8903-4AEF-AF24-E4264A018F14}"/>
            </c:ext>
          </c:extLst>
        </c:ser>
        <c:ser>
          <c:idx val="2"/>
          <c:order val="2"/>
          <c:tx>
            <c:v>Difference between (% of top 10%) and (% of bottom 90%) earners voting left</c:v>
          </c:tx>
          <c:spPr>
            <a:ln w="28575" cap="rnd">
              <a:solidFill>
                <a:srgbClr val="FF0000"/>
              </a:solidFill>
              <a:round/>
            </a:ln>
            <a:effectLst/>
          </c:spPr>
          <c:marker>
            <c:symbol val="circle"/>
            <c:size val="9"/>
            <c:spPr>
              <a:solidFill>
                <a:srgbClr val="FF0000"/>
              </a:solidFill>
              <a:ln w="9525">
                <a:solidFill>
                  <a:srgbClr val="FF0000"/>
                </a:solidFill>
              </a:ln>
              <a:effectLst/>
            </c:spPr>
          </c:marker>
          <c:cat>
            <c:strRef>
              <c:f>r_votediff!$B$3:$B$6</c:f>
              <c:strCache>
                <c:ptCount val="4"/>
                <c:pt idx="0">
                  <c:v>1982-89</c:v>
                </c:pt>
                <c:pt idx="1">
                  <c:v>1993-2000</c:v>
                </c:pt>
                <c:pt idx="2">
                  <c:v>2004-11</c:v>
                </c:pt>
                <c:pt idx="3">
                  <c:v>2015-19</c:v>
                </c:pt>
              </c:strCache>
              <c:extLst xmlns:c16r2="http://schemas.microsoft.com/office/drawing/2015/06/chart"/>
            </c:strRef>
          </c:cat>
          <c:val>
            <c:numRef>
              <c:f>r_votediff!$AI$3:$AI$6</c:f>
              <c:numCache>
                <c:formatCode>General</c:formatCode>
                <c:ptCount val="4"/>
                <c:pt idx="0">
                  <c:v>-14.893209457397461</c:v>
                </c:pt>
                <c:pt idx="1">
                  <c:v>-4.1428136825561523</c:v>
                </c:pt>
                <c:pt idx="2">
                  <c:v>-7.7740182876586914</c:v>
                </c:pt>
                <c:pt idx="3">
                  <c:v>-6.7163543701171875</c:v>
                </c:pt>
              </c:numCache>
              <c:extLst xmlns:c16r2="http://schemas.microsoft.com/office/drawing/2015/06/chart"/>
            </c:numRef>
          </c:val>
          <c:smooth val="0"/>
          <c:extLst xmlns:c16r2="http://schemas.microsoft.com/office/drawing/2015/06/chart">
            <c:ext xmlns:c16="http://schemas.microsoft.com/office/drawing/2014/chart" uri="{C3380CC4-5D6E-409C-BE32-E72D297353CC}">
              <c16:uniqueId val="{00000002-8903-4AEF-AF24-E4264A018F14}"/>
            </c:ext>
          </c:extLst>
        </c:ser>
        <c:dLbls>
          <c:showLegendKey val="0"/>
          <c:showVal val="0"/>
          <c:showCatName val="0"/>
          <c:showSerName val="0"/>
          <c:showPercent val="0"/>
          <c:showBubbleSize val="0"/>
        </c:dLbls>
        <c:smooth val="0"/>
        <c:axId val="-1125002944"/>
        <c:axId val="-1125001856"/>
        <c:extLst xmlns:c16r2="http://schemas.microsoft.com/office/drawing/2015/06/chart"/>
      </c:lineChart>
      <c:catAx>
        <c:axId val="-112500294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125001856"/>
        <c:crosses val="autoZero"/>
        <c:auto val="1"/>
        <c:lblAlgn val="ctr"/>
        <c:lblOffset val="200"/>
        <c:noMultiLvlLbl val="0"/>
      </c:catAx>
      <c:valAx>
        <c:axId val="-1125001856"/>
        <c:scaling>
          <c:orientation val="minMax"/>
          <c:max val="2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125002944"/>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0.11125865926595201"/>
          <c:y val="0.16132804006193799"/>
          <c:w val="0.77338604190869598"/>
          <c:h val="0.170623167396962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BB11 - Vote for the left by location in Spain</a:t>
            </a:r>
          </a:p>
        </c:rich>
      </c:tx>
      <c:layout/>
      <c:overlay val="0"/>
      <c:spPr>
        <a:noFill/>
        <a:ln>
          <a:noFill/>
        </a:ln>
        <a:effectLst/>
      </c:spPr>
    </c:title>
    <c:autoTitleDeleted val="0"/>
    <c:plotArea>
      <c:layout>
        <c:manualLayout>
          <c:layoutTarget val="inner"/>
          <c:xMode val="edge"/>
          <c:yMode val="edge"/>
          <c:x val="7.4334098845270605E-2"/>
          <c:y val="8.9040366315949193E-2"/>
          <c:w val="0.91062130312926604"/>
          <c:h val="0.73197446308445502"/>
        </c:manualLayout>
      </c:layout>
      <c:barChart>
        <c:barDir val="col"/>
        <c:grouping val="clustered"/>
        <c:varyColors val="0"/>
        <c:ser>
          <c:idx val="0"/>
          <c:order val="0"/>
          <c:tx>
            <c:strRef>
              <c:f>r_vote!$B$30</c:f>
              <c:strCache>
                <c:ptCount val="1"/>
                <c:pt idx="0">
                  <c:v>Urban area</c:v>
                </c:pt>
              </c:strCache>
            </c:strRef>
          </c:tx>
          <c:spPr>
            <a:solidFill>
              <a:schemeClr val="accent1">
                <a:lumMod val="75000"/>
              </a:schemeClr>
            </a:solidFill>
            <a:ln>
              <a:solidFill>
                <a:schemeClr val="accent1">
                  <a:lumMod val="75000"/>
                </a:schemeClr>
              </a:solidFill>
            </a:ln>
            <a:effectLst/>
          </c:spPr>
          <c:invertIfNegative val="0"/>
          <c:cat>
            <c:strRef>
              <c:f>r_vote!$C$1:$G$1</c:f>
              <c:strCache>
                <c:ptCount val="5"/>
                <c:pt idx="0">
                  <c:v>1979</c:v>
                </c:pt>
                <c:pt idx="1">
                  <c:v>1982-89</c:v>
                </c:pt>
                <c:pt idx="2">
                  <c:v>1993-00</c:v>
                </c:pt>
                <c:pt idx="3">
                  <c:v>2004-11</c:v>
                </c:pt>
                <c:pt idx="4">
                  <c:v>2015-19</c:v>
                </c:pt>
              </c:strCache>
            </c:strRef>
          </c:cat>
          <c:val>
            <c:numRef>
              <c:f>r_vote!$C$30:$G$30</c:f>
              <c:numCache>
                <c:formatCode>General</c:formatCode>
                <c:ptCount val="5"/>
                <c:pt idx="0">
                  <c:v>0.44574644269673563</c:v>
                </c:pt>
                <c:pt idx="1">
                  <c:v>0.56301945076357507</c:v>
                </c:pt>
                <c:pt idx="2">
                  <c:v>0.50484619345555803</c:v>
                </c:pt>
                <c:pt idx="3">
                  <c:v>0.48980870481396777</c:v>
                </c:pt>
                <c:pt idx="4">
                  <c:v>0.50060137223124912</c:v>
                </c:pt>
              </c:numCache>
            </c:numRef>
          </c:val>
          <c:extLst xmlns:c16r2="http://schemas.microsoft.com/office/drawing/2015/06/chart">
            <c:ext xmlns:c16="http://schemas.microsoft.com/office/drawing/2014/chart" uri="{C3380CC4-5D6E-409C-BE32-E72D297353CC}">
              <c16:uniqueId val="{00000002-C5EE-4290-884C-2DC7350193C6}"/>
            </c:ext>
          </c:extLst>
        </c:ser>
        <c:ser>
          <c:idx val="1"/>
          <c:order val="1"/>
          <c:tx>
            <c:strRef>
              <c:f>r_vote!$B$31</c:f>
              <c:strCache>
                <c:ptCount val="1"/>
                <c:pt idx="0">
                  <c:v>Rural area</c:v>
                </c:pt>
              </c:strCache>
            </c:strRef>
          </c:tx>
          <c:spPr>
            <a:solidFill>
              <a:srgbClr val="FF0000"/>
            </a:solidFill>
            <a:ln>
              <a:solidFill>
                <a:srgbClr val="FF0000"/>
              </a:solidFill>
            </a:ln>
            <a:effectLst/>
          </c:spPr>
          <c:invertIfNegative val="0"/>
          <c:cat>
            <c:strRef>
              <c:f>r_vote!$C$1:$G$1</c:f>
              <c:strCache>
                <c:ptCount val="5"/>
                <c:pt idx="0">
                  <c:v>1979</c:v>
                </c:pt>
                <c:pt idx="1">
                  <c:v>1982-89</c:v>
                </c:pt>
                <c:pt idx="2">
                  <c:v>1993-00</c:v>
                </c:pt>
                <c:pt idx="3">
                  <c:v>2004-11</c:v>
                </c:pt>
                <c:pt idx="4">
                  <c:v>2015-19</c:v>
                </c:pt>
              </c:strCache>
            </c:strRef>
          </c:cat>
          <c:val>
            <c:numRef>
              <c:f>r_vote!$C$31:$G$31</c:f>
              <c:numCache>
                <c:formatCode>General</c:formatCode>
                <c:ptCount val="5"/>
                <c:pt idx="0">
                  <c:v>0.37350624598045984</c:v>
                </c:pt>
                <c:pt idx="1">
                  <c:v>0.41083481951026551</c:v>
                </c:pt>
                <c:pt idx="2">
                  <c:v>0.39412204849927557</c:v>
                </c:pt>
                <c:pt idx="3">
                  <c:v>0.44397215064771639</c:v>
                </c:pt>
                <c:pt idx="4">
                  <c:v>0.44350320494178458</c:v>
                </c:pt>
              </c:numCache>
            </c:numRef>
          </c:val>
          <c:extLst xmlns:c16r2="http://schemas.microsoft.com/office/drawing/2015/06/chart">
            <c:ext xmlns:c16="http://schemas.microsoft.com/office/drawing/2014/chart" uri="{C3380CC4-5D6E-409C-BE32-E72D297353CC}">
              <c16:uniqueId val="{00000004-C5EE-4290-884C-2DC7350193C6}"/>
            </c:ext>
          </c:extLst>
        </c:ser>
        <c:dLbls>
          <c:showLegendKey val="0"/>
          <c:showVal val="0"/>
          <c:showCatName val="0"/>
          <c:showSerName val="0"/>
          <c:showPercent val="0"/>
          <c:showBubbleSize val="0"/>
        </c:dLbls>
        <c:gapWidth val="219"/>
        <c:overlap val="-27"/>
        <c:axId val="-888459296"/>
        <c:axId val="-888463648"/>
      </c:barChart>
      <c:catAx>
        <c:axId val="-88845929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8463648"/>
        <c:crosses val="autoZero"/>
        <c:auto val="1"/>
        <c:lblAlgn val="ctr"/>
        <c:lblOffset val="100"/>
        <c:noMultiLvlLbl val="0"/>
      </c:catAx>
      <c:valAx>
        <c:axId val="-888463648"/>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8459296"/>
        <c:crosses val="autoZero"/>
        <c:crossBetween val="between"/>
      </c:valAx>
      <c:spPr>
        <a:ln>
          <a:solidFill>
            <a:sysClr val="windowText" lastClr="000000"/>
          </a:solidFill>
        </a:ln>
      </c:spPr>
    </c:plotArea>
    <c:legend>
      <c:legendPos val="b"/>
      <c:layout>
        <c:manualLayout>
          <c:xMode val="edge"/>
          <c:yMode val="edge"/>
          <c:x val="0.48938072710876102"/>
          <c:y val="0.10437943446595099"/>
          <c:w val="0.46890772439631401"/>
          <c:h val="9.476068000649380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BB12 - Vote for the left by employment type in Spain</a:t>
            </a:r>
          </a:p>
        </c:rich>
      </c:tx>
      <c:layout/>
      <c:overlay val="0"/>
      <c:spPr>
        <a:noFill/>
        <a:ln>
          <a:noFill/>
        </a:ln>
        <a:effectLst/>
      </c:spPr>
    </c:title>
    <c:autoTitleDeleted val="0"/>
    <c:plotArea>
      <c:layout>
        <c:manualLayout>
          <c:layoutTarget val="inner"/>
          <c:xMode val="edge"/>
          <c:yMode val="edge"/>
          <c:x val="7.4334098845270605E-2"/>
          <c:y val="8.9040366315949193E-2"/>
          <c:w val="0.91062130312926604"/>
          <c:h val="0.75289493625012405"/>
        </c:manualLayout>
      </c:layout>
      <c:barChart>
        <c:barDir val="col"/>
        <c:grouping val="clustered"/>
        <c:varyColors val="0"/>
        <c:ser>
          <c:idx val="0"/>
          <c:order val="0"/>
          <c:tx>
            <c:strRef>
              <c:f>r_vote!$B$64</c:f>
              <c:strCache>
                <c:ptCount val="1"/>
                <c:pt idx="0">
                  <c:v>Not self-employed</c:v>
                </c:pt>
              </c:strCache>
            </c:strRef>
          </c:tx>
          <c:spPr>
            <a:solidFill>
              <a:schemeClr val="accent1">
                <a:lumMod val="75000"/>
              </a:schemeClr>
            </a:solidFill>
            <a:ln>
              <a:solidFill>
                <a:schemeClr val="accent1">
                  <a:lumMod val="75000"/>
                </a:schemeClr>
              </a:solidFill>
            </a:ln>
            <a:effectLst/>
          </c:spPr>
          <c:invertIfNegative val="0"/>
          <c:cat>
            <c:strRef>
              <c:f>r_vote!$C$1:$G$1</c:f>
              <c:strCache>
                <c:ptCount val="5"/>
                <c:pt idx="0">
                  <c:v>1979</c:v>
                </c:pt>
                <c:pt idx="1">
                  <c:v>1982-89</c:v>
                </c:pt>
                <c:pt idx="2">
                  <c:v>1993-00</c:v>
                </c:pt>
                <c:pt idx="3">
                  <c:v>2004-11</c:v>
                </c:pt>
                <c:pt idx="4">
                  <c:v>2015-19</c:v>
                </c:pt>
              </c:strCache>
            </c:strRef>
          </c:cat>
          <c:val>
            <c:numRef>
              <c:f>r_vote!$C$64:$G$64</c:f>
              <c:numCache>
                <c:formatCode>General</c:formatCode>
                <c:ptCount val="5"/>
                <c:pt idx="0">
                  <c:v>0.49904757271135197</c:v>
                </c:pt>
                <c:pt idx="1">
                  <c:v>0.59767440674111949</c:v>
                </c:pt>
                <c:pt idx="2">
                  <c:v>0.54780640749285225</c:v>
                </c:pt>
                <c:pt idx="3">
                  <c:v>0.51935605982622735</c:v>
                </c:pt>
                <c:pt idx="4">
                  <c:v>0.52368587461138194</c:v>
                </c:pt>
              </c:numCache>
            </c:numRef>
          </c:val>
          <c:extLst xmlns:c16r2="http://schemas.microsoft.com/office/drawing/2015/06/chart">
            <c:ext xmlns:c16="http://schemas.microsoft.com/office/drawing/2014/chart" uri="{C3380CC4-5D6E-409C-BE32-E72D297353CC}">
              <c16:uniqueId val="{00000002-7B3B-4CAB-81E3-37BC7C75B420}"/>
            </c:ext>
          </c:extLst>
        </c:ser>
        <c:ser>
          <c:idx val="1"/>
          <c:order val="1"/>
          <c:tx>
            <c:strRef>
              <c:f>r_vote!$B$65</c:f>
              <c:strCache>
                <c:ptCount val="1"/>
                <c:pt idx="0">
                  <c:v>Self-employed</c:v>
                </c:pt>
              </c:strCache>
            </c:strRef>
          </c:tx>
          <c:spPr>
            <a:solidFill>
              <a:srgbClr val="FF0000"/>
            </a:solidFill>
            <a:ln>
              <a:solidFill>
                <a:srgbClr val="FF0000"/>
              </a:solidFill>
            </a:ln>
            <a:effectLst/>
          </c:spPr>
          <c:invertIfNegative val="0"/>
          <c:cat>
            <c:strRef>
              <c:f>r_vote!$C$1:$G$1</c:f>
              <c:strCache>
                <c:ptCount val="5"/>
                <c:pt idx="0">
                  <c:v>1979</c:v>
                </c:pt>
                <c:pt idx="1">
                  <c:v>1982-89</c:v>
                </c:pt>
                <c:pt idx="2">
                  <c:v>1993-00</c:v>
                </c:pt>
                <c:pt idx="3">
                  <c:v>2004-11</c:v>
                </c:pt>
                <c:pt idx="4">
                  <c:v>2015-19</c:v>
                </c:pt>
              </c:strCache>
            </c:strRef>
          </c:cat>
          <c:val>
            <c:numRef>
              <c:f>r_vote!$C$65:$G$65</c:f>
              <c:numCache>
                <c:formatCode>General</c:formatCode>
                <c:ptCount val="5"/>
                <c:pt idx="0">
                  <c:v>0.22384580931923906</c:v>
                </c:pt>
                <c:pt idx="1">
                  <c:v>0.3729584050870402</c:v>
                </c:pt>
                <c:pt idx="2">
                  <c:v>0.35662576847887312</c:v>
                </c:pt>
                <c:pt idx="3">
                  <c:v>0.37848066586785872</c:v>
                </c:pt>
                <c:pt idx="4">
                  <c:v>0.40029045445058453</c:v>
                </c:pt>
              </c:numCache>
            </c:numRef>
          </c:val>
          <c:extLst xmlns:c16r2="http://schemas.microsoft.com/office/drawing/2015/06/chart">
            <c:ext xmlns:c16="http://schemas.microsoft.com/office/drawing/2014/chart" uri="{C3380CC4-5D6E-409C-BE32-E72D297353CC}">
              <c16:uniqueId val="{00000004-7B3B-4CAB-81E3-37BC7C75B420}"/>
            </c:ext>
          </c:extLst>
        </c:ser>
        <c:dLbls>
          <c:showLegendKey val="0"/>
          <c:showVal val="0"/>
          <c:showCatName val="0"/>
          <c:showSerName val="0"/>
          <c:showPercent val="0"/>
          <c:showBubbleSize val="0"/>
        </c:dLbls>
        <c:gapWidth val="219"/>
        <c:overlap val="-27"/>
        <c:axId val="-888462560"/>
        <c:axId val="-888462016"/>
      </c:barChart>
      <c:catAx>
        <c:axId val="-8884625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8462016"/>
        <c:crosses val="autoZero"/>
        <c:auto val="1"/>
        <c:lblAlgn val="ctr"/>
        <c:lblOffset val="100"/>
        <c:noMultiLvlLbl val="0"/>
      </c:catAx>
      <c:valAx>
        <c:axId val="-888462016"/>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8462560"/>
        <c:crosses val="autoZero"/>
        <c:crossBetween val="between"/>
      </c:valAx>
      <c:spPr>
        <a:ln>
          <a:solidFill>
            <a:sysClr val="windowText" lastClr="000000"/>
          </a:solidFill>
        </a:ln>
      </c:spPr>
    </c:plotArea>
    <c:legend>
      <c:legendPos val="b"/>
      <c:layout>
        <c:manualLayout>
          <c:xMode val="edge"/>
          <c:yMode val="edge"/>
          <c:x val="0.48938072710876102"/>
          <c:y val="0.10437943446595099"/>
          <c:w val="0.46890772439631401"/>
          <c:h val="9.476068000649380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BB13 - Vote for the left by union membership in Spain</a:t>
            </a:r>
          </a:p>
        </c:rich>
      </c:tx>
      <c:layout>
        <c:manualLayout>
          <c:xMode val="edge"/>
          <c:yMode val="edge"/>
          <c:x val="0.16445091335734799"/>
          <c:y val="2.7204781977812401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0.10912401130532599"/>
          <c:w val="0.91062130312926604"/>
          <c:h val="0.71375494127118"/>
        </c:manualLayout>
      </c:layout>
      <c:barChart>
        <c:barDir val="col"/>
        <c:grouping val="clustered"/>
        <c:varyColors val="0"/>
        <c:ser>
          <c:idx val="0"/>
          <c:order val="0"/>
          <c:tx>
            <c:strRef>
              <c:f>r_vote!$B$60</c:f>
              <c:strCache>
                <c:ptCount val="1"/>
                <c:pt idx="0">
                  <c:v>Not union member</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r_vote!$C$1:$G$1</c15:sqref>
                  </c15:fullRef>
                </c:ext>
              </c:extLst>
              <c:f>r_vote!$E$1:$G$1</c:f>
              <c:strCache>
                <c:ptCount val="3"/>
                <c:pt idx="0">
                  <c:v>1993-00</c:v>
                </c:pt>
                <c:pt idx="1">
                  <c:v>2004-11</c:v>
                </c:pt>
                <c:pt idx="2">
                  <c:v>2015-19</c:v>
                </c:pt>
              </c:strCache>
            </c:strRef>
          </c:cat>
          <c:val>
            <c:numRef>
              <c:extLst>
                <c:ext xmlns:c15="http://schemas.microsoft.com/office/drawing/2012/chart" uri="{02D57815-91ED-43cb-92C2-25804820EDAC}">
                  <c15:fullRef>
                    <c15:sqref>r_vote!$C$60:$G$60</c15:sqref>
                  </c15:fullRef>
                </c:ext>
              </c:extLst>
              <c:f>r_vote!$E$60:$G$60</c:f>
              <c:numCache>
                <c:formatCode>General</c:formatCode>
                <c:ptCount val="3"/>
                <c:pt idx="0">
                  <c:v>0.43388467897447525</c:v>
                </c:pt>
                <c:pt idx="1">
                  <c:v>0.46469455292253137</c:v>
                </c:pt>
                <c:pt idx="2">
                  <c:v>0.48498944011716905</c:v>
                </c:pt>
              </c:numCache>
            </c:numRef>
          </c:val>
          <c:extLst xmlns:c16r2="http://schemas.microsoft.com/office/drawing/2015/06/chart">
            <c:ext xmlns:c16="http://schemas.microsoft.com/office/drawing/2014/chart" uri="{C3380CC4-5D6E-409C-BE32-E72D297353CC}">
              <c16:uniqueId val="{0000000A-14E3-447D-9252-8650A96224E5}"/>
            </c:ext>
          </c:extLst>
        </c:ser>
        <c:ser>
          <c:idx val="1"/>
          <c:order val="1"/>
          <c:tx>
            <c:strRef>
              <c:f>r_vote!$B$61</c:f>
              <c:strCache>
                <c:ptCount val="1"/>
                <c:pt idx="0">
                  <c:v>Union member</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r_vote!$C$1:$G$1</c15:sqref>
                  </c15:fullRef>
                </c:ext>
              </c:extLst>
              <c:f>r_vote!$E$1:$G$1</c:f>
              <c:strCache>
                <c:ptCount val="3"/>
                <c:pt idx="0">
                  <c:v>1993-00</c:v>
                </c:pt>
                <c:pt idx="1">
                  <c:v>2004-11</c:v>
                </c:pt>
                <c:pt idx="2">
                  <c:v>2015-19</c:v>
                </c:pt>
              </c:strCache>
            </c:strRef>
          </c:cat>
          <c:val>
            <c:numRef>
              <c:extLst>
                <c:ext xmlns:c15="http://schemas.microsoft.com/office/drawing/2012/chart" uri="{02D57815-91ED-43cb-92C2-25804820EDAC}">
                  <c15:fullRef>
                    <c15:sqref>r_vote!$C$61:$G$61</c15:sqref>
                  </c15:fullRef>
                </c:ext>
              </c:extLst>
              <c:f>r_vote!$E$61:$G$61</c:f>
              <c:numCache>
                <c:formatCode>General</c:formatCode>
                <c:ptCount val="3"/>
                <c:pt idx="0">
                  <c:v>0.58817524364761054</c:v>
                </c:pt>
                <c:pt idx="1">
                  <c:v>0.64231291178706185</c:v>
                </c:pt>
                <c:pt idx="2">
                  <c:v>0.65363790589971127</c:v>
                </c:pt>
              </c:numCache>
            </c:numRef>
          </c:val>
          <c:extLst xmlns:c16r2="http://schemas.microsoft.com/office/drawing/2015/06/chart">
            <c:ext xmlns:c16="http://schemas.microsoft.com/office/drawing/2014/chart" uri="{C3380CC4-5D6E-409C-BE32-E72D297353CC}">
              <c16:uniqueId val="{0000000C-14E3-447D-9252-8650A96224E5}"/>
            </c:ext>
          </c:extLst>
        </c:ser>
        <c:dLbls>
          <c:showLegendKey val="0"/>
          <c:showVal val="0"/>
          <c:showCatName val="0"/>
          <c:showSerName val="0"/>
          <c:showPercent val="0"/>
          <c:showBubbleSize val="0"/>
        </c:dLbls>
        <c:gapWidth val="219"/>
        <c:overlap val="-27"/>
        <c:axId val="-888468000"/>
        <c:axId val="-888471808"/>
        <c:extLst xmlns:c16r2="http://schemas.microsoft.com/office/drawing/2015/06/chart"/>
      </c:barChart>
      <c:catAx>
        <c:axId val="-8884680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8471808"/>
        <c:crosses val="autoZero"/>
        <c:auto val="1"/>
        <c:lblAlgn val="ctr"/>
        <c:lblOffset val="100"/>
        <c:noMultiLvlLbl val="0"/>
      </c:catAx>
      <c:valAx>
        <c:axId val="-888471808"/>
        <c:scaling>
          <c:orientation val="minMax"/>
          <c:max val="0.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8468000"/>
        <c:crosses val="autoZero"/>
        <c:crossBetween val="between"/>
      </c:valAx>
      <c:spPr>
        <a:noFill/>
        <a:ln>
          <a:solidFill>
            <a:sysClr val="windowText" lastClr="000000"/>
          </a:solidFill>
        </a:ln>
        <a:effectLst/>
      </c:spPr>
    </c:plotArea>
    <c:legend>
      <c:legendPos val="b"/>
      <c:layout>
        <c:manualLayout>
          <c:xMode val="edge"/>
          <c:yMode val="edge"/>
          <c:x val="0.43877376239119498"/>
          <c:y val="0.11944644996110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BB14 - Vote for the left by sector of occupation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0.10912401130532599"/>
          <c:w val="0.91062130312926604"/>
          <c:h val="0.71375494127118"/>
        </c:manualLayout>
      </c:layout>
      <c:barChart>
        <c:barDir val="col"/>
        <c:grouping val="clustered"/>
        <c:varyColors val="0"/>
        <c:ser>
          <c:idx val="0"/>
          <c:order val="0"/>
          <c:tx>
            <c:strRef>
              <c:f>r_vote!$B$62</c:f>
              <c:strCache>
                <c:ptCount val="1"/>
                <c:pt idx="0">
                  <c:v>Private / mixed</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r_vote!$C$1:$G$1</c15:sqref>
                  </c15:fullRef>
                </c:ext>
              </c:extLst>
              <c:f>r_vote!$D$1:$G$1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r_vote!$C$62:$G$62</c15:sqref>
                  </c15:fullRef>
                </c:ext>
              </c:extLst>
              <c:f>r_vote!$D$62:$G$62</c:f>
              <c:numCache>
                <c:formatCode>General</c:formatCode>
                <c:ptCount val="4"/>
                <c:pt idx="0">
                  <c:v>0.60858579859936024</c:v>
                </c:pt>
                <c:pt idx="1">
                  <c:v>0.50520227386448879</c:v>
                </c:pt>
                <c:pt idx="2">
                  <c:v>0.48418168654055194</c:v>
                </c:pt>
                <c:pt idx="3">
                  <c:v>0.49904817695153353</c:v>
                </c:pt>
              </c:numCache>
            </c:numRef>
          </c:val>
          <c:extLst xmlns:c16r2="http://schemas.microsoft.com/office/drawing/2015/06/chart">
            <c:ext xmlns:c16="http://schemas.microsoft.com/office/drawing/2014/chart" uri="{C3380CC4-5D6E-409C-BE32-E72D297353CC}">
              <c16:uniqueId val="{00000004-FEE3-4576-A1E3-3EEE12BB9AE4}"/>
            </c:ext>
          </c:extLst>
        </c:ser>
        <c:ser>
          <c:idx val="1"/>
          <c:order val="1"/>
          <c:tx>
            <c:strRef>
              <c:f>r_vote!$B$63</c:f>
              <c:strCache>
                <c:ptCount val="1"/>
                <c:pt idx="0">
                  <c:v>Public</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r_vote!$C$1:$G$1</c15:sqref>
                  </c15:fullRef>
                </c:ext>
              </c:extLst>
              <c:f>r_vote!$D$1:$G$1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r_vote!$C$63:$G$63</c15:sqref>
                  </c15:fullRef>
                </c:ext>
              </c:extLst>
              <c:f>r_vote!$D$63:$G$63</c:f>
              <c:numCache>
                <c:formatCode>General</c:formatCode>
                <c:ptCount val="4"/>
                <c:pt idx="0">
                  <c:v>0.62145891991813385</c:v>
                </c:pt>
                <c:pt idx="1">
                  <c:v>0.52062972725051271</c:v>
                </c:pt>
                <c:pt idx="2">
                  <c:v>0.4897641142817698</c:v>
                </c:pt>
                <c:pt idx="3">
                  <c:v>0.51842552594182967</c:v>
                </c:pt>
              </c:numCache>
            </c:numRef>
          </c:val>
          <c:extLst xmlns:c16r2="http://schemas.microsoft.com/office/drawing/2015/06/chart">
            <c:ext xmlns:c16="http://schemas.microsoft.com/office/drawing/2014/chart" uri="{C3380CC4-5D6E-409C-BE32-E72D297353CC}">
              <c16:uniqueId val="{00000006-FEE3-4576-A1E3-3EEE12BB9AE4}"/>
            </c:ext>
          </c:extLst>
        </c:ser>
        <c:dLbls>
          <c:showLegendKey val="0"/>
          <c:showVal val="0"/>
          <c:showCatName val="0"/>
          <c:showSerName val="0"/>
          <c:showPercent val="0"/>
          <c:showBubbleSize val="0"/>
        </c:dLbls>
        <c:gapWidth val="219"/>
        <c:overlap val="-27"/>
        <c:axId val="-888458208"/>
        <c:axId val="-888458752"/>
        <c:extLst xmlns:c16r2="http://schemas.microsoft.com/office/drawing/2015/06/chart"/>
      </c:barChart>
      <c:catAx>
        <c:axId val="-8884582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8458752"/>
        <c:crosses val="autoZero"/>
        <c:auto val="1"/>
        <c:lblAlgn val="ctr"/>
        <c:lblOffset val="100"/>
        <c:noMultiLvlLbl val="0"/>
      </c:catAx>
      <c:valAx>
        <c:axId val="-888458752"/>
        <c:scaling>
          <c:orientation val="minMax"/>
          <c:max val="0.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8458208"/>
        <c:crosses val="autoZero"/>
        <c:crossBetween val="between"/>
      </c:valAx>
      <c:spPr>
        <a:noFill/>
        <a:ln>
          <a:solidFill>
            <a:sysClr val="windowText" lastClr="000000"/>
          </a:solidFill>
        </a:ln>
        <a:effectLst/>
      </c:spPr>
    </c:plotArea>
    <c:legend>
      <c:legendPos val="b"/>
      <c:layout>
        <c:manualLayout>
          <c:xMode val="edge"/>
          <c:yMode val="edge"/>
          <c:x val="0.43877376239119498"/>
          <c:y val="0.11944644996110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BB15 - Vote for the left by marital status in Spain</a:t>
            </a:r>
          </a:p>
        </c:rich>
      </c:tx>
      <c:layout/>
      <c:overlay val="0"/>
      <c:spPr>
        <a:noFill/>
        <a:ln>
          <a:noFill/>
        </a:ln>
        <a:effectLst/>
      </c:spPr>
    </c:title>
    <c:autoTitleDeleted val="0"/>
    <c:plotArea>
      <c:layout>
        <c:manualLayout>
          <c:layoutTarget val="inner"/>
          <c:xMode val="edge"/>
          <c:yMode val="edge"/>
          <c:x val="7.4334098845270605E-2"/>
          <c:y val="0.10912401130532599"/>
          <c:w val="0.91062130312926604"/>
          <c:h val="0.71375494127118"/>
        </c:manualLayout>
      </c:layout>
      <c:barChart>
        <c:barDir val="col"/>
        <c:grouping val="clustered"/>
        <c:varyColors val="0"/>
        <c:ser>
          <c:idx val="0"/>
          <c:order val="0"/>
          <c:tx>
            <c:v>Single</c:v>
          </c:tx>
          <c:spPr>
            <a:solidFill>
              <a:schemeClr val="accent5"/>
            </a:solidFill>
            <a:ln>
              <a:solidFill>
                <a:schemeClr val="accent5"/>
              </a:solidFill>
            </a:ln>
            <a:effectLst/>
          </c:spPr>
          <c:invertIfNegative val="0"/>
          <c:cat>
            <c:strRef>
              <c:f>r_vote!$C$1:$G$1</c:f>
              <c:strCache>
                <c:ptCount val="5"/>
                <c:pt idx="0">
                  <c:v>1979</c:v>
                </c:pt>
                <c:pt idx="1">
                  <c:v>1982-89</c:v>
                </c:pt>
                <c:pt idx="2">
                  <c:v>1993-00</c:v>
                </c:pt>
                <c:pt idx="3">
                  <c:v>2004-11</c:v>
                </c:pt>
                <c:pt idx="4">
                  <c:v>2015-19</c:v>
                </c:pt>
              </c:strCache>
            </c:strRef>
          </c:cat>
          <c:val>
            <c:numRef>
              <c:f>r_vote!$C$34:$G$34</c:f>
              <c:numCache>
                <c:formatCode>General</c:formatCode>
                <c:ptCount val="5"/>
                <c:pt idx="0">
                  <c:v>0.49745005616956661</c:v>
                </c:pt>
                <c:pt idx="1">
                  <c:v>0.52951497503197775</c:v>
                </c:pt>
                <c:pt idx="2">
                  <c:v>0.45550371151950853</c:v>
                </c:pt>
                <c:pt idx="3">
                  <c:v>0.51715228572610283</c:v>
                </c:pt>
                <c:pt idx="4">
                  <c:v>0.53039619716369124</c:v>
                </c:pt>
              </c:numCache>
            </c:numRef>
          </c:val>
          <c:extLst xmlns:c16r2="http://schemas.microsoft.com/office/drawing/2015/06/chart">
            <c:ext xmlns:c16="http://schemas.microsoft.com/office/drawing/2014/chart" uri="{C3380CC4-5D6E-409C-BE32-E72D297353CC}">
              <c16:uniqueId val="{00000004-FEE3-4576-A1E3-3EEE12BB9AE4}"/>
            </c:ext>
          </c:extLst>
        </c:ser>
        <c:ser>
          <c:idx val="1"/>
          <c:order val="1"/>
          <c:tx>
            <c:v>Married / Partner</c:v>
          </c:tx>
          <c:spPr>
            <a:solidFill>
              <a:srgbClr val="FF0000"/>
            </a:solidFill>
            <a:ln>
              <a:solidFill>
                <a:srgbClr val="FF0000"/>
              </a:solidFill>
            </a:ln>
            <a:effectLst/>
          </c:spPr>
          <c:invertIfNegative val="0"/>
          <c:cat>
            <c:strRef>
              <c:f>r_vote!$C$1:$G$1</c:f>
              <c:strCache>
                <c:ptCount val="5"/>
                <c:pt idx="0">
                  <c:v>1979</c:v>
                </c:pt>
                <c:pt idx="1">
                  <c:v>1982-89</c:v>
                </c:pt>
                <c:pt idx="2">
                  <c:v>1993-00</c:v>
                </c:pt>
                <c:pt idx="3">
                  <c:v>2004-11</c:v>
                </c:pt>
                <c:pt idx="4">
                  <c:v>2015-19</c:v>
                </c:pt>
              </c:strCache>
            </c:strRef>
          </c:cat>
          <c:val>
            <c:numRef>
              <c:f>r_vote!$C$35:$G$35</c:f>
              <c:numCache>
                <c:formatCode>General</c:formatCode>
                <c:ptCount val="5"/>
                <c:pt idx="0">
                  <c:v>0.42325752333205774</c:v>
                </c:pt>
                <c:pt idx="1">
                  <c:v>0.51903562976939943</c:v>
                </c:pt>
                <c:pt idx="2">
                  <c:v>0.44180142056619248</c:v>
                </c:pt>
                <c:pt idx="3">
                  <c:v>0.45568105868315567</c:v>
                </c:pt>
                <c:pt idx="4">
                  <c:v>0.4707824334376719</c:v>
                </c:pt>
              </c:numCache>
            </c:numRef>
          </c:val>
          <c:extLst xmlns:c16r2="http://schemas.microsoft.com/office/drawing/2015/06/chart">
            <c:ext xmlns:c16="http://schemas.microsoft.com/office/drawing/2014/chart" uri="{C3380CC4-5D6E-409C-BE32-E72D297353CC}">
              <c16:uniqueId val="{00000006-FEE3-4576-A1E3-3EEE12BB9AE4}"/>
            </c:ext>
          </c:extLst>
        </c:ser>
        <c:dLbls>
          <c:showLegendKey val="0"/>
          <c:showVal val="0"/>
          <c:showCatName val="0"/>
          <c:showSerName val="0"/>
          <c:showPercent val="0"/>
          <c:showBubbleSize val="0"/>
        </c:dLbls>
        <c:gapWidth val="219"/>
        <c:overlap val="-27"/>
        <c:axId val="-888456576"/>
        <c:axId val="-888457664"/>
        <c:extLst xmlns:c16r2="http://schemas.microsoft.com/office/drawing/2015/06/chart"/>
      </c:barChart>
      <c:catAx>
        <c:axId val="-8884565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8457664"/>
        <c:crosses val="autoZero"/>
        <c:auto val="1"/>
        <c:lblAlgn val="ctr"/>
        <c:lblOffset val="100"/>
        <c:noMultiLvlLbl val="0"/>
      </c:catAx>
      <c:valAx>
        <c:axId val="-888457664"/>
        <c:scaling>
          <c:orientation val="minMax"/>
          <c:max val="0.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8456576"/>
        <c:crosses val="autoZero"/>
        <c:crossBetween val="between"/>
      </c:valAx>
      <c:spPr>
        <a:noFill/>
        <a:ln>
          <a:solidFill>
            <a:sysClr val="windowText" lastClr="000000"/>
          </a:solidFill>
        </a:ln>
        <a:effectLst/>
      </c:spPr>
    </c:plotArea>
    <c:legend>
      <c:legendPos val="b"/>
      <c:layout>
        <c:manualLayout>
          <c:xMode val="edge"/>
          <c:yMode val="edge"/>
          <c:x val="0.43877376239119498"/>
          <c:y val="0.11944644996110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BB16 - Vote for the left by subjective social class in Spain</a:t>
            </a:r>
          </a:p>
        </c:rich>
      </c:tx>
      <c:layout/>
      <c:overlay val="0"/>
      <c:spPr>
        <a:noFill/>
        <a:ln>
          <a:noFill/>
        </a:ln>
        <a:effectLst/>
      </c:spPr>
    </c:title>
    <c:autoTitleDeleted val="0"/>
    <c:plotArea>
      <c:layout>
        <c:manualLayout>
          <c:layoutTarget val="inner"/>
          <c:xMode val="edge"/>
          <c:yMode val="edge"/>
          <c:x val="7.4334098845270605E-2"/>
          <c:y val="0.10912401130532599"/>
          <c:w val="0.91062130312926604"/>
          <c:h val="0.71375494127118"/>
        </c:manualLayout>
      </c:layout>
      <c:barChart>
        <c:barDir val="col"/>
        <c:grouping val="clustered"/>
        <c:varyColors val="0"/>
        <c:ser>
          <c:idx val="0"/>
          <c:order val="0"/>
          <c:tx>
            <c:v>Working class</c:v>
          </c:tx>
          <c:spPr>
            <a:solidFill>
              <a:srgbClr val="FF0000"/>
            </a:solidFill>
            <a:ln>
              <a:solidFill>
                <a:srgbClr val="FF0000"/>
              </a:solidFill>
            </a:ln>
            <a:effectLst/>
          </c:spPr>
          <c:invertIfNegative val="0"/>
          <c:cat>
            <c:strRef>
              <c:f>r_vote!$E$1:$G$1</c:f>
              <c:strCache>
                <c:ptCount val="3"/>
                <c:pt idx="0">
                  <c:v>1993-00</c:v>
                </c:pt>
                <c:pt idx="1">
                  <c:v>2004-11</c:v>
                </c:pt>
                <c:pt idx="2">
                  <c:v>2015-19</c:v>
                </c:pt>
              </c:strCache>
            </c:strRef>
          </c:cat>
          <c:val>
            <c:numRef>
              <c:f>r_vote!$E$80:$G$80</c:f>
              <c:numCache>
                <c:formatCode>General</c:formatCode>
                <c:ptCount val="3"/>
                <c:pt idx="0">
                  <c:v>0.5694653779489991</c:v>
                </c:pt>
                <c:pt idx="1">
                  <c:v>0.56465154753420921</c:v>
                </c:pt>
                <c:pt idx="2">
                  <c:v>0.58675954244033723</c:v>
                </c:pt>
              </c:numCache>
            </c:numRef>
          </c:val>
          <c:extLst xmlns:c16r2="http://schemas.microsoft.com/office/drawing/2015/06/chart">
            <c:ext xmlns:c16="http://schemas.microsoft.com/office/drawing/2014/chart" uri="{C3380CC4-5D6E-409C-BE32-E72D297353CC}">
              <c16:uniqueId val="{00000004-FEE3-4576-A1E3-3EEE12BB9AE4}"/>
            </c:ext>
          </c:extLst>
        </c:ser>
        <c:ser>
          <c:idx val="1"/>
          <c:order val="1"/>
          <c:tx>
            <c:v>Middle/Upper class</c:v>
          </c:tx>
          <c:spPr>
            <a:solidFill>
              <a:schemeClr val="accent5"/>
            </a:solidFill>
            <a:ln>
              <a:solidFill>
                <a:schemeClr val="accent5"/>
              </a:solidFill>
            </a:ln>
            <a:effectLst/>
          </c:spPr>
          <c:invertIfNegative val="0"/>
          <c:cat>
            <c:strRef>
              <c:f>r_vote!$E$1:$G$1</c:f>
              <c:strCache>
                <c:ptCount val="3"/>
                <c:pt idx="0">
                  <c:v>1993-00</c:v>
                </c:pt>
                <c:pt idx="1">
                  <c:v>2004-11</c:v>
                </c:pt>
                <c:pt idx="2">
                  <c:v>2015-19</c:v>
                </c:pt>
              </c:strCache>
            </c:strRef>
          </c:cat>
          <c:val>
            <c:numRef>
              <c:f>r_vote!$E$81:$G$81</c:f>
              <c:numCache>
                <c:formatCode>General</c:formatCode>
                <c:ptCount val="3"/>
                <c:pt idx="0">
                  <c:v>0.43707908057415518</c:v>
                </c:pt>
                <c:pt idx="1">
                  <c:v>0.48137544744349331</c:v>
                </c:pt>
                <c:pt idx="2">
                  <c:v>0.47458389670036089</c:v>
                </c:pt>
              </c:numCache>
            </c:numRef>
          </c:val>
          <c:extLst xmlns:c16r2="http://schemas.microsoft.com/office/drawing/2015/06/chart">
            <c:ext xmlns:c16="http://schemas.microsoft.com/office/drawing/2014/chart" uri="{C3380CC4-5D6E-409C-BE32-E72D297353CC}">
              <c16:uniqueId val="{00000006-FEE3-4576-A1E3-3EEE12BB9AE4}"/>
            </c:ext>
          </c:extLst>
        </c:ser>
        <c:dLbls>
          <c:showLegendKey val="0"/>
          <c:showVal val="0"/>
          <c:showCatName val="0"/>
          <c:showSerName val="0"/>
          <c:showPercent val="0"/>
          <c:showBubbleSize val="0"/>
        </c:dLbls>
        <c:gapWidth val="219"/>
        <c:overlap val="-27"/>
        <c:axId val="-888460928"/>
        <c:axId val="-888469088"/>
        <c:extLst xmlns:c16r2="http://schemas.microsoft.com/office/drawing/2015/06/chart"/>
      </c:barChart>
      <c:catAx>
        <c:axId val="-8884609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8469088"/>
        <c:crosses val="autoZero"/>
        <c:auto val="1"/>
        <c:lblAlgn val="ctr"/>
        <c:lblOffset val="100"/>
        <c:noMultiLvlLbl val="0"/>
      </c:catAx>
      <c:valAx>
        <c:axId val="-888469088"/>
        <c:scaling>
          <c:orientation val="minMax"/>
          <c:max val="0.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8460928"/>
        <c:crosses val="autoZero"/>
        <c:crossBetween val="between"/>
      </c:valAx>
      <c:spPr>
        <a:noFill/>
        <a:ln>
          <a:solidFill>
            <a:sysClr val="windowText" lastClr="000000"/>
          </a:solidFill>
        </a:ln>
        <a:effectLst/>
      </c:spPr>
    </c:plotArea>
    <c:legend>
      <c:legendPos val="b"/>
      <c:layout>
        <c:manualLayout>
          <c:xMode val="edge"/>
          <c:yMode val="edge"/>
          <c:x val="0.43877376239119498"/>
          <c:y val="0.11944644996110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Figure BB17 - Vote for the left among highest-educated and top-income voters in Spain, before controls</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3032261885851702E-2"/>
          <c:y val="0.123844009029286"/>
          <c:w val="0.90363229580889004"/>
          <c:h val="0.69086154855643001"/>
        </c:manualLayout>
      </c:layout>
      <c:lineChart>
        <c:grouping val="standard"/>
        <c:varyColors val="0"/>
        <c:ser>
          <c:idx val="0"/>
          <c:order val="0"/>
          <c:tx>
            <c:v>zero</c:v>
          </c:tx>
          <c:spPr>
            <a:ln w="31750" cap="rnd">
              <a:solidFill>
                <a:sysClr val="windowText" lastClr="000000"/>
              </a:solidFill>
              <a:round/>
            </a:ln>
            <a:effectLst/>
          </c:spPr>
          <c:marker>
            <c:symbol val="none"/>
          </c:marker>
          <c:cat>
            <c:strRef>
              <c:f>r_votediff!$B$3:$B$6</c:f>
              <c:strCache>
                <c:ptCount val="4"/>
                <c:pt idx="0">
                  <c:v>1982-89</c:v>
                </c:pt>
                <c:pt idx="1">
                  <c:v>1993-2000</c:v>
                </c:pt>
                <c:pt idx="2">
                  <c:v>2004-11</c:v>
                </c:pt>
                <c:pt idx="3">
                  <c:v>2015-19</c:v>
                </c:pt>
              </c:strCache>
              <c:extLst xmlns:c16r2="http://schemas.microsoft.com/office/drawing/2015/06/chart"/>
            </c:strRef>
          </c:cat>
          <c:val>
            <c:numLit>
              <c:formatCode>General</c:formatCode>
              <c:ptCount val="4"/>
              <c:pt idx="0">
                <c:v>0</c:v>
              </c:pt>
              <c:pt idx="1">
                <c:v>0</c:v>
              </c:pt>
              <c:pt idx="2">
                <c:v>0</c:v>
              </c:pt>
              <c:pt idx="3">
                <c:v>0</c:v>
              </c:pt>
            </c:numLit>
          </c:val>
          <c:smooth val="0"/>
          <c:extLst xmlns:c16r2="http://schemas.microsoft.com/office/drawing/2015/06/chart">
            <c:ext xmlns:c16="http://schemas.microsoft.com/office/drawing/2014/chart" uri="{C3380CC4-5D6E-409C-BE32-E72D297353CC}">
              <c16:uniqueId val="{00000000-0CA3-456D-B469-1B3DAEFBB0B0}"/>
            </c:ext>
          </c:extLst>
        </c:ser>
        <c:ser>
          <c:idx val="1"/>
          <c:order val="1"/>
          <c:tx>
            <c:v>Difference between (% of top 10%) and (% of bottom 90%) educated voting left</c:v>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f>r_votediff!$B$3:$B$6</c:f>
              <c:strCache>
                <c:ptCount val="4"/>
                <c:pt idx="0">
                  <c:v>1982-89</c:v>
                </c:pt>
                <c:pt idx="1">
                  <c:v>1993-2000</c:v>
                </c:pt>
                <c:pt idx="2">
                  <c:v>2004-11</c:v>
                </c:pt>
                <c:pt idx="3">
                  <c:v>2015-19</c:v>
                </c:pt>
              </c:strCache>
              <c:extLst xmlns:c16r2="http://schemas.microsoft.com/office/drawing/2015/06/chart"/>
            </c:strRef>
          </c:cat>
          <c:val>
            <c:numRef>
              <c:f>r_votediff!$X$3:$X$6</c:f>
              <c:numCache>
                <c:formatCode>General</c:formatCode>
                <c:ptCount val="4"/>
                <c:pt idx="0">
                  <c:v>-6.6264758110046387</c:v>
                </c:pt>
                <c:pt idx="1">
                  <c:v>-8.330531120300293</c:v>
                </c:pt>
                <c:pt idx="2">
                  <c:v>-1.9849339723587036</c:v>
                </c:pt>
                <c:pt idx="3">
                  <c:v>-3.0042022466659546E-2</c:v>
                </c:pt>
              </c:numCache>
              <c:extLst xmlns:c16r2="http://schemas.microsoft.com/office/drawing/2015/06/chart"/>
            </c:numRef>
          </c:val>
          <c:smooth val="0"/>
          <c:extLst xmlns:c16r2="http://schemas.microsoft.com/office/drawing/2015/06/chart">
            <c:ext xmlns:c16="http://schemas.microsoft.com/office/drawing/2014/chart" uri="{C3380CC4-5D6E-409C-BE32-E72D297353CC}">
              <c16:uniqueId val="{00000001-0CA3-456D-B469-1B3DAEFBB0B0}"/>
            </c:ext>
          </c:extLst>
        </c:ser>
        <c:ser>
          <c:idx val="2"/>
          <c:order val="2"/>
          <c:tx>
            <c:v>Difference between (% of top 10%) and (% of bottom 90%) earners voting left</c:v>
          </c:tx>
          <c:spPr>
            <a:ln w="28575" cap="rnd">
              <a:solidFill>
                <a:srgbClr val="FF0000"/>
              </a:solidFill>
              <a:round/>
            </a:ln>
            <a:effectLst/>
          </c:spPr>
          <c:marker>
            <c:symbol val="circle"/>
            <c:size val="9"/>
            <c:spPr>
              <a:solidFill>
                <a:srgbClr val="FF0000"/>
              </a:solidFill>
              <a:ln w="9525">
                <a:solidFill>
                  <a:srgbClr val="FF0000"/>
                </a:solidFill>
              </a:ln>
              <a:effectLst/>
            </c:spPr>
          </c:marker>
          <c:cat>
            <c:strRef>
              <c:f>r_votediff!$B$3:$B$6</c:f>
              <c:strCache>
                <c:ptCount val="4"/>
                <c:pt idx="0">
                  <c:v>1982-89</c:v>
                </c:pt>
                <c:pt idx="1">
                  <c:v>1993-2000</c:v>
                </c:pt>
                <c:pt idx="2">
                  <c:v>2004-11</c:v>
                </c:pt>
                <c:pt idx="3">
                  <c:v>2015-19</c:v>
                </c:pt>
              </c:strCache>
              <c:extLst xmlns:c16r2="http://schemas.microsoft.com/office/drawing/2015/06/chart"/>
            </c:strRef>
          </c:cat>
          <c:val>
            <c:numRef>
              <c:f>r_votediff!$AG$3:$AG$6</c:f>
              <c:numCache>
                <c:formatCode>General</c:formatCode>
                <c:ptCount val="4"/>
                <c:pt idx="0">
                  <c:v>-16.5565185546875</c:v>
                </c:pt>
                <c:pt idx="1">
                  <c:v>-6.9696536064147949</c:v>
                </c:pt>
                <c:pt idx="2">
                  <c:v>-5.8568143844604492</c:v>
                </c:pt>
                <c:pt idx="3">
                  <c:v>-5.4125733375549316</c:v>
                </c:pt>
              </c:numCache>
              <c:extLst xmlns:c16r2="http://schemas.microsoft.com/office/drawing/2015/06/chart"/>
            </c:numRef>
          </c:val>
          <c:smooth val="0"/>
          <c:extLst xmlns:c16r2="http://schemas.microsoft.com/office/drawing/2015/06/chart">
            <c:ext xmlns:c16="http://schemas.microsoft.com/office/drawing/2014/chart" uri="{C3380CC4-5D6E-409C-BE32-E72D297353CC}">
              <c16:uniqueId val="{00000002-0CA3-456D-B469-1B3DAEFBB0B0}"/>
            </c:ext>
          </c:extLst>
        </c:ser>
        <c:dLbls>
          <c:showLegendKey val="0"/>
          <c:showVal val="0"/>
          <c:showCatName val="0"/>
          <c:showSerName val="0"/>
          <c:showPercent val="0"/>
          <c:showBubbleSize val="0"/>
        </c:dLbls>
        <c:smooth val="0"/>
        <c:axId val="-888467456"/>
        <c:axId val="-888457120"/>
        <c:extLst xmlns:c16r2="http://schemas.microsoft.com/office/drawing/2015/06/chart"/>
      </c:lineChart>
      <c:catAx>
        <c:axId val="-888467456"/>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8457120"/>
        <c:crosses val="autoZero"/>
        <c:auto val="1"/>
        <c:lblAlgn val="ctr"/>
        <c:lblOffset val="200"/>
        <c:noMultiLvlLbl val="0"/>
      </c:catAx>
      <c:valAx>
        <c:axId val="-888457120"/>
        <c:scaling>
          <c:orientation val="minMax"/>
          <c:max val="2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8467456"/>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5.93460392161086E-2"/>
          <c:y val="0.13413139292727899"/>
          <c:w val="0.88267561229737102"/>
          <c:h val="0.160162975641045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Figure BB18 - Vote for the left among highest-educated and top-income voters in Spain, after controls</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3032261885851702E-2"/>
          <c:y val="0.123844009029286"/>
          <c:w val="0.90363229580889004"/>
          <c:h val="0.64919488188976404"/>
        </c:manualLayout>
      </c:layout>
      <c:lineChart>
        <c:grouping val="standard"/>
        <c:varyColors val="0"/>
        <c:ser>
          <c:idx val="0"/>
          <c:order val="0"/>
          <c:tx>
            <c:v>zero</c:v>
          </c:tx>
          <c:spPr>
            <a:ln w="31750" cap="rnd">
              <a:solidFill>
                <a:sysClr val="windowText" lastClr="000000"/>
              </a:solidFill>
              <a:round/>
            </a:ln>
            <a:effectLst/>
          </c:spPr>
          <c:marker>
            <c:symbol val="none"/>
          </c:marker>
          <c:cat>
            <c:strRef>
              <c:f>r_votediff!$B$3:$B$6</c:f>
              <c:strCache>
                <c:ptCount val="4"/>
                <c:pt idx="0">
                  <c:v>1982-89</c:v>
                </c:pt>
                <c:pt idx="1">
                  <c:v>1993-2000</c:v>
                </c:pt>
                <c:pt idx="2">
                  <c:v>2004-11</c:v>
                </c:pt>
                <c:pt idx="3">
                  <c:v>2015-19</c:v>
                </c:pt>
              </c:strCache>
              <c:extLst xmlns:c16r2="http://schemas.microsoft.com/office/drawing/2015/06/chart"/>
            </c:strRef>
          </c:cat>
          <c:val>
            <c:numLit>
              <c:formatCode>General</c:formatCode>
              <c:ptCount val="4"/>
              <c:pt idx="0">
                <c:v>0</c:v>
              </c:pt>
              <c:pt idx="1">
                <c:v>0</c:v>
              </c:pt>
              <c:pt idx="2">
                <c:v>0</c:v>
              </c:pt>
              <c:pt idx="3">
                <c:v>0</c:v>
              </c:pt>
            </c:numLit>
          </c:val>
          <c:smooth val="0"/>
          <c:extLst xmlns:c16r2="http://schemas.microsoft.com/office/drawing/2015/06/chart">
            <c:ext xmlns:c16="http://schemas.microsoft.com/office/drawing/2014/chart" uri="{C3380CC4-5D6E-409C-BE32-E72D297353CC}">
              <c16:uniqueId val="{00000000-8903-4AEF-AF24-E4264A018F14}"/>
            </c:ext>
          </c:extLst>
        </c:ser>
        <c:ser>
          <c:idx val="1"/>
          <c:order val="1"/>
          <c:tx>
            <c:v>Difference between (% of top 10%) and (% of bottom 90%) educated voting left</c:v>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f>r_votediff!$B$3:$B$6</c:f>
              <c:strCache>
                <c:ptCount val="4"/>
                <c:pt idx="0">
                  <c:v>1982-89</c:v>
                </c:pt>
                <c:pt idx="1">
                  <c:v>1993-2000</c:v>
                </c:pt>
                <c:pt idx="2">
                  <c:v>2004-11</c:v>
                </c:pt>
                <c:pt idx="3">
                  <c:v>2015-19</c:v>
                </c:pt>
              </c:strCache>
              <c:extLst xmlns:c16r2="http://schemas.microsoft.com/office/drawing/2015/06/chart"/>
            </c:strRef>
          </c:cat>
          <c:val>
            <c:numRef>
              <c:f>r_votediff!$Z$3:$Z$6</c:f>
              <c:numCache>
                <c:formatCode>General</c:formatCode>
                <c:ptCount val="4"/>
                <c:pt idx="0">
                  <c:v>-10.62840461730957</c:v>
                </c:pt>
                <c:pt idx="1">
                  <c:v>-8.9307880401611328</c:v>
                </c:pt>
                <c:pt idx="2">
                  <c:v>-3.6991114616394043</c:v>
                </c:pt>
                <c:pt idx="3">
                  <c:v>-0.79713129997253418</c:v>
                </c:pt>
              </c:numCache>
              <c:extLst xmlns:c16r2="http://schemas.microsoft.com/office/drawing/2015/06/chart"/>
            </c:numRef>
          </c:val>
          <c:smooth val="0"/>
          <c:extLst xmlns:c16r2="http://schemas.microsoft.com/office/drawing/2015/06/chart">
            <c:ext xmlns:c16="http://schemas.microsoft.com/office/drawing/2014/chart" uri="{C3380CC4-5D6E-409C-BE32-E72D297353CC}">
              <c16:uniqueId val="{00000001-8903-4AEF-AF24-E4264A018F14}"/>
            </c:ext>
          </c:extLst>
        </c:ser>
        <c:ser>
          <c:idx val="2"/>
          <c:order val="2"/>
          <c:tx>
            <c:v>Difference between (% of top 10%) and (% of bottom 90%) earners voting left</c:v>
          </c:tx>
          <c:spPr>
            <a:ln w="28575" cap="rnd">
              <a:solidFill>
                <a:srgbClr val="FF0000"/>
              </a:solidFill>
              <a:round/>
            </a:ln>
            <a:effectLst/>
          </c:spPr>
          <c:marker>
            <c:symbol val="circle"/>
            <c:size val="9"/>
            <c:spPr>
              <a:solidFill>
                <a:srgbClr val="FF0000"/>
              </a:solidFill>
              <a:ln w="9525">
                <a:solidFill>
                  <a:srgbClr val="FF0000"/>
                </a:solidFill>
              </a:ln>
              <a:effectLst/>
            </c:spPr>
          </c:marker>
          <c:cat>
            <c:strRef>
              <c:f>r_votediff!$B$3:$B$6</c:f>
              <c:strCache>
                <c:ptCount val="4"/>
                <c:pt idx="0">
                  <c:v>1982-89</c:v>
                </c:pt>
                <c:pt idx="1">
                  <c:v>1993-2000</c:v>
                </c:pt>
                <c:pt idx="2">
                  <c:v>2004-11</c:v>
                </c:pt>
                <c:pt idx="3">
                  <c:v>2015-19</c:v>
                </c:pt>
              </c:strCache>
              <c:extLst xmlns:c16r2="http://schemas.microsoft.com/office/drawing/2015/06/chart"/>
            </c:strRef>
          </c:cat>
          <c:val>
            <c:numRef>
              <c:f>r_votediff!$AI$3:$AI$6</c:f>
              <c:numCache>
                <c:formatCode>General</c:formatCode>
                <c:ptCount val="4"/>
                <c:pt idx="0">
                  <c:v>-14.893209457397461</c:v>
                </c:pt>
                <c:pt idx="1">
                  <c:v>-4.1428136825561523</c:v>
                </c:pt>
                <c:pt idx="2">
                  <c:v>-7.7740182876586914</c:v>
                </c:pt>
                <c:pt idx="3">
                  <c:v>-6.7163543701171875</c:v>
                </c:pt>
              </c:numCache>
              <c:extLst xmlns:c16r2="http://schemas.microsoft.com/office/drawing/2015/06/chart"/>
            </c:numRef>
          </c:val>
          <c:smooth val="0"/>
          <c:extLst xmlns:c16r2="http://schemas.microsoft.com/office/drawing/2015/06/chart">
            <c:ext xmlns:c16="http://schemas.microsoft.com/office/drawing/2014/chart" uri="{C3380CC4-5D6E-409C-BE32-E72D297353CC}">
              <c16:uniqueId val="{00000002-8903-4AEF-AF24-E4264A018F14}"/>
            </c:ext>
          </c:extLst>
        </c:ser>
        <c:dLbls>
          <c:showLegendKey val="0"/>
          <c:showVal val="0"/>
          <c:showCatName val="0"/>
          <c:showSerName val="0"/>
          <c:showPercent val="0"/>
          <c:showBubbleSize val="0"/>
        </c:dLbls>
        <c:smooth val="0"/>
        <c:axId val="-888466912"/>
        <c:axId val="-888470176"/>
        <c:extLst xmlns:c16r2="http://schemas.microsoft.com/office/drawing/2015/06/chart"/>
      </c:lineChart>
      <c:catAx>
        <c:axId val="-88846691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8470176"/>
        <c:crosses val="autoZero"/>
        <c:auto val="1"/>
        <c:lblAlgn val="ctr"/>
        <c:lblOffset val="200"/>
        <c:noMultiLvlLbl val="0"/>
      </c:catAx>
      <c:valAx>
        <c:axId val="-888470176"/>
        <c:scaling>
          <c:orientation val="minMax"/>
          <c:max val="2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8466912"/>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5.93460392161086E-2"/>
          <c:y val="0.13413139292727899"/>
          <c:w val="0.88267561229737102"/>
          <c:h val="0.160162975641045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Figure BB19 - Vote for the left among university graduates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75736410443875E-2"/>
          <c:y val="9.8732856435611804E-2"/>
          <c:w val="0.90363229580889004"/>
          <c:h val="0.68262489055536102"/>
        </c:manualLayout>
      </c:layout>
      <c:lineChart>
        <c:grouping val="standard"/>
        <c:varyColors val="0"/>
        <c:ser>
          <c:idx val="0"/>
          <c:order val="0"/>
          <c:tx>
            <c:strRef>
              <c:f>r_votediff!$A$1</c:f>
              <c:strCache>
                <c:ptCount val="1"/>
                <c:pt idx="0">
                  <c:v>zero</c:v>
                </c:pt>
              </c:strCache>
            </c:strRef>
          </c:tx>
          <c:spPr>
            <a:ln w="31750" cap="rnd">
              <a:solidFill>
                <a:sysClr val="windowText" lastClr="000000"/>
              </a:solidFill>
              <a:round/>
            </a:ln>
            <a:effectLst/>
          </c:spPr>
          <c:marker>
            <c:symbol val="none"/>
          </c:marker>
          <c:cat>
            <c:strRef>
              <c:extLst>
                <c:ext xmlns:c15="http://schemas.microsoft.com/office/drawing/2012/chart" uri="{02D57815-91ED-43cb-92C2-25804820EDAC}">
                  <c15:fullRef>
                    <c15:sqref>r_votediff!$B$2:$B$7</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r_votediff!$A$2:$A$6</c15:sqref>
                  </c15:fullRef>
                </c:ext>
              </c:extLst>
              <c:f>r_votediff!$A$3:$A$6</c:f>
              <c:numCache>
                <c:formatCode>General</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0327-4D4F-BBAB-8CC6ADE03271}"/>
            </c:ext>
          </c:extLst>
        </c:ser>
        <c:ser>
          <c:idx val="1"/>
          <c:order val="1"/>
          <c:tx>
            <c:v>Difference between (% of university graduates) and (% of other voters) voting left</c:v>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extLst>
                <c:ext xmlns:c15="http://schemas.microsoft.com/office/drawing/2012/chart" uri="{02D57815-91ED-43cb-92C2-25804820EDAC}">
                  <c15:fullRef>
                    <c15:sqref>r_votediff!$B$2:$B$7</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r_votediff!$C$2:$C$6</c15:sqref>
                  </c15:fullRef>
                </c:ext>
              </c:extLst>
              <c:f>r_votediff!$C$3:$C$6</c:f>
              <c:numCache>
                <c:formatCode>General</c:formatCode>
                <c:ptCount val="4"/>
                <c:pt idx="0">
                  <c:v>-9.2931289672851562</c:v>
                </c:pt>
                <c:pt idx="1">
                  <c:v>-9.5994462966918945</c:v>
                </c:pt>
                <c:pt idx="2">
                  <c:v>-2.1870441436767578</c:v>
                </c:pt>
                <c:pt idx="3">
                  <c:v>-0.32195168733596802</c:v>
                </c:pt>
              </c:numCache>
            </c:numRef>
          </c:val>
          <c:smooth val="0"/>
          <c:extLst xmlns:c16r2="http://schemas.microsoft.com/office/drawing/2015/06/chart">
            <c:ext xmlns:c16="http://schemas.microsoft.com/office/drawing/2014/chart" uri="{C3380CC4-5D6E-409C-BE32-E72D297353CC}">
              <c16:uniqueId val="{00000001-0327-4D4F-BBAB-8CC6ADE03271}"/>
            </c:ext>
          </c:extLst>
        </c:ser>
        <c:ser>
          <c:idx val="2"/>
          <c:order val="2"/>
          <c:tx>
            <c:v>After controlling for income</c:v>
          </c:tx>
          <c:spPr>
            <a:ln w="28575" cap="rnd">
              <a:solidFill>
                <a:srgbClr val="FF0000"/>
              </a:solidFill>
              <a:round/>
            </a:ln>
            <a:effectLst/>
          </c:spPr>
          <c:marker>
            <c:symbol val="circle"/>
            <c:size val="9"/>
            <c:spPr>
              <a:solidFill>
                <a:srgbClr val="FF0000"/>
              </a:solidFill>
              <a:ln w="9525">
                <a:solidFill>
                  <a:srgbClr val="FF0000"/>
                </a:solidFill>
              </a:ln>
              <a:effectLst/>
            </c:spPr>
          </c:marker>
          <c:cat>
            <c:strRef>
              <c:extLst>
                <c:ext xmlns:c15="http://schemas.microsoft.com/office/drawing/2012/chart" uri="{02D57815-91ED-43cb-92C2-25804820EDAC}">
                  <c15:fullRef>
                    <c15:sqref>r_votediff!$B$2:$B$7</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r_votediff!$D$2:$D$7</c15:sqref>
                  </c15:fullRef>
                </c:ext>
              </c:extLst>
              <c:f>r_votediff!$D$3:$D$6</c:f>
              <c:numCache>
                <c:formatCode>General</c:formatCode>
                <c:ptCount val="4"/>
                <c:pt idx="0">
                  <c:v>-6.9288463592529297</c:v>
                </c:pt>
                <c:pt idx="1">
                  <c:v>-8.3730831146240234</c:v>
                </c:pt>
                <c:pt idx="2">
                  <c:v>-1.0497134923934937</c:v>
                </c:pt>
                <c:pt idx="3">
                  <c:v>1.2180513143539429</c:v>
                </c:pt>
              </c:numCache>
            </c:numRef>
          </c:val>
          <c:smooth val="0"/>
          <c:extLst xmlns:c16r2="http://schemas.microsoft.com/office/drawing/2015/06/chart">
            <c:ext xmlns:c16="http://schemas.microsoft.com/office/drawing/2014/chart" uri="{C3380CC4-5D6E-409C-BE32-E72D297353CC}">
              <c16:uniqueId val="{00000002-0327-4D4F-BBAB-8CC6ADE03271}"/>
            </c:ext>
          </c:extLst>
        </c:ser>
        <c:ser>
          <c:idx val="3"/>
          <c:order val="3"/>
          <c:tx>
            <c:v>After controlling for income, age, gender, employment and marital status, religious affiliation, region, religiosity, self-employment status, union membership, subjective social class, rural-urban location and sector</c:v>
          </c:tx>
          <c:spPr>
            <a:ln w="28575" cap="rnd">
              <a:solidFill>
                <a:schemeClr val="accent6"/>
              </a:solidFill>
              <a:round/>
            </a:ln>
            <a:effectLst/>
          </c:spPr>
          <c:marker>
            <c:symbol val="circle"/>
            <c:size val="9"/>
            <c:spPr>
              <a:solidFill>
                <a:schemeClr val="accent6"/>
              </a:solidFill>
              <a:ln w="9525">
                <a:solidFill>
                  <a:schemeClr val="accent6"/>
                </a:solidFill>
              </a:ln>
              <a:effectLst/>
            </c:spPr>
          </c:marker>
          <c:cat>
            <c:strRef>
              <c:extLst>
                <c:ext xmlns:c15="http://schemas.microsoft.com/office/drawing/2012/chart" uri="{02D57815-91ED-43cb-92C2-25804820EDAC}">
                  <c15:fullRef>
                    <c15:sqref>r_votediff!$B$2:$B$7</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r_votediff!$E$2:$E$7</c15:sqref>
                  </c15:fullRef>
                </c:ext>
              </c:extLst>
              <c:f>r_votediff!$E$3:$E$6</c:f>
              <c:numCache>
                <c:formatCode>General</c:formatCode>
                <c:ptCount val="4"/>
                <c:pt idx="0">
                  <c:v>-12.468586921691895</c:v>
                </c:pt>
                <c:pt idx="1">
                  <c:v>-9.4340019226074219</c:v>
                </c:pt>
                <c:pt idx="2">
                  <c:v>-4.0794391632080078</c:v>
                </c:pt>
                <c:pt idx="3">
                  <c:v>-1.2019416093826294</c:v>
                </c:pt>
              </c:numCache>
            </c:numRef>
          </c:val>
          <c:smooth val="0"/>
          <c:extLst xmlns:c16r2="http://schemas.microsoft.com/office/drawing/2015/06/chart">
            <c:ext xmlns:c16="http://schemas.microsoft.com/office/drawing/2014/chart" uri="{C3380CC4-5D6E-409C-BE32-E72D297353CC}">
              <c16:uniqueId val="{00000003-0327-4D4F-BBAB-8CC6ADE03271}"/>
            </c:ext>
          </c:extLst>
        </c:ser>
        <c:dLbls>
          <c:showLegendKey val="0"/>
          <c:showVal val="0"/>
          <c:showCatName val="0"/>
          <c:showSerName val="0"/>
          <c:showPercent val="0"/>
          <c:showBubbleSize val="0"/>
        </c:dLbls>
        <c:smooth val="0"/>
        <c:axId val="-888463104"/>
        <c:axId val="-888471264"/>
      </c:lineChart>
      <c:catAx>
        <c:axId val="-88846310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8471264"/>
        <c:crosses val="autoZero"/>
        <c:auto val="1"/>
        <c:lblAlgn val="ctr"/>
        <c:lblOffset val="200"/>
        <c:noMultiLvlLbl val="0"/>
      </c:catAx>
      <c:valAx>
        <c:axId val="-888471264"/>
        <c:scaling>
          <c:orientation val="minMax"/>
          <c:max val="2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8463104"/>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5.6610623467148603E-2"/>
          <c:y val="0.106922215267025"/>
          <c:w val="0.87858977668774996"/>
          <c:h val="0.296175995782954"/>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Figure BB20 - Vote for the left among highest-educated voters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3032261885851702E-2"/>
          <c:y val="0.104997271097876"/>
          <c:w val="0.90363229580889004"/>
          <c:h val="0.68262489055536102"/>
        </c:manualLayout>
      </c:layout>
      <c:lineChart>
        <c:grouping val="standard"/>
        <c:varyColors val="0"/>
        <c:ser>
          <c:idx val="0"/>
          <c:order val="0"/>
          <c:tx>
            <c:strRef>
              <c:f>r_votediff!$A$1</c:f>
              <c:strCache>
                <c:ptCount val="1"/>
                <c:pt idx="0">
                  <c:v>zero</c:v>
                </c:pt>
              </c:strCache>
            </c:strRef>
          </c:tx>
          <c:spPr>
            <a:ln w="31750" cap="rnd">
              <a:solidFill>
                <a:sysClr val="windowText" lastClr="000000"/>
              </a:solidFill>
              <a:round/>
            </a:ln>
            <a:effectLst/>
          </c:spPr>
          <c:marker>
            <c:symbol val="none"/>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r_votediff!$A$2:$A$6</c15:sqref>
                  </c15:fullRef>
                </c:ext>
              </c:extLst>
              <c:f>r_votediff!$A$3:$A$6</c:f>
              <c:numCache>
                <c:formatCode>General</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B72-42F9-8970-7993BA84774A}"/>
            </c:ext>
          </c:extLst>
        </c:ser>
        <c:ser>
          <c:idx val="1"/>
          <c:order val="1"/>
          <c:tx>
            <c:v>Difference between (% of top 10%) and (% of bottom 90%) educated voting left</c:v>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r_votediff!$X$2:$X$6</c15:sqref>
                  </c15:fullRef>
                </c:ext>
              </c:extLst>
              <c:f>r_votediff!$X$3:$X$6</c:f>
              <c:numCache>
                <c:formatCode>General</c:formatCode>
                <c:ptCount val="4"/>
                <c:pt idx="0">
                  <c:v>-6.6264758110046387</c:v>
                </c:pt>
                <c:pt idx="1">
                  <c:v>-8.330531120300293</c:v>
                </c:pt>
                <c:pt idx="2">
                  <c:v>-1.9849339723587036</c:v>
                </c:pt>
                <c:pt idx="3">
                  <c:v>-3.0042022466659546E-2</c:v>
                </c:pt>
              </c:numCache>
            </c:numRef>
          </c:val>
          <c:smooth val="0"/>
          <c:extLst xmlns:c16r2="http://schemas.microsoft.com/office/drawing/2015/06/chart">
            <c:ext xmlns:c16="http://schemas.microsoft.com/office/drawing/2014/chart" uri="{C3380CC4-5D6E-409C-BE32-E72D297353CC}">
              <c16:uniqueId val="{00000001-2B72-42F9-8970-7993BA84774A}"/>
            </c:ext>
          </c:extLst>
        </c:ser>
        <c:ser>
          <c:idx val="2"/>
          <c:order val="2"/>
          <c:tx>
            <c:v>After controlling for income</c:v>
          </c:tx>
          <c:spPr>
            <a:ln w="28575" cap="rnd">
              <a:solidFill>
                <a:srgbClr val="FF0000"/>
              </a:solidFill>
              <a:round/>
            </a:ln>
            <a:effectLst/>
          </c:spPr>
          <c:marker>
            <c:symbol val="circle"/>
            <c:size val="9"/>
            <c:spPr>
              <a:solidFill>
                <a:srgbClr val="FF0000"/>
              </a:solidFill>
              <a:ln w="9525">
                <a:solidFill>
                  <a:srgbClr val="FF0000"/>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r_votediff!$Y$2:$Y$6</c15:sqref>
                  </c15:fullRef>
                </c:ext>
              </c:extLst>
              <c:f>r_votediff!$Y$3:$Y$6</c:f>
              <c:numCache>
                <c:formatCode>General</c:formatCode>
                <c:ptCount val="4"/>
                <c:pt idx="0">
                  <c:v>-4.8360090255737305</c:v>
                </c:pt>
                <c:pt idx="1">
                  <c:v>-7.225614070892334</c:v>
                </c:pt>
                <c:pt idx="2">
                  <c:v>-1.1444720029830933</c:v>
                </c:pt>
                <c:pt idx="3">
                  <c:v>1.1807793378829956</c:v>
                </c:pt>
              </c:numCache>
            </c:numRef>
          </c:val>
          <c:smooth val="0"/>
          <c:extLst xmlns:c16r2="http://schemas.microsoft.com/office/drawing/2015/06/chart">
            <c:ext xmlns:c16="http://schemas.microsoft.com/office/drawing/2014/chart" uri="{C3380CC4-5D6E-409C-BE32-E72D297353CC}">
              <c16:uniqueId val="{00000002-2B72-42F9-8970-7993BA84774A}"/>
            </c:ext>
          </c:extLst>
        </c:ser>
        <c:ser>
          <c:idx val="3"/>
          <c:order val="3"/>
          <c:tx>
            <c:v>After controlling for income, age, gender, employment and marital status, religious affiliation, region, religiosity, self-employment status, union membership, subjective social class, rural-urban location and sector</c:v>
          </c:tx>
          <c:spPr>
            <a:ln w="28575" cap="rnd">
              <a:solidFill>
                <a:schemeClr val="accent6"/>
              </a:solidFill>
              <a:round/>
            </a:ln>
            <a:effectLst/>
          </c:spPr>
          <c:marker>
            <c:symbol val="circle"/>
            <c:size val="9"/>
            <c:spPr>
              <a:solidFill>
                <a:schemeClr val="accent6"/>
              </a:solidFill>
              <a:ln w="9525">
                <a:solidFill>
                  <a:schemeClr val="accent6"/>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r_votediff!$Z$2:$Z$6</c15:sqref>
                  </c15:fullRef>
                </c:ext>
              </c:extLst>
              <c:f>r_votediff!$Z$3:$Z$6</c:f>
              <c:numCache>
                <c:formatCode>General</c:formatCode>
                <c:ptCount val="4"/>
                <c:pt idx="0">
                  <c:v>-10.62840461730957</c:v>
                </c:pt>
                <c:pt idx="1">
                  <c:v>-8.9307880401611328</c:v>
                </c:pt>
                <c:pt idx="2">
                  <c:v>-3.6991114616394043</c:v>
                </c:pt>
                <c:pt idx="3">
                  <c:v>-0.79713129997253418</c:v>
                </c:pt>
              </c:numCache>
            </c:numRef>
          </c:val>
          <c:smooth val="0"/>
          <c:extLst xmlns:c16r2="http://schemas.microsoft.com/office/drawing/2015/06/chart">
            <c:ext xmlns:c16="http://schemas.microsoft.com/office/drawing/2014/chart" uri="{C3380CC4-5D6E-409C-BE32-E72D297353CC}">
              <c16:uniqueId val="{00000003-2B72-42F9-8970-7993BA84774A}"/>
            </c:ext>
          </c:extLst>
        </c:ser>
        <c:dLbls>
          <c:showLegendKey val="0"/>
          <c:showVal val="0"/>
          <c:showCatName val="0"/>
          <c:showSerName val="0"/>
          <c:showPercent val="0"/>
          <c:showBubbleSize val="0"/>
        </c:dLbls>
        <c:smooth val="0"/>
        <c:axId val="-888470720"/>
        <c:axId val="-888469632"/>
      </c:lineChart>
      <c:catAx>
        <c:axId val="-88847072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8469632"/>
        <c:crosses val="autoZero"/>
        <c:auto val="1"/>
        <c:lblAlgn val="ctr"/>
        <c:lblOffset val="200"/>
        <c:noMultiLvlLbl val="0"/>
      </c:catAx>
      <c:valAx>
        <c:axId val="-888469632"/>
        <c:scaling>
          <c:orientation val="minMax"/>
          <c:max val="2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8470720"/>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5.66106577569334E-2"/>
          <c:y val="0.115290372287025"/>
          <c:w val="0.89361713813407095"/>
          <c:h val="0.304544196619774"/>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Figure B3 - Nationalist vote among highest-educated and top-income voters in Catalonia, after controls</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3032261885851702E-2"/>
          <c:y val="0.123844009029286"/>
          <c:w val="0.90363229580889004"/>
          <c:h val="0.66377815262395101"/>
        </c:manualLayout>
      </c:layout>
      <c:lineChart>
        <c:grouping val="standard"/>
        <c:varyColors val="0"/>
        <c:ser>
          <c:idx val="0"/>
          <c:order val="0"/>
          <c:tx>
            <c:strRef>
              <c:f>r_votediff_cat!$A$1</c:f>
              <c:strCache>
                <c:ptCount val="1"/>
                <c:pt idx="0">
                  <c:v>zero</c:v>
                </c:pt>
              </c:strCache>
            </c:strRef>
          </c:tx>
          <c:spPr>
            <a:ln w="31750" cap="rnd">
              <a:solidFill>
                <a:sysClr val="windowText" lastClr="000000"/>
              </a:solidFill>
              <a:round/>
            </a:ln>
            <a:effectLst/>
          </c:spPr>
          <c:marker>
            <c:symbol val="none"/>
          </c:marker>
          <c:cat>
            <c:strRef>
              <c:extLst>
                <c:ext xmlns:c15="http://schemas.microsoft.com/office/drawing/2012/chart" uri="{02D57815-91ED-43cb-92C2-25804820EDAC}">
                  <c15:fullRef>
                    <c15:sqref>r_votediff_cat!$B$2:$B$6</c15:sqref>
                  </c15:fullRef>
                </c:ext>
              </c:extLst>
              <c:f>r_votediff_cat!$B$3:$B$6</c:f>
              <c:strCache>
                <c:ptCount val="4"/>
                <c:pt idx="0">
                  <c:v>1982-89</c:v>
                </c:pt>
                <c:pt idx="1">
                  <c:v>1993-1996</c:v>
                </c:pt>
                <c:pt idx="2">
                  <c:v>2000-2011</c:v>
                </c:pt>
                <c:pt idx="3">
                  <c:v>2015-19</c:v>
                </c:pt>
              </c:strCache>
            </c:strRef>
          </c:cat>
          <c:val>
            <c:numRef>
              <c:extLst>
                <c:ext xmlns:c15="http://schemas.microsoft.com/office/drawing/2012/chart" uri="{02D57815-91ED-43cb-92C2-25804820EDAC}">
                  <c15:fullRef>
                    <c15:sqref>r_votediff_cat!$A$2:$A$6</c15:sqref>
                  </c15:fullRef>
                </c:ext>
              </c:extLst>
              <c:f>r_votediff_cat!$A$3:$A$6</c:f>
              <c:numCache>
                <c:formatCode>General</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B1CC-4178-9798-FE3410030868}"/>
            </c:ext>
          </c:extLst>
        </c:ser>
        <c:ser>
          <c:idx val="1"/>
          <c:order val="1"/>
          <c:tx>
            <c:v>Difference between (% of top 10%) and (% of bottom 90%) educated voting nationalist, after controls</c:v>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extLst>
                <c:ext xmlns:c15="http://schemas.microsoft.com/office/drawing/2012/chart" uri="{02D57815-91ED-43cb-92C2-25804820EDAC}">
                  <c15:fullRef>
                    <c15:sqref>r_votediff_cat!$B$2:$B$6</c15:sqref>
                  </c15:fullRef>
                </c:ext>
              </c:extLst>
              <c:f>r_votediff_cat!$B$3:$B$6</c:f>
              <c:strCache>
                <c:ptCount val="4"/>
                <c:pt idx="0">
                  <c:v>1982-89</c:v>
                </c:pt>
                <c:pt idx="1">
                  <c:v>1993-1996</c:v>
                </c:pt>
                <c:pt idx="2">
                  <c:v>2000-2011</c:v>
                </c:pt>
                <c:pt idx="3">
                  <c:v>2015-19</c:v>
                </c:pt>
              </c:strCache>
            </c:strRef>
          </c:cat>
          <c:val>
            <c:numRef>
              <c:extLst>
                <c:ext xmlns:c15="http://schemas.microsoft.com/office/drawing/2012/chart" uri="{02D57815-91ED-43cb-92C2-25804820EDAC}">
                  <c15:fullRef>
                    <c15:sqref>r_votediff_cat!$Z$2:$Z$6</c15:sqref>
                  </c15:fullRef>
                </c:ext>
              </c:extLst>
              <c:f>r_votediff_cat!$Z$3:$Z$6</c:f>
              <c:numCache>
                <c:formatCode>General</c:formatCode>
                <c:ptCount val="4"/>
                <c:pt idx="0">
                  <c:v>10.937179565429687</c:v>
                </c:pt>
                <c:pt idx="1">
                  <c:v>11.04212474822998</c:v>
                </c:pt>
                <c:pt idx="2">
                  <c:v>6.8358516693115234</c:v>
                </c:pt>
                <c:pt idx="3">
                  <c:v>8.1656513214111328</c:v>
                </c:pt>
              </c:numCache>
            </c:numRef>
          </c:val>
          <c:smooth val="0"/>
          <c:extLst xmlns:c16r2="http://schemas.microsoft.com/office/drawing/2015/06/chart">
            <c:ext xmlns:c16="http://schemas.microsoft.com/office/drawing/2014/chart" uri="{C3380CC4-5D6E-409C-BE32-E72D297353CC}">
              <c16:uniqueId val="{00000001-B1CC-4178-9798-FE3410030868}"/>
            </c:ext>
          </c:extLst>
        </c:ser>
        <c:ser>
          <c:idx val="2"/>
          <c:order val="2"/>
          <c:tx>
            <c:v>Difference between (% of top 10%) and (% of bottom 90%) earners voting nationalist, after controls</c:v>
          </c:tx>
          <c:spPr>
            <a:ln w="28575" cap="rnd">
              <a:solidFill>
                <a:srgbClr val="FF0000"/>
              </a:solidFill>
              <a:round/>
            </a:ln>
            <a:effectLst/>
          </c:spPr>
          <c:marker>
            <c:symbol val="circle"/>
            <c:size val="9"/>
            <c:spPr>
              <a:solidFill>
                <a:srgbClr val="FF0000"/>
              </a:solidFill>
              <a:ln w="9525">
                <a:solidFill>
                  <a:srgbClr val="FF0000"/>
                </a:solidFill>
              </a:ln>
              <a:effectLst/>
            </c:spPr>
          </c:marker>
          <c:cat>
            <c:strRef>
              <c:extLst>
                <c:ext xmlns:c15="http://schemas.microsoft.com/office/drawing/2012/chart" uri="{02D57815-91ED-43cb-92C2-25804820EDAC}">
                  <c15:fullRef>
                    <c15:sqref>r_votediff_cat!$B$2:$B$6</c15:sqref>
                  </c15:fullRef>
                </c:ext>
              </c:extLst>
              <c:f>r_votediff_cat!$B$3:$B$6</c:f>
              <c:strCache>
                <c:ptCount val="4"/>
                <c:pt idx="0">
                  <c:v>1982-89</c:v>
                </c:pt>
                <c:pt idx="1">
                  <c:v>1993-1996</c:v>
                </c:pt>
                <c:pt idx="2">
                  <c:v>2000-2011</c:v>
                </c:pt>
                <c:pt idx="3">
                  <c:v>2015-19</c:v>
                </c:pt>
              </c:strCache>
            </c:strRef>
          </c:cat>
          <c:val>
            <c:numRef>
              <c:extLst>
                <c:ext xmlns:c15="http://schemas.microsoft.com/office/drawing/2012/chart" uri="{02D57815-91ED-43cb-92C2-25804820EDAC}">
                  <c15:fullRef>
                    <c15:sqref>r_votediff_cat!$AI$2:$AI$6</c15:sqref>
                  </c15:fullRef>
                </c:ext>
              </c:extLst>
              <c:f>r_votediff_cat!$AI$3:$AI$6</c:f>
              <c:numCache>
                <c:formatCode>General</c:formatCode>
                <c:ptCount val="4"/>
                <c:pt idx="0">
                  <c:v>26.74028205871582</c:v>
                </c:pt>
                <c:pt idx="2">
                  <c:v>4.6424551010131836</c:v>
                </c:pt>
                <c:pt idx="3">
                  <c:v>5.066131591796875</c:v>
                </c:pt>
              </c:numCache>
            </c:numRef>
          </c:val>
          <c:smooth val="0"/>
          <c:extLst xmlns:c16r2="http://schemas.microsoft.com/office/drawing/2015/06/chart">
            <c:ext xmlns:c16="http://schemas.microsoft.com/office/drawing/2014/chart" uri="{C3380CC4-5D6E-409C-BE32-E72D297353CC}">
              <c16:uniqueId val="{00000002-B1CC-4178-9798-FE3410030868}"/>
            </c:ext>
          </c:extLst>
        </c:ser>
        <c:dLbls>
          <c:showLegendKey val="0"/>
          <c:showVal val="0"/>
          <c:showCatName val="0"/>
          <c:showSerName val="0"/>
          <c:showPercent val="0"/>
          <c:showBubbleSize val="0"/>
        </c:dLbls>
        <c:smooth val="0"/>
        <c:axId val="-1123317120"/>
        <c:axId val="-1123316032"/>
        <c:extLst xmlns:c16r2="http://schemas.microsoft.com/office/drawing/2015/06/chart"/>
      </c:lineChart>
      <c:catAx>
        <c:axId val="-112331712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123316032"/>
        <c:crosses val="autoZero"/>
        <c:auto val="1"/>
        <c:lblAlgn val="ctr"/>
        <c:lblOffset val="200"/>
        <c:noMultiLvlLbl val="0"/>
      </c:catAx>
      <c:valAx>
        <c:axId val="-1123316032"/>
        <c:scaling>
          <c:orientation val="minMax"/>
          <c:max val="50"/>
          <c:min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123317120"/>
        <c:crosses val="autoZero"/>
        <c:crossBetween val="midCat"/>
        <c:majorUnit val="10"/>
      </c:valAx>
      <c:spPr>
        <a:noFill/>
        <a:ln>
          <a:solidFill>
            <a:sysClr val="windowText" lastClr="000000"/>
          </a:solidFill>
        </a:ln>
        <a:effectLst/>
      </c:spPr>
    </c:plotArea>
    <c:legend>
      <c:legendPos val="b"/>
      <c:legendEntry>
        <c:idx val="0"/>
        <c:delete val="1"/>
      </c:legendEntry>
      <c:layout>
        <c:manualLayout>
          <c:xMode val="edge"/>
          <c:yMode val="edge"/>
          <c:x val="5.93460392161086E-2"/>
          <c:y val="0.13413139292727899"/>
          <c:w val="0.88267561229737102"/>
          <c:h val="0.160162975641045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Figure BB21 - Vote for the left among primary-educated voters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3032261885851702E-2"/>
          <c:y val="0.111279517075013"/>
          <c:w val="0.90363229580889004"/>
          <c:h val="0.67634264457822402"/>
        </c:manualLayout>
      </c:layout>
      <c:lineChart>
        <c:grouping val="standard"/>
        <c:varyColors val="0"/>
        <c:ser>
          <c:idx val="0"/>
          <c:order val="0"/>
          <c:tx>
            <c:strRef>
              <c:f>r_votediff!$A$1</c:f>
              <c:strCache>
                <c:ptCount val="1"/>
                <c:pt idx="0">
                  <c:v>zero</c:v>
                </c:pt>
              </c:strCache>
            </c:strRef>
          </c:tx>
          <c:spPr>
            <a:ln w="31750" cap="rnd">
              <a:solidFill>
                <a:sysClr val="windowText" lastClr="000000"/>
              </a:solidFill>
              <a:round/>
            </a:ln>
            <a:effectLst/>
          </c:spPr>
          <c:marker>
            <c:symbol val="none"/>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r_votediff!$A$2:$A$6</c15:sqref>
                  </c15:fullRef>
                </c:ext>
              </c:extLst>
              <c:f>r_votediff!$A$3:$A$6</c:f>
              <c:numCache>
                <c:formatCode>General</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E722-46E0-BA2E-34AA3DE9DDC9}"/>
            </c:ext>
          </c:extLst>
        </c:ser>
        <c:ser>
          <c:idx val="1"/>
          <c:order val="1"/>
          <c:tx>
            <c:v>Difference between (% of primary educated) and (% of other voters) voting left</c:v>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r_votediff!$F$2:$F$6</c15:sqref>
                  </c15:fullRef>
                </c:ext>
              </c:extLst>
              <c:f>r_votediff!$F$3:$F$6</c:f>
              <c:numCache>
                <c:formatCode>General</c:formatCode>
                <c:ptCount val="4"/>
                <c:pt idx="0">
                  <c:v>3.706296443939209</c:v>
                </c:pt>
                <c:pt idx="1">
                  <c:v>2.9359273910522461</c:v>
                </c:pt>
                <c:pt idx="2">
                  <c:v>-2.2025718688964844</c:v>
                </c:pt>
                <c:pt idx="3">
                  <c:v>-1.9466526508331299</c:v>
                </c:pt>
              </c:numCache>
            </c:numRef>
          </c:val>
          <c:smooth val="0"/>
          <c:extLst xmlns:c16r2="http://schemas.microsoft.com/office/drawing/2015/06/chart">
            <c:ext xmlns:c16="http://schemas.microsoft.com/office/drawing/2014/chart" uri="{C3380CC4-5D6E-409C-BE32-E72D297353CC}">
              <c16:uniqueId val="{00000001-E722-46E0-BA2E-34AA3DE9DDC9}"/>
            </c:ext>
          </c:extLst>
        </c:ser>
        <c:ser>
          <c:idx val="2"/>
          <c:order val="2"/>
          <c:tx>
            <c:v>After controlling for income</c:v>
          </c:tx>
          <c:spPr>
            <a:ln w="28575" cap="rnd">
              <a:solidFill>
                <a:srgbClr val="FF0000"/>
              </a:solidFill>
              <a:round/>
            </a:ln>
            <a:effectLst/>
          </c:spPr>
          <c:marker>
            <c:symbol val="circle"/>
            <c:size val="9"/>
            <c:spPr>
              <a:solidFill>
                <a:srgbClr val="FF0000"/>
              </a:solidFill>
              <a:ln w="9525">
                <a:solidFill>
                  <a:srgbClr val="FF0000"/>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r_votediff!$G$2:$G$6</c15:sqref>
                  </c15:fullRef>
                </c:ext>
              </c:extLst>
              <c:f>r_votediff!$G$3:$G$6</c:f>
              <c:numCache>
                <c:formatCode>General</c:formatCode>
                <c:ptCount val="4"/>
                <c:pt idx="0">
                  <c:v>2.1499800682067871</c:v>
                </c:pt>
                <c:pt idx="1">
                  <c:v>1.8083893060684204</c:v>
                </c:pt>
                <c:pt idx="2">
                  <c:v>-2.5915372371673584</c:v>
                </c:pt>
                <c:pt idx="3">
                  <c:v>-3.5553503036499023</c:v>
                </c:pt>
              </c:numCache>
            </c:numRef>
          </c:val>
          <c:smooth val="0"/>
          <c:extLst xmlns:c16r2="http://schemas.microsoft.com/office/drawing/2015/06/chart">
            <c:ext xmlns:c16="http://schemas.microsoft.com/office/drawing/2014/chart" uri="{C3380CC4-5D6E-409C-BE32-E72D297353CC}">
              <c16:uniqueId val="{00000002-E722-46E0-BA2E-34AA3DE9DDC9}"/>
            </c:ext>
          </c:extLst>
        </c:ser>
        <c:ser>
          <c:idx val="3"/>
          <c:order val="3"/>
          <c:tx>
            <c:v>After controlling for income, age, gender, employment and marital status, religious affiliation, region, religiosity, self-employment status, union membership, subjective social class, rural-urban location and sector</c:v>
          </c:tx>
          <c:spPr>
            <a:ln w="28575" cap="rnd">
              <a:solidFill>
                <a:schemeClr val="accent6"/>
              </a:solidFill>
              <a:round/>
            </a:ln>
            <a:effectLst/>
          </c:spPr>
          <c:marker>
            <c:symbol val="circle"/>
            <c:size val="9"/>
            <c:spPr>
              <a:solidFill>
                <a:schemeClr val="accent6"/>
              </a:solidFill>
              <a:ln w="9525">
                <a:solidFill>
                  <a:schemeClr val="accent6"/>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r_votediff!$H$2:$H$6</c15:sqref>
                  </c15:fullRef>
                </c:ext>
              </c:extLst>
              <c:f>r_votediff!$H$3:$H$6</c:f>
              <c:numCache>
                <c:formatCode>General</c:formatCode>
                <c:ptCount val="4"/>
                <c:pt idx="0">
                  <c:v>11.592967987060547</c:v>
                </c:pt>
                <c:pt idx="1">
                  <c:v>9.2635784149169922</c:v>
                </c:pt>
                <c:pt idx="2">
                  <c:v>8.8326663970947266</c:v>
                </c:pt>
                <c:pt idx="3">
                  <c:v>7.430668830871582</c:v>
                </c:pt>
              </c:numCache>
            </c:numRef>
          </c:val>
          <c:smooth val="0"/>
          <c:extLst xmlns:c16r2="http://schemas.microsoft.com/office/drawing/2015/06/chart">
            <c:ext xmlns:c16="http://schemas.microsoft.com/office/drawing/2014/chart" uri="{C3380CC4-5D6E-409C-BE32-E72D297353CC}">
              <c16:uniqueId val="{00000003-E722-46E0-BA2E-34AA3DE9DDC9}"/>
            </c:ext>
          </c:extLst>
        </c:ser>
        <c:dLbls>
          <c:showLegendKey val="0"/>
          <c:showVal val="0"/>
          <c:showCatName val="0"/>
          <c:showSerName val="0"/>
          <c:showPercent val="0"/>
          <c:showBubbleSize val="0"/>
        </c:dLbls>
        <c:smooth val="0"/>
        <c:axId val="-888460384"/>
        <c:axId val="-888466368"/>
      </c:lineChart>
      <c:catAx>
        <c:axId val="-88846038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8466368"/>
        <c:crosses val="autoZero"/>
        <c:auto val="1"/>
        <c:lblAlgn val="ctr"/>
        <c:lblOffset val="200"/>
        <c:noMultiLvlLbl val="0"/>
      </c:catAx>
      <c:valAx>
        <c:axId val="-888466368"/>
        <c:scaling>
          <c:orientation val="minMax"/>
          <c:max val="3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8460384"/>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5.93460392161086E-2"/>
          <c:y val="0.12575506495776401"/>
          <c:w val="0.88267561229737102"/>
          <c:h val="0.2919945310183509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Figure BB22 - Vote for the left among top-income voters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3032261885851702E-2"/>
          <c:y val="0.11960959532415399"/>
          <c:w val="0.90363229580889004"/>
          <c:h val="0.66801244112751301"/>
        </c:manualLayout>
      </c:layout>
      <c:lineChart>
        <c:grouping val="standard"/>
        <c:varyColors val="0"/>
        <c:ser>
          <c:idx val="0"/>
          <c:order val="0"/>
          <c:tx>
            <c:strRef>
              <c:f>r_votediff!$A$1</c:f>
              <c:strCache>
                <c:ptCount val="1"/>
                <c:pt idx="0">
                  <c:v>zero</c:v>
                </c:pt>
              </c:strCache>
            </c:strRef>
          </c:tx>
          <c:spPr>
            <a:ln w="31750" cap="rnd">
              <a:solidFill>
                <a:sysClr val="windowText" lastClr="000000"/>
              </a:solidFill>
              <a:round/>
            </a:ln>
            <a:effectLst/>
          </c:spPr>
          <c:marker>
            <c:symbol val="none"/>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r_votediff!$A$2:$A$6</c15:sqref>
                  </c15:fullRef>
                </c:ext>
              </c:extLst>
              <c:f>r_votediff!$A$3:$A$6</c:f>
              <c:numCache>
                <c:formatCode>General</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ECD0-4DA3-B138-05D78D6D7B7F}"/>
            </c:ext>
          </c:extLst>
        </c:ser>
        <c:ser>
          <c:idx val="1"/>
          <c:order val="1"/>
          <c:tx>
            <c:v>Difference between (% of top 10%) and (% of bottom 90%) earners voting left</c:v>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r_votediff!$AG$2:$AG$7</c15:sqref>
                  </c15:fullRef>
                </c:ext>
              </c:extLst>
              <c:f>r_votediff!$AG$3:$AG$6</c:f>
              <c:numCache>
                <c:formatCode>General</c:formatCode>
                <c:ptCount val="4"/>
                <c:pt idx="0">
                  <c:v>-16.5565185546875</c:v>
                </c:pt>
                <c:pt idx="1">
                  <c:v>-6.9696536064147949</c:v>
                </c:pt>
                <c:pt idx="2">
                  <c:v>-5.8568143844604492</c:v>
                </c:pt>
                <c:pt idx="3">
                  <c:v>-5.4125733375549316</c:v>
                </c:pt>
              </c:numCache>
            </c:numRef>
          </c:val>
          <c:smooth val="0"/>
          <c:extLst xmlns:c16r2="http://schemas.microsoft.com/office/drawing/2015/06/chart">
            <c:ext xmlns:c16="http://schemas.microsoft.com/office/drawing/2014/chart" uri="{C3380CC4-5D6E-409C-BE32-E72D297353CC}">
              <c16:uniqueId val="{00000001-ECD0-4DA3-B138-05D78D6D7B7F}"/>
            </c:ext>
          </c:extLst>
        </c:ser>
        <c:ser>
          <c:idx val="2"/>
          <c:order val="2"/>
          <c:tx>
            <c:v>After controlling for education</c:v>
          </c:tx>
          <c:spPr>
            <a:ln w="28575" cap="rnd">
              <a:solidFill>
                <a:srgbClr val="FF0000"/>
              </a:solidFill>
              <a:round/>
            </a:ln>
            <a:effectLst/>
          </c:spPr>
          <c:marker>
            <c:symbol val="circle"/>
            <c:size val="9"/>
            <c:spPr>
              <a:solidFill>
                <a:srgbClr val="FF0000"/>
              </a:solidFill>
              <a:ln w="9525">
                <a:solidFill>
                  <a:srgbClr val="FF0000"/>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r_votediff!$AH$2:$AH$7</c15:sqref>
                  </c15:fullRef>
                </c:ext>
              </c:extLst>
              <c:f>r_votediff!$AH$3:$AH$6</c:f>
              <c:numCache>
                <c:formatCode>General</c:formatCode>
                <c:ptCount val="4"/>
                <c:pt idx="0">
                  <c:v>-12.002636909484863</c:v>
                </c:pt>
                <c:pt idx="1">
                  <c:v>-5.9052839279174805</c:v>
                </c:pt>
                <c:pt idx="2">
                  <c:v>-5.7300782203674316</c:v>
                </c:pt>
                <c:pt idx="3">
                  <c:v>-6.7435922622680664</c:v>
                </c:pt>
              </c:numCache>
            </c:numRef>
          </c:val>
          <c:smooth val="0"/>
          <c:extLst xmlns:c16r2="http://schemas.microsoft.com/office/drawing/2015/06/chart">
            <c:ext xmlns:c16="http://schemas.microsoft.com/office/drawing/2014/chart" uri="{C3380CC4-5D6E-409C-BE32-E72D297353CC}">
              <c16:uniqueId val="{00000002-ECD0-4DA3-B138-05D78D6D7B7F}"/>
            </c:ext>
          </c:extLst>
        </c:ser>
        <c:ser>
          <c:idx val="3"/>
          <c:order val="3"/>
          <c:tx>
            <c:v>After controlling for education, aage, gender, employment and marital status, religious affiliation, region, religiosity, self-employment status, union membership, subjective social class, rural-urban location and sector</c:v>
          </c:tx>
          <c:spPr>
            <a:ln w="28575" cap="rnd">
              <a:solidFill>
                <a:schemeClr val="accent6"/>
              </a:solidFill>
              <a:round/>
            </a:ln>
            <a:effectLst/>
          </c:spPr>
          <c:marker>
            <c:symbol val="circle"/>
            <c:size val="9"/>
            <c:spPr>
              <a:solidFill>
                <a:schemeClr val="accent6"/>
              </a:solidFill>
              <a:ln w="9525">
                <a:solidFill>
                  <a:schemeClr val="accent6"/>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r_votediff!$AI$2:$AI$7</c15:sqref>
                  </c15:fullRef>
                </c:ext>
              </c:extLst>
              <c:f>r_votediff!$AI$3:$AI$6</c:f>
              <c:numCache>
                <c:formatCode>General</c:formatCode>
                <c:ptCount val="4"/>
                <c:pt idx="0">
                  <c:v>-14.893209457397461</c:v>
                </c:pt>
                <c:pt idx="1">
                  <c:v>-4.1428136825561523</c:v>
                </c:pt>
                <c:pt idx="2">
                  <c:v>-7.7740182876586914</c:v>
                </c:pt>
                <c:pt idx="3">
                  <c:v>-6.7163543701171875</c:v>
                </c:pt>
              </c:numCache>
            </c:numRef>
          </c:val>
          <c:smooth val="0"/>
          <c:extLst xmlns:c16r2="http://schemas.microsoft.com/office/drawing/2015/06/chart">
            <c:ext xmlns:c16="http://schemas.microsoft.com/office/drawing/2014/chart" uri="{C3380CC4-5D6E-409C-BE32-E72D297353CC}">
              <c16:uniqueId val="{00000003-ECD0-4DA3-B138-05D78D6D7B7F}"/>
            </c:ext>
          </c:extLst>
        </c:ser>
        <c:dLbls>
          <c:showLegendKey val="0"/>
          <c:showVal val="0"/>
          <c:showCatName val="0"/>
          <c:showSerName val="0"/>
          <c:showPercent val="0"/>
          <c:showBubbleSize val="0"/>
        </c:dLbls>
        <c:smooth val="0"/>
        <c:axId val="-888465824"/>
        <c:axId val="-888465280"/>
      </c:lineChart>
      <c:catAx>
        <c:axId val="-88846582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8465280"/>
        <c:crosses val="autoZero"/>
        <c:auto val="1"/>
        <c:lblAlgn val="ctr"/>
        <c:lblOffset val="200"/>
        <c:noMultiLvlLbl val="0"/>
      </c:catAx>
      <c:valAx>
        <c:axId val="-888465280"/>
        <c:scaling>
          <c:orientation val="minMax"/>
          <c:max val="25"/>
          <c:min val="-2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8465824"/>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6.2078500385172798E-2"/>
          <c:y val="0.12989992068278999"/>
          <c:w val="0.88267561229737102"/>
          <c:h val="0.3045652818502290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Figure BB23 - Vote for the left among low-income voters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3032261885851702E-2"/>
          <c:y val="0.11960959532415399"/>
          <c:w val="0.90363229580889004"/>
          <c:h val="0.66801244112751301"/>
        </c:manualLayout>
      </c:layout>
      <c:lineChart>
        <c:grouping val="standard"/>
        <c:varyColors val="0"/>
        <c:ser>
          <c:idx val="0"/>
          <c:order val="0"/>
          <c:tx>
            <c:strRef>
              <c:f>r_votediff!$A$1</c:f>
              <c:strCache>
                <c:ptCount val="1"/>
                <c:pt idx="0">
                  <c:v>zero</c:v>
                </c:pt>
              </c:strCache>
            </c:strRef>
          </c:tx>
          <c:spPr>
            <a:ln w="31750" cap="rnd">
              <a:solidFill>
                <a:sysClr val="windowText" lastClr="000000"/>
              </a:solidFill>
              <a:round/>
            </a:ln>
            <a:effectLst/>
          </c:spPr>
          <c:marker>
            <c:symbol val="none"/>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r_votediff!$A$2:$A$6</c15:sqref>
                  </c15:fullRef>
                </c:ext>
              </c:extLst>
              <c:f>r_votediff!$A$3:$A$6</c:f>
              <c:numCache>
                <c:formatCode>General</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7D22-4A7F-A85B-212B517CF2A5}"/>
            </c:ext>
          </c:extLst>
        </c:ser>
        <c:ser>
          <c:idx val="1"/>
          <c:order val="1"/>
          <c:tx>
            <c:v>Difference between (% of bottom 50%) and (% of top 50%) earners voting left</c:v>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r_votediff!$AA$2:$AA$6</c15:sqref>
                  </c15:fullRef>
                </c:ext>
              </c:extLst>
              <c:f>r_votediff!$AA$3:$AA$6</c:f>
              <c:numCache>
                <c:formatCode>General</c:formatCode>
                <c:ptCount val="4"/>
                <c:pt idx="0">
                  <c:v>4.8945169448852539</c:v>
                </c:pt>
                <c:pt idx="1">
                  <c:v>7.1556634902954102</c:v>
                </c:pt>
                <c:pt idx="2">
                  <c:v>0.46947741508483887</c:v>
                </c:pt>
                <c:pt idx="3">
                  <c:v>2.55401611328125</c:v>
                </c:pt>
              </c:numCache>
            </c:numRef>
          </c:val>
          <c:smooth val="0"/>
          <c:extLst xmlns:c16r2="http://schemas.microsoft.com/office/drawing/2015/06/chart">
            <c:ext xmlns:c16="http://schemas.microsoft.com/office/drawing/2014/chart" uri="{C3380CC4-5D6E-409C-BE32-E72D297353CC}">
              <c16:uniqueId val="{00000001-7D22-4A7F-A85B-212B517CF2A5}"/>
            </c:ext>
          </c:extLst>
        </c:ser>
        <c:ser>
          <c:idx val="2"/>
          <c:order val="2"/>
          <c:tx>
            <c:v>After controlling for education</c:v>
          </c:tx>
          <c:spPr>
            <a:ln w="28575" cap="rnd">
              <a:solidFill>
                <a:srgbClr val="FF0000"/>
              </a:solidFill>
              <a:round/>
            </a:ln>
            <a:effectLst/>
          </c:spPr>
          <c:marker>
            <c:symbol val="circle"/>
            <c:size val="9"/>
            <c:spPr>
              <a:solidFill>
                <a:srgbClr val="FF0000"/>
              </a:solidFill>
              <a:ln w="9525">
                <a:solidFill>
                  <a:srgbClr val="FF0000"/>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r_votediff!$AB$2:$AB$6</c15:sqref>
                  </c15:fullRef>
                </c:ext>
              </c:extLst>
              <c:f>r_votediff!$AB$3:$AB$6</c:f>
              <c:numCache>
                <c:formatCode>General</c:formatCode>
                <c:ptCount val="4"/>
                <c:pt idx="0">
                  <c:v>-0.65667414665222168</c:v>
                </c:pt>
                <c:pt idx="1">
                  <c:v>5.8529553413391113</c:v>
                </c:pt>
                <c:pt idx="2">
                  <c:v>6.9046229124069214E-2</c:v>
                </c:pt>
                <c:pt idx="3">
                  <c:v>3.4870944023132324</c:v>
                </c:pt>
              </c:numCache>
            </c:numRef>
          </c:val>
          <c:smooth val="0"/>
          <c:extLst xmlns:c16r2="http://schemas.microsoft.com/office/drawing/2015/06/chart">
            <c:ext xmlns:c16="http://schemas.microsoft.com/office/drawing/2014/chart" uri="{C3380CC4-5D6E-409C-BE32-E72D297353CC}">
              <c16:uniqueId val="{00000002-7D22-4A7F-A85B-212B517CF2A5}"/>
            </c:ext>
          </c:extLst>
        </c:ser>
        <c:ser>
          <c:idx val="3"/>
          <c:order val="3"/>
          <c:tx>
            <c:v>After controlling for education, age, gender, employment and marital status, religious affiliation, region, religiosity, self-employment status, union membership, subjective social class, rural-urban location and sector</c:v>
          </c:tx>
          <c:spPr>
            <a:ln w="28575" cap="rnd">
              <a:solidFill>
                <a:schemeClr val="accent6"/>
              </a:solidFill>
              <a:round/>
            </a:ln>
            <a:effectLst/>
          </c:spPr>
          <c:marker>
            <c:symbol val="circle"/>
            <c:size val="9"/>
            <c:spPr>
              <a:solidFill>
                <a:schemeClr val="accent6"/>
              </a:solidFill>
              <a:ln w="9525">
                <a:solidFill>
                  <a:schemeClr val="accent6"/>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r_votediff!$AC$2:$AC$6</c15:sqref>
                  </c15:fullRef>
                </c:ext>
              </c:extLst>
              <c:f>r_votediff!$AC$3:$AC$6</c:f>
              <c:numCache>
                <c:formatCode>General</c:formatCode>
                <c:ptCount val="4"/>
                <c:pt idx="0">
                  <c:v>3.3447320461273193</c:v>
                </c:pt>
                <c:pt idx="1">
                  <c:v>8.697941780090332</c:v>
                </c:pt>
                <c:pt idx="2">
                  <c:v>3.6758537292480469</c:v>
                </c:pt>
                <c:pt idx="3">
                  <c:v>5.5932269096374512</c:v>
                </c:pt>
              </c:numCache>
            </c:numRef>
          </c:val>
          <c:smooth val="0"/>
          <c:extLst xmlns:c16r2="http://schemas.microsoft.com/office/drawing/2015/06/chart">
            <c:ext xmlns:c16="http://schemas.microsoft.com/office/drawing/2014/chart" uri="{C3380CC4-5D6E-409C-BE32-E72D297353CC}">
              <c16:uniqueId val="{00000003-7D22-4A7F-A85B-212B517CF2A5}"/>
            </c:ext>
          </c:extLst>
        </c:ser>
        <c:dLbls>
          <c:showLegendKey val="0"/>
          <c:showVal val="0"/>
          <c:showCatName val="0"/>
          <c:showSerName val="0"/>
          <c:showPercent val="0"/>
          <c:showBubbleSize val="0"/>
        </c:dLbls>
        <c:smooth val="0"/>
        <c:axId val="-888464736"/>
        <c:axId val="-888464192"/>
      </c:lineChart>
      <c:catAx>
        <c:axId val="-888464736"/>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8464192"/>
        <c:crosses val="autoZero"/>
        <c:auto val="1"/>
        <c:lblAlgn val="ctr"/>
        <c:lblOffset val="200"/>
        <c:noMultiLvlLbl val="0"/>
      </c:catAx>
      <c:valAx>
        <c:axId val="-888464192"/>
        <c:scaling>
          <c:orientation val="minMax"/>
          <c:max val="25"/>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8464736"/>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6.2078500385172798E-2"/>
          <c:y val="0.12989992068278999"/>
          <c:w val="0.88267561229737102"/>
          <c:h val="0.3024732316410240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Figure BB24 - Vote for the left among voters with no religion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3032261885851702E-2"/>
          <c:y val="0.11960959532415399"/>
          <c:w val="0.90363229580889004"/>
          <c:h val="0.66801244112751301"/>
        </c:manualLayout>
      </c:layout>
      <c:lineChart>
        <c:grouping val="standard"/>
        <c:varyColors val="0"/>
        <c:ser>
          <c:idx val="0"/>
          <c:order val="0"/>
          <c:tx>
            <c:strRef>
              <c:f>r_votediff!$A$1</c:f>
              <c:strCache>
                <c:ptCount val="1"/>
                <c:pt idx="0">
                  <c:v>zero</c:v>
                </c:pt>
              </c:strCache>
            </c:strRef>
          </c:tx>
          <c:spPr>
            <a:ln w="31750" cap="rnd">
              <a:solidFill>
                <a:sysClr val="windowText" lastClr="000000"/>
              </a:solidFill>
              <a:round/>
            </a:ln>
            <a:effectLst/>
          </c:spPr>
          <c:marker>
            <c:symbol val="none"/>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r_votediff!$A$2:$A$6</c15:sqref>
                  </c15:fullRef>
                </c:ext>
              </c:extLst>
              <c:f>r_votediff!$A$3:$A$6</c:f>
              <c:numCache>
                <c:formatCode>General</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1-2E80-4D73-A125-5E032CB463C1}"/>
            </c:ext>
          </c:extLst>
        </c:ser>
        <c:ser>
          <c:idx val="1"/>
          <c:order val="1"/>
          <c:tx>
            <c:v>Difference between (% of no religion) and (% of other voters) voting left</c:v>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r_votediff!$AJ$2:$AJ$6</c15:sqref>
                  </c15:fullRef>
                </c:ext>
              </c:extLst>
              <c:f>r_votediff!$AJ$3:$AJ$6</c:f>
              <c:numCache>
                <c:formatCode>General</c:formatCode>
                <c:ptCount val="4"/>
                <c:pt idx="0">
                  <c:v>32.452705383300781</c:v>
                </c:pt>
                <c:pt idx="1">
                  <c:v>24.271976470947266</c:v>
                </c:pt>
                <c:pt idx="2">
                  <c:v>30.456214904785156</c:v>
                </c:pt>
                <c:pt idx="3">
                  <c:v>33.047477722167969</c:v>
                </c:pt>
              </c:numCache>
            </c:numRef>
          </c:val>
          <c:smooth val="0"/>
          <c:extLst xmlns:c16r2="http://schemas.microsoft.com/office/drawing/2015/06/chart">
            <c:ext xmlns:c16="http://schemas.microsoft.com/office/drawing/2014/chart" uri="{C3380CC4-5D6E-409C-BE32-E72D297353CC}">
              <c16:uniqueId val="{00000003-2E80-4D73-A125-5E032CB463C1}"/>
            </c:ext>
          </c:extLst>
        </c:ser>
        <c:ser>
          <c:idx val="2"/>
          <c:order val="2"/>
          <c:tx>
            <c:v>After controlling for income, education</c:v>
          </c:tx>
          <c:spPr>
            <a:ln w="28575" cap="rnd">
              <a:solidFill>
                <a:srgbClr val="FF0000"/>
              </a:solidFill>
              <a:round/>
            </a:ln>
            <a:effectLst/>
          </c:spPr>
          <c:marker>
            <c:symbol val="circle"/>
            <c:size val="9"/>
            <c:spPr>
              <a:solidFill>
                <a:srgbClr val="FF0000"/>
              </a:solidFill>
              <a:ln w="9525">
                <a:solidFill>
                  <a:srgbClr val="FF0000"/>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r_votediff!$AK$2:$AK$6</c15:sqref>
                  </c15:fullRef>
                </c:ext>
              </c:extLst>
              <c:f>r_votediff!$AK$3:$AK$6</c:f>
              <c:numCache>
                <c:formatCode>General</c:formatCode>
                <c:ptCount val="4"/>
                <c:pt idx="0">
                  <c:v>34.1468505859375</c:v>
                </c:pt>
                <c:pt idx="1">
                  <c:v>26.417156219482422</c:v>
                </c:pt>
                <c:pt idx="2">
                  <c:v>32.328414916992188</c:v>
                </c:pt>
                <c:pt idx="3">
                  <c:v>35.336193084716797</c:v>
                </c:pt>
              </c:numCache>
            </c:numRef>
          </c:val>
          <c:smooth val="0"/>
          <c:extLst xmlns:c16r2="http://schemas.microsoft.com/office/drawing/2015/06/chart">
            <c:ext xmlns:c16="http://schemas.microsoft.com/office/drawing/2014/chart" uri="{C3380CC4-5D6E-409C-BE32-E72D297353CC}">
              <c16:uniqueId val="{00000005-2E80-4D73-A125-5E032CB463C1}"/>
            </c:ext>
          </c:extLst>
        </c:ser>
        <c:ser>
          <c:idx val="3"/>
          <c:order val="3"/>
          <c:tx>
            <c:v>After controlling for income, education, age, gender, employment and marital status, region, self-employment status, union membership, subjective social class, rural-urban location and sector</c:v>
          </c:tx>
          <c:spPr>
            <a:ln w="28575" cap="rnd">
              <a:solidFill>
                <a:schemeClr val="accent6"/>
              </a:solidFill>
              <a:round/>
            </a:ln>
            <a:effectLst/>
          </c:spPr>
          <c:marker>
            <c:symbol val="circle"/>
            <c:size val="9"/>
            <c:spPr>
              <a:solidFill>
                <a:schemeClr val="accent6"/>
              </a:solidFill>
              <a:ln w="9525">
                <a:solidFill>
                  <a:schemeClr val="accent6"/>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r_votediff!$AL$2:$AL$6</c15:sqref>
                  </c15:fullRef>
                </c:ext>
              </c:extLst>
              <c:f>r_votediff!$AL$3:$AL$6</c:f>
              <c:numCache>
                <c:formatCode>General</c:formatCode>
                <c:ptCount val="4"/>
                <c:pt idx="0">
                  <c:v>27.942594528198242</c:v>
                </c:pt>
                <c:pt idx="1">
                  <c:v>24.359745025634766</c:v>
                </c:pt>
                <c:pt idx="2">
                  <c:v>30.30732536315918</c:v>
                </c:pt>
                <c:pt idx="3">
                  <c:v>33.026603698730469</c:v>
                </c:pt>
              </c:numCache>
            </c:numRef>
          </c:val>
          <c:smooth val="0"/>
          <c:extLst xmlns:c16r2="http://schemas.microsoft.com/office/drawing/2015/06/chart">
            <c:ext xmlns:c16="http://schemas.microsoft.com/office/drawing/2014/chart" uri="{C3380CC4-5D6E-409C-BE32-E72D297353CC}">
              <c16:uniqueId val="{00000007-2E80-4D73-A125-5E032CB463C1}"/>
            </c:ext>
          </c:extLst>
        </c:ser>
        <c:dLbls>
          <c:showLegendKey val="0"/>
          <c:showVal val="0"/>
          <c:showCatName val="0"/>
          <c:showSerName val="0"/>
          <c:showPercent val="0"/>
          <c:showBubbleSize val="0"/>
        </c:dLbls>
        <c:smooth val="0"/>
        <c:axId val="-890264800"/>
        <c:axId val="-890260992"/>
      </c:lineChart>
      <c:catAx>
        <c:axId val="-89026480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0260992"/>
        <c:crosses val="autoZero"/>
        <c:auto val="1"/>
        <c:lblAlgn val="ctr"/>
        <c:lblOffset val="200"/>
        <c:noMultiLvlLbl val="0"/>
      </c:catAx>
      <c:valAx>
        <c:axId val="-890260992"/>
        <c:scaling>
          <c:orientation val="minMax"/>
          <c:max val="7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0264800"/>
        <c:crosses val="autoZero"/>
        <c:crossBetween val="midCat"/>
        <c:majorUnit val="10"/>
      </c:valAx>
      <c:spPr>
        <a:noFill/>
        <a:ln>
          <a:solidFill>
            <a:sysClr val="windowText" lastClr="000000"/>
          </a:solidFill>
        </a:ln>
        <a:effectLst/>
      </c:spPr>
    </c:plotArea>
    <c:legend>
      <c:legendPos val="b"/>
      <c:legendEntry>
        <c:idx val="0"/>
        <c:delete val="1"/>
      </c:legendEntry>
      <c:layout>
        <c:manualLayout>
          <c:xMode val="edge"/>
          <c:yMode val="edge"/>
          <c:x val="6.2078500385172798E-2"/>
          <c:y val="0.12989992068278999"/>
          <c:w val="0.88267561229737102"/>
          <c:h val="0.212515025450516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Figure BB25 - Vote for the left among Catholics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3032261885851702E-2"/>
          <c:y val="0.11960959532415399"/>
          <c:w val="0.90363229580889004"/>
          <c:h val="0.66801244112751301"/>
        </c:manualLayout>
      </c:layout>
      <c:lineChart>
        <c:grouping val="standard"/>
        <c:varyColors val="0"/>
        <c:ser>
          <c:idx val="0"/>
          <c:order val="0"/>
          <c:tx>
            <c:strRef>
              <c:f>r_votediff!$A$1</c:f>
              <c:strCache>
                <c:ptCount val="1"/>
                <c:pt idx="0">
                  <c:v>zero</c:v>
                </c:pt>
              </c:strCache>
            </c:strRef>
          </c:tx>
          <c:spPr>
            <a:ln w="31750" cap="rnd">
              <a:solidFill>
                <a:sysClr val="windowText" lastClr="000000"/>
              </a:solidFill>
              <a:round/>
            </a:ln>
            <a:effectLst/>
          </c:spPr>
          <c:marker>
            <c:symbol val="none"/>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r_votediff!$A$2:$A$6</c15:sqref>
                  </c15:fullRef>
                </c:ext>
              </c:extLst>
              <c:f>r_votediff!$A$3:$A$6</c:f>
              <c:numCache>
                <c:formatCode>General</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D-729D-4A80-B1D4-81BCF505BCDC}"/>
            </c:ext>
          </c:extLst>
        </c:ser>
        <c:ser>
          <c:idx val="1"/>
          <c:order val="1"/>
          <c:tx>
            <c:v>Difference between (% of Catholics) and (% of other voters) voting left</c:v>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r_votediff!$AM$2:$AM$6</c15:sqref>
                  </c15:fullRef>
                </c:ext>
              </c:extLst>
              <c:f>r_votediff!$AM$3:$AM$6</c:f>
              <c:numCache>
                <c:formatCode>General</c:formatCode>
                <c:ptCount val="4"/>
                <c:pt idx="0">
                  <c:v>-32.557849884033203</c:v>
                </c:pt>
                <c:pt idx="1">
                  <c:v>-23.18128776550293</c:v>
                </c:pt>
                <c:pt idx="2">
                  <c:v>-29.8453369140625</c:v>
                </c:pt>
                <c:pt idx="3">
                  <c:v>-33.022544860839844</c:v>
                </c:pt>
              </c:numCache>
            </c:numRef>
          </c:val>
          <c:smooth val="0"/>
          <c:extLst xmlns:c16r2="http://schemas.microsoft.com/office/drawing/2015/06/chart">
            <c:ext xmlns:c16="http://schemas.microsoft.com/office/drawing/2014/chart" uri="{C3380CC4-5D6E-409C-BE32-E72D297353CC}">
              <c16:uniqueId val="{0000000F-729D-4A80-B1D4-81BCF505BCDC}"/>
            </c:ext>
          </c:extLst>
        </c:ser>
        <c:ser>
          <c:idx val="2"/>
          <c:order val="2"/>
          <c:tx>
            <c:v>After controlling for income, education</c:v>
          </c:tx>
          <c:spPr>
            <a:ln w="28575" cap="rnd">
              <a:solidFill>
                <a:srgbClr val="FF0000"/>
              </a:solidFill>
              <a:round/>
            </a:ln>
            <a:effectLst/>
          </c:spPr>
          <c:marker>
            <c:symbol val="circle"/>
            <c:size val="9"/>
            <c:spPr>
              <a:solidFill>
                <a:srgbClr val="FF0000"/>
              </a:solidFill>
              <a:ln w="9525">
                <a:solidFill>
                  <a:srgbClr val="FF0000"/>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r_votediff!$AN$2:$AN$6</c15:sqref>
                  </c15:fullRef>
                </c:ext>
              </c:extLst>
              <c:f>r_votediff!$AN$3:$AN$6</c:f>
              <c:numCache>
                <c:formatCode>General</c:formatCode>
                <c:ptCount val="4"/>
                <c:pt idx="0">
                  <c:v>-34.225597381591797</c:v>
                </c:pt>
                <c:pt idx="1">
                  <c:v>-25.341554641723633</c:v>
                </c:pt>
                <c:pt idx="2">
                  <c:v>-31.587474822998047</c:v>
                </c:pt>
                <c:pt idx="3">
                  <c:v>-35.051410675048828</c:v>
                </c:pt>
              </c:numCache>
            </c:numRef>
          </c:val>
          <c:smooth val="0"/>
          <c:extLst xmlns:c16r2="http://schemas.microsoft.com/office/drawing/2015/06/chart">
            <c:ext xmlns:c16="http://schemas.microsoft.com/office/drawing/2014/chart" uri="{C3380CC4-5D6E-409C-BE32-E72D297353CC}">
              <c16:uniqueId val="{00000011-729D-4A80-B1D4-81BCF505BCDC}"/>
            </c:ext>
          </c:extLst>
        </c:ser>
        <c:ser>
          <c:idx val="3"/>
          <c:order val="3"/>
          <c:tx>
            <c:v>After controlling for income, education, age, gender, employment and marital status, region, self-employment status, union membership, subjective social class, rural-urban location and sector</c:v>
          </c:tx>
          <c:spPr>
            <a:ln w="28575" cap="rnd">
              <a:solidFill>
                <a:schemeClr val="accent6"/>
              </a:solidFill>
              <a:round/>
            </a:ln>
            <a:effectLst/>
          </c:spPr>
          <c:marker>
            <c:symbol val="circle"/>
            <c:size val="9"/>
            <c:spPr>
              <a:solidFill>
                <a:schemeClr val="accent6"/>
              </a:solidFill>
              <a:ln w="9525">
                <a:solidFill>
                  <a:schemeClr val="accent6"/>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r_votediff!$AO$2:$AO$6</c15:sqref>
                  </c15:fullRef>
                </c:ext>
              </c:extLst>
              <c:f>r_votediff!$AO$3:$AO$6</c:f>
              <c:numCache>
                <c:formatCode>General</c:formatCode>
                <c:ptCount val="4"/>
                <c:pt idx="0">
                  <c:v>-28.3538818359375</c:v>
                </c:pt>
                <c:pt idx="1">
                  <c:v>-23.103494644165039</c:v>
                </c:pt>
                <c:pt idx="2">
                  <c:v>-29.557514190673828</c:v>
                </c:pt>
                <c:pt idx="3">
                  <c:v>-32.863330841064453</c:v>
                </c:pt>
              </c:numCache>
            </c:numRef>
          </c:val>
          <c:smooth val="0"/>
          <c:extLst xmlns:c16r2="http://schemas.microsoft.com/office/drawing/2015/06/chart">
            <c:ext xmlns:c16="http://schemas.microsoft.com/office/drawing/2014/chart" uri="{C3380CC4-5D6E-409C-BE32-E72D297353CC}">
              <c16:uniqueId val="{00000013-729D-4A80-B1D4-81BCF505BCDC}"/>
            </c:ext>
          </c:extLst>
        </c:ser>
        <c:dLbls>
          <c:showLegendKey val="0"/>
          <c:showVal val="0"/>
          <c:showCatName val="0"/>
          <c:showSerName val="0"/>
          <c:showPercent val="0"/>
          <c:showBubbleSize val="0"/>
        </c:dLbls>
        <c:smooth val="0"/>
        <c:axId val="-890263712"/>
        <c:axId val="-890264256"/>
      </c:lineChart>
      <c:catAx>
        <c:axId val="-89026371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0264256"/>
        <c:crosses val="autoZero"/>
        <c:auto val="1"/>
        <c:lblAlgn val="ctr"/>
        <c:lblOffset val="200"/>
        <c:noMultiLvlLbl val="0"/>
      </c:catAx>
      <c:valAx>
        <c:axId val="-890264256"/>
        <c:scaling>
          <c:orientation val="minMax"/>
          <c:max val="25"/>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0263712"/>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6.2078500385172798E-2"/>
          <c:y val="0.12989992068278999"/>
          <c:w val="0.88267561229737102"/>
          <c:h val="0.212515025450516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Figure BB26 - Vote for the left among non-religious voters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3032261885851702E-2"/>
          <c:y val="0.11756176305214899"/>
          <c:w val="0.90363229580889004"/>
          <c:h val="0.67006039860108702"/>
        </c:manualLayout>
      </c:layout>
      <c:lineChart>
        <c:grouping val="standard"/>
        <c:varyColors val="0"/>
        <c:ser>
          <c:idx val="0"/>
          <c:order val="0"/>
          <c:tx>
            <c:strRef>
              <c:f>r_votediff!$A$1</c:f>
              <c:strCache>
                <c:ptCount val="1"/>
                <c:pt idx="0">
                  <c:v>zero</c:v>
                </c:pt>
              </c:strCache>
            </c:strRef>
          </c:tx>
          <c:spPr>
            <a:ln w="31750" cap="rnd">
              <a:solidFill>
                <a:sysClr val="windowText" lastClr="000000"/>
              </a:solidFill>
              <a:round/>
            </a:ln>
            <a:effectLst/>
          </c:spPr>
          <c:marker>
            <c:symbol val="none"/>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r_votediff!$A$2:$A$6</c15:sqref>
                  </c15:fullRef>
                </c:ext>
              </c:extLst>
              <c:f>r_votediff!$A$3:$A$6</c:f>
              <c:numCache>
                <c:formatCode>General</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B8FF-41D1-809B-029CBF5E433B}"/>
            </c:ext>
          </c:extLst>
        </c:ser>
        <c:ser>
          <c:idx val="1"/>
          <c:order val="1"/>
          <c:tx>
            <c:v>Difference between (% of non-religious) and (% of other voters) voting left</c:v>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r_votediff!$AS$2:$AS$6</c15:sqref>
                  </c15:fullRef>
                </c:ext>
              </c:extLst>
              <c:f>r_votediff!$AS$3:$AS$6</c:f>
              <c:numCache>
                <c:formatCode>General</c:formatCode>
                <c:ptCount val="4"/>
                <c:pt idx="0">
                  <c:v>28.676280975341797</c:v>
                </c:pt>
                <c:pt idx="1">
                  <c:v>20.886669158935547</c:v>
                </c:pt>
                <c:pt idx="2">
                  <c:v>18.917575836181641</c:v>
                </c:pt>
                <c:pt idx="3">
                  <c:v>20.106142044067383</c:v>
                </c:pt>
              </c:numCache>
            </c:numRef>
          </c:val>
          <c:smooth val="0"/>
          <c:extLst xmlns:c16r2="http://schemas.microsoft.com/office/drawing/2015/06/chart">
            <c:ext xmlns:c16="http://schemas.microsoft.com/office/drawing/2014/chart" uri="{C3380CC4-5D6E-409C-BE32-E72D297353CC}">
              <c16:uniqueId val="{00000001-B8FF-41D1-809B-029CBF5E433B}"/>
            </c:ext>
          </c:extLst>
        </c:ser>
        <c:ser>
          <c:idx val="3"/>
          <c:order val="3"/>
          <c:tx>
            <c:v>After controlling for income, education, age, gender, employment and marital status, religious affiliation, region, religiosity, self-employment status, union membership, subjective social class, rural-urban location and sector</c:v>
          </c:tx>
          <c:spPr>
            <a:ln w="28575" cap="rnd">
              <a:solidFill>
                <a:srgbClr val="FF0000"/>
              </a:solidFill>
              <a:round/>
            </a:ln>
            <a:effectLst/>
          </c:spPr>
          <c:marker>
            <c:symbol val="circle"/>
            <c:size val="9"/>
            <c:spPr>
              <a:solidFill>
                <a:srgbClr val="FF0000"/>
              </a:solidFill>
              <a:ln w="9525">
                <a:solidFill>
                  <a:srgbClr val="FF0000"/>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r_votediff!$AU$2:$AU$6</c15:sqref>
                  </c15:fullRef>
                </c:ext>
              </c:extLst>
              <c:f>r_votediff!$AU$3:$AU$6</c:f>
              <c:numCache>
                <c:formatCode>General</c:formatCode>
                <c:ptCount val="4"/>
                <c:pt idx="0">
                  <c:v>30.580347061157227</c:v>
                </c:pt>
                <c:pt idx="1">
                  <c:v>20.223213195800781</c:v>
                </c:pt>
                <c:pt idx="2">
                  <c:v>17.217144012451172</c:v>
                </c:pt>
                <c:pt idx="3">
                  <c:v>19.539407730102539</c:v>
                </c:pt>
              </c:numCache>
            </c:numRef>
          </c:val>
          <c:smooth val="0"/>
          <c:extLst xmlns:c16r2="http://schemas.microsoft.com/office/drawing/2015/06/chart">
            <c:ext xmlns:c16="http://schemas.microsoft.com/office/drawing/2014/chart" uri="{C3380CC4-5D6E-409C-BE32-E72D297353CC}">
              <c16:uniqueId val="{00000002-B8FF-41D1-809B-029CBF5E433B}"/>
            </c:ext>
          </c:extLst>
        </c:ser>
        <c:dLbls>
          <c:showLegendKey val="0"/>
          <c:showVal val="0"/>
          <c:showCatName val="0"/>
          <c:showSerName val="0"/>
          <c:showPercent val="0"/>
          <c:showBubbleSize val="0"/>
        </c:dLbls>
        <c:smooth val="0"/>
        <c:axId val="-890275136"/>
        <c:axId val="-890270784"/>
        <c:extLst xmlns:c16r2="http://schemas.microsoft.com/office/drawing/2015/06/chart">
          <c:ext xmlns:c15="http://schemas.microsoft.com/office/drawing/2012/chart" uri="{02D57815-91ED-43cb-92C2-25804820EDAC}">
            <c15:filteredLineSeries>
              <c15:ser>
                <c:idx val="2"/>
                <c:order val="2"/>
                <c:tx>
                  <c:v>After controlling for income, education</c:v>
                </c:tx>
                <c:spPr>
                  <a:ln w="28575" cap="rnd">
                    <a:solidFill>
                      <a:srgbClr val="FF0000"/>
                    </a:solidFill>
                    <a:round/>
                  </a:ln>
                  <a:effectLst/>
                </c:spPr>
                <c:marker>
                  <c:symbol val="circle"/>
                  <c:size val="9"/>
                  <c:spPr>
                    <a:solidFill>
                      <a:srgbClr val="FF0000"/>
                    </a:solidFill>
                    <a:ln w="9525">
                      <a:solidFill>
                        <a:srgbClr val="FF0000"/>
                      </a:solidFill>
                    </a:ln>
                    <a:effectLst/>
                  </c:spPr>
                </c:marker>
                <c:cat>
                  <c:strRef>
                    <c:extLst>
                      <c:ext uri="{02D57815-91ED-43cb-92C2-25804820EDAC}">
                        <c15:fullRef>
                          <c15:sqref>r_votediff!$B$2:$B$6</c15:sqref>
                        </c15:fullRef>
                        <c15:formulaRef>
                          <c15:sqref>r_votediff!$B$3:$B$6</c15:sqref>
                        </c15:formulaRef>
                      </c:ext>
                    </c:extLst>
                    <c:strCache>
                      <c:ptCount val="4"/>
                      <c:pt idx="0">
                        <c:v>1982-89</c:v>
                      </c:pt>
                      <c:pt idx="1">
                        <c:v>1993-2000</c:v>
                      </c:pt>
                      <c:pt idx="2">
                        <c:v>2004-11</c:v>
                      </c:pt>
                      <c:pt idx="3">
                        <c:v>2015-19</c:v>
                      </c:pt>
                    </c:strCache>
                  </c:strRef>
                </c:cat>
                <c:val>
                  <c:numRef>
                    <c:extLst>
                      <c:ext uri="{02D57815-91ED-43cb-92C2-25804820EDAC}">
                        <c15:fullRef>
                          <c15:sqref>r_votediff!$AT$2:$AT$6</c15:sqref>
                        </c15:fullRef>
                        <c15:formulaRef>
                          <c15:sqref>r_votediff!$AT$3:$AT$6</c15:sqref>
                        </c15:formulaRef>
                      </c:ext>
                    </c:extLst>
                    <c:numCache>
                      <c:formatCode>General</c:formatCode>
                      <c:ptCount val="4"/>
                      <c:pt idx="0">
                        <c:v>30.44207763671875</c:v>
                      </c:pt>
                      <c:pt idx="1">
                        <c:v>21.518529891967773</c:v>
                      </c:pt>
                      <c:pt idx="2">
                        <c:v>19.733818054199219</c:v>
                      </c:pt>
                      <c:pt idx="3">
                        <c:v>21.223827362060547</c:v>
                      </c:pt>
                    </c:numCache>
                  </c:numRef>
                </c:val>
                <c:smooth val="0"/>
                <c:extLst xmlns:c16r2="http://schemas.microsoft.com/office/drawing/2015/06/chart">
                  <c:ext xmlns:c16="http://schemas.microsoft.com/office/drawing/2014/chart" uri="{C3380CC4-5D6E-409C-BE32-E72D297353CC}">
                    <c16:uniqueId val="{00000003-B8FF-41D1-809B-029CBF5E433B}"/>
                  </c:ext>
                </c:extLst>
              </c15:ser>
            </c15:filteredLineSeries>
          </c:ext>
        </c:extLst>
      </c:lineChart>
      <c:catAx>
        <c:axId val="-890275136"/>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0270784"/>
        <c:crosses val="autoZero"/>
        <c:auto val="1"/>
        <c:lblAlgn val="ctr"/>
        <c:lblOffset val="200"/>
        <c:noMultiLvlLbl val="0"/>
      </c:catAx>
      <c:valAx>
        <c:axId val="-890270784"/>
        <c:scaling>
          <c:orientation val="minMax"/>
          <c:max val="5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0275136"/>
        <c:crosses val="autoZero"/>
        <c:crossBetween val="midCat"/>
        <c:majorUnit val="10"/>
      </c:valAx>
      <c:spPr>
        <a:noFill/>
        <a:ln>
          <a:solidFill>
            <a:sysClr val="windowText" lastClr="000000"/>
          </a:solidFill>
        </a:ln>
        <a:effectLst/>
      </c:spPr>
    </c:plotArea>
    <c:legend>
      <c:legendPos val="b"/>
      <c:legendEntry>
        <c:idx val="0"/>
        <c:delete val="1"/>
      </c:legendEntry>
      <c:layout>
        <c:manualLayout>
          <c:xMode val="edge"/>
          <c:yMode val="edge"/>
          <c:x val="6.3445957574975204E-2"/>
          <c:y val="0.13203736039271199"/>
          <c:w val="0.88267561229737102"/>
          <c:h val="0.199930155174118"/>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Figure BB27 - Vote for the left among women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3032261885851702E-2"/>
          <c:y val="0.11960959532415399"/>
          <c:w val="0.90363229580889004"/>
          <c:h val="0.66801244112751301"/>
        </c:manualLayout>
      </c:layout>
      <c:lineChart>
        <c:grouping val="standard"/>
        <c:varyColors val="0"/>
        <c:ser>
          <c:idx val="0"/>
          <c:order val="0"/>
          <c:tx>
            <c:strRef>
              <c:f>r_votediff!$A$1</c:f>
              <c:strCache>
                <c:ptCount val="1"/>
                <c:pt idx="0">
                  <c:v>zero</c:v>
                </c:pt>
              </c:strCache>
            </c:strRef>
          </c:tx>
          <c:spPr>
            <a:ln w="31750" cap="rnd">
              <a:solidFill>
                <a:sysClr val="windowText" lastClr="000000"/>
              </a:solidFill>
              <a:round/>
            </a:ln>
            <a:effectLst/>
          </c:spPr>
          <c:marker>
            <c:symbol val="none"/>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r_votediff!$A$2:$A$6</c15:sqref>
                  </c15:fullRef>
                </c:ext>
              </c:extLst>
              <c:f>r_votediff!$A$3:$A$6</c:f>
              <c:numCache>
                <c:formatCode>General</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1-C56C-4DE1-8343-A62B855F1924}"/>
            </c:ext>
          </c:extLst>
        </c:ser>
        <c:ser>
          <c:idx val="1"/>
          <c:order val="1"/>
          <c:tx>
            <c:v>Difference between (% of women) and (% of men) voting left</c:v>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r_votediff!$BE$2:$BE$6</c15:sqref>
                  </c15:fullRef>
                </c:ext>
              </c:extLst>
              <c:f>r_votediff!$BE$3:$BE$6</c:f>
              <c:numCache>
                <c:formatCode>General</c:formatCode>
                <c:ptCount val="4"/>
                <c:pt idx="0">
                  <c:v>-6.2609472274780273</c:v>
                </c:pt>
                <c:pt idx="1">
                  <c:v>-0.77860105037689209</c:v>
                </c:pt>
                <c:pt idx="2">
                  <c:v>0.94235610961914063</c:v>
                </c:pt>
                <c:pt idx="3">
                  <c:v>-0.89869117736816406</c:v>
                </c:pt>
              </c:numCache>
            </c:numRef>
          </c:val>
          <c:smooth val="0"/>
          <c:extLst xmlns:c16r2="http://schemas.microsoft.com/office/drawing/2015/06/chart">
            <c:ext xmlns:c16="http://schemas.microsoft.com/office/drawing/2014/chart" uri="{C3380CC4-5D6E-409C-BE32-E72D297353CC}">
              <c16:uniqueId val="{00000003-C56C-4DE1-8343-A62B855F1924}"/>
            </c:ext>
          </c:extLst>
        </c:ser>
        <c:ser>
          <c:idx val="2"/>
          <c:order val="2"/>
          <c:tx>
            <c:v>After controlling for income, education</c:v>
          </c:tx>
          <c:spPr>
            <a:ln w="28575" cap="rnd">
              <a:solidFill>
                <a:srgbClr val="FF0000"/>
              </a:solidFill>
              <a:round/>
            </a:ln>
            <a:effectLst/>
          </c:spPr>
          <c:marker>
            <c:symbol val="circle"/>
            <c:size val="9"/>
            <c:spPr>
              <a:solidFill>
                <a:srgbClr val="FF0000"/>
              </a:solidFill>
              <a:ln w="9525">
                <a:solidFill>
                  <a:srgbClr val="FF0000"/>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r_votediff!$BF$2:$BF$6</c15:sqref>
                  </c15:fullRef>
                </c:ext>
              </c:extLst>
              <c:f>r_votediff!$BF$3:$BF$6</c:f>
              <c:numCache>
                <c:formatCode>General</c:formatCode>
                <c:ptCount val="4"/>
                <c:pt idx="0">
                  <c:v>-6.8558988571166992</c:v>
                </c:pt>
                <c:pt idx="1">
                  <c:v>-1.4227441549301147</c:v>
                </c:pt>
                <c:pt idx="2">
                  <c:v>1.1045278310775757</c:v>
                </c:pt>
                <c:pt idx="3">
                  <c:v>-1.1186350584030151</c:v>
                </c:pt>
              </c:numCache>
            </c:numRef>
          </c:val>
          <c:smooth val="0"/>
          <c:extLst xmlns:c16r2="http://schemas.microsoft.com/office/drawing/2015/06/chart">
            <c:ext xmlns:c16="http://schemas.microsoft.com/office/drawing/2014/chart" uri="{C3380CC4-5D6E-409C-BE32-E72D297353CC}">
              <c16:uniqueId val="{00000005-C56C-4DE1-8343-A62B855F1924}"/>
            </c:ext>
          </c:extLst>
        </c:ser>
        <c:ser>
          <c:idx val="3"/>
          <c:order val="3"/>
          <c:tx>
            <c:v>After controlling for income, education, age, employment and marital status, religious affiliation, region, religiosity, self-employment status, union membership, subjective social class, rural-urban location and sector</c:v>
          </c:tx>
          <c:spPr>
            <a:ln w="28575" cap="rnd">
              <a:solidFill>
                <a:schemeClr val="accent6"/>
              </a:solidFill>
              <a:round/>
            </a:ln>
            <a:effectLst/>
          </c:spPr>
          <c:marker>
            <c:symbol val="circle"/>
            <c:size val="9"/>
            <c:spPr>
              <a:solidFill>
                <a:schemeClr val="accent6"/>
              </a:solidFill>
              <a:ln w="9525">
                <a:solidFill>
                  <a:schemeClr val="accent6"/>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r_votediff!$BG$2:$BG$6</c15:sqref>
                  </c15:fullRef>
                </c:ext>
              </c:extLst>
              <c:f>r_votediff!$BG$3:$BG$6</c:f>
              <c:numCache>
                <c:formatCode>General</c:formatCode>
                <c:ptCount val="4"/>
                <c:pt idx="0">
                  <c:v>-3.5844261646270752</c:v>
                </c:pt>
                <c:pt idx="1">
                  <c:v>1.783838152885437</c:v>
                </c:pt>
                <c:pt idx="2">
                  <c:v>6.811866283416748</c:v>
                </c:pt>
                <c:pt idx="3">
                  <c:v>3.8582518100738525</c:v>
                </c:pt>
              </c:numCache>
            </c:numRef>
          </c:val>
          <c:smooth val="0"/>
          <c:extLst xmlns:c16r2="http://schemas.microsoft.com/office/drawing/2015/06/chart">
            <c:ext xmlns:c16="http://schemas.microsoft.com/office/drawing/2014/chart" uri="{C3380CC4-5D6E-409C-BE32-E72D297353CC}">
              <c16:uniqueId val="{00000007-C56C-4DE1-8343-A62B855F1924}"/>
            </c:ext>
          </c:extLst>
        </c:ser>
        <c:dLbls>
          <c:showLegendKey val="0"/>
          <c:showVal val="0"/>
          <c:showCatName val="0"/>
          <c:showSerName val="0"/>
          <c:showPercent val="0"/>
          <c:showBubbleSize val="0"/>
        </c:dLbls>
        <c:smooth val="0"/>
        <c:axId val="-890274048"/>
        <c:axId val="-890271872"/>
      </c:lineChart>
      <c:catAx>
        <c:axId val="-890274048"/>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0271872"/>
        <c:crosses val="autoZero"/>
        <c:auto val="1"/>
        <c:lblAlgn val="ctr"/>
        <c:lblOffset val="200"/>
        <c:noMultiLvlLbl val="0"/>
      </c:catAx>
      <c:valAx>
        <c:axId val="-890271872"/>
        <c:scaling>
          <c:orientation val="minMax"/>
          <c:max val="35"/>
          <c:min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0274048"/>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6.2078500385172798E-2"/>
          <c:y val="0.12989992068278999"/>
          <c:w val="0.88267561229737102"/>
          <c:h val="0.323393733733074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Figure BB28 - Vote for the left among union members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3032261885851702E-2"/>
          <c:y val="0.11960959532415399"/>
          <c:w val="0.90363229580889004"/>
          <c:h val="0.66801244112751301"/>
        </c:manualLayout>
      </c:layout>
      <c:lineChart>
        <c:grouping val="standard"/>
        <c:varyColors val="0"/>
        <c:ser>
          <c:idx val="0"/>
          <c:order val="0"/>
          <c:tx>
            <c:strRef>
              <c:f>r_votediff!$B$1</c:f>
              <c:strCache>
                <c:ptCount val="1"/>
                <c:pt idx="0">
                  <c:v>year</c:v>
                </c:pt>
              </c:strCache>
            </c:strRef>
          </c:tx>
          <c:spPr>
            <a:ln w="31750" cap="rnd">
              <a:solidFill>
                <a:sysClr val="windowText" lastClr="000000"/>
              </a:solidFill>
              <a:round/>
            </a:ln>
            <a:effectLst/>
          </c:spPr>
          <c:marker>
            <c:symbol val="none"/>
          </c:marker>
          <c:cat>
            <c:strRef>
              <c:extLst>
                <c:ext xmlns:c15="http://schemas.microsoft.com/office/drawing/2012/chart" uri="{02D57815-91ED-43cb-92C2-25804820EDAC}">
                  <c15:fullRef>
                    <c15:sqref>r_votediff!$B$2:$B$6</c15:sqref>
                  </c15:fullRef>
                </c:ext>
              </c:extLst>
              <c:f>r_votediff!$B$4:$B$6</c:f>
              <c:strCache>
                <c:ptCount val="3"/>
                <c:pt idx="0">
                  <c:v>1993-2000</c:v>
                </c:pt>
                <c:pt idx="1">
                  <c:v>2004-11</c:v>
                </c:pt>
                <c:pt idx="2">
                  <c:v>2015-19</c:v>
                </c:pt>
              </c:strCache>
            </c:strRef>
          </c:cat>
          <c:val>
            <c:numRef>
              <c:extLst>
                <c:ext xmlns:c15="http://schemas.microsoft.com/office/drawing/2012/chart" uri="{02D57815-91ED-43cb-92C2-25804820EDAC}">
                  <c15:fullRef>
                    <c15:sqref>r_votediff!$B$2:$B$7</c15:sqref>
                  </c15:fullRef>
                </c:ext>
              </c:extLst>
              <c:f>r_votediff!$B$4:$B$6</c:f>
              <c:numCache>
                <c:formatCode>General</c:formatCode>
                <c:ptCount val="3"/>
                <c:pt idx="0">
                  <c:v>0</c:v>
                </c:pt>
                <c:pt idx="1">
                  <c:v>0</c:v>
                </c:pt>
                <c:pt idx="2">
                  <c:v>0</c:v>
                </c:pt>
              </c:numCache>
            </c:numRef>
          </c:val>
          <c:smooth val="0"/>
          <c:extLst xmlns:c16r2="http://schemas.microsoft.com/office/drawing/2015/06/chart">
            <c:ext xmlns:c16="http://schemas.microsoft.com/office/drawing/2014/chart" uri="{C3380CC4-5D6E-409C-BE32-E72D297353CC}">
              <c16:uniqueId val="{00000001-2E16-4EB2-95FE-3E340F85AFE3}"/>
            </c:ext>
          </c:extLst>
        </c:ser>
        <c:ser>
          <c:idx val="1"/>
          <c:order val="1"/>
          <c:tx>
            <c:v>Difference between (% of union members) and (% of other voters) voting centre-left / left</c:v>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extLst>
                <c:ext xmlns:c15="http://schemas.microsoft.com/office/drawing/2012/chart" uri="{02D57815-91ED-43cb-92C2-25804820EDAC}">
                  <c15:fullRef>
                    <c15:sqref>r_votediff!$B$2:$B$6</c15:sqref>
                  </c15:fullRef>
                </c:ext>
              </c:extLst>
              <c:f>r_votediff!$B$4:$B$6</c:f>
              <c:strCache>
                <c:ptCount val="3"/>
                <c:pt idx="0">
                  <c:v>1993-2000</c:v>
                </c:pt>
                <c:pt idx="1">
                  <c:v>2004-11</c:v>
                </c:pt>
                <c:pt idx="2">
                  <c:v>2015-19</c:v>
                </c:pt>
              </c:strCache>
            </c:strRef>
          </c:cat>
          <c:val>
            <c:numRef>
              <c:extLst>
                <c:ext xmlns:c15="http://schemas.microsoft.com/office/drawing/2012/chart" uri="{02D57815-91ED-43cb-92C2-25804820EDAC}">
                  <c15:fullRef>
                    <c15:sqref>r_votediff!$BH$2:$BH$6</c15:sqref>
                  </c15:fullRef>
                </c:ext>
              </c:extLst>
              <c:f>r_votediff!$BH$4:$BH$6</c:f>
              <c:numCache>
                <c:formatCode>General</c:formatCode>
                <c:ptCount val="3"/>
                <c:pt idx="0">
                  <c:v>15.429057121276855</c:v>
                </c:pt>
                <c:pt idx="1">
                  <c:v>16.960361480712891</c:v>
                </c:pt>
                <c:pt idx="2">
                  <c:v>16.90452766418457</c:v>
                </c:pt>
              </c:numCache>
            </c:numRef>
          </c:val>
          <c:smooth val="0"/>
          <c:extLst xmlns:c16r2="http://schemas.microsoft.com/office/drawing/2015/06/chart">
            <c:ext xmlns:c16="http://schemas.microsoft.com/office/drawing/2014/chart" uri="{C3380CC4-5D6E-409C-BE32-E72D297353CC}">
              <c16:uniqueId val="{00000003-2E16-4EB2-95FE-3E340F85AFE3}"/>
            </c:ext>
          </c:extLst>
        </c:ser>
        <c:ser>
          <c:idx val="2"/>
          <c:order val="2"/>
          <c:tx>
            <c:v>After controlling for income, education</c:v>
          </c:tx>
          <c:spPr>
            <a:ln w="28575" cap="rnd">
              <a:solidFill>
                <a:srgbClr val="FF0000"/>
              </a:solidFill>
              <a:round/>
            </a:ln>
            <a:effectLst/>
          </c:spPr>
          <c:marker>
            <c:symbol val="circle"/>
            <c:size val="9"/>
            <c:spPr>
              <a:solidFill>
                <a:srgbClr val="FF0000"/>
              </a:solidFill>
              <a:ln w="9525">
                <a:solidFill>
                  <a:srgbClr val="FF0000"/>
                </a:solidFill>
              </a:ln>
              <a:effectLst/>
            </c:spPr>
          </c:marker>
          <c:cat>
            <c:strRef>
              <c:extLst>
                <c:ext xmlns:c15="http://schemas.microsoft.com/office/drawing/2012/chart" uri="{02D57815-91ED-43cb-92C2-25804820EDAC}">
                  <c15:fullRef>
                    <c15:sqref>r_votediff!$B$2:$B$6</c15:sqref>
                  </c15:fullRef>
                </c:ext>
              </c:extLst>
              <c:f>r_votediff!$B$4:$B$6</c:f>
              <c:strCache>
                <c:ptCount val="3"/>
                <c:pt idx="0">
                  <c:v>1993-2000</c:v>
                </c:pt>
                <c:pt idx="1">
                  <c:v>2004-11</c:v>
                </c:pt>
                <c:pt idx="2">
                  <c:v>2015-19</c:v>
                </c:pt>
              </c:strCache>
            </c:strRef>
          </c:cat>
          <c:val>
            <c:numRef>
              <c:extLst>
                <c:ext xmlns:c15="http://schemas.microsoft.com/office/drawing/2012/chart" uri="{02D57815-91ED-43cb-92C2-25804820EDAC}">
                  <c15:fullRef>
                    <c15:sqref>r_votediff!$BI$2:$BI$6</c15:sqref>
                  </c15:fullRef>
                </c:ext>
              </c:extLst>
              <c:f>r_votediff!$BI$4:$BI$6</c:f>
              <c:numCache>
                <c:formatCode>General</c:formatCode>
                <c:ptCount val="3"/>
                <c:pt idx="0">
                  <c:v>17.050985336303711</c:v>
                </c:pt>
                <c:pt idx="1">
                  <c:v>16.959676742553711</c:v>
                </c:pt>
                <c:pt idx="2">
                  <c:v>17.569345474243164</c:v>
                </c:pt>
              </c:numCache>
            </c:numRef>
          </c:val>
          <c:smooth val="0"/>
          <c:extLst xmlns:c16r2="http://schemas.microsoft.com/office/drawing/2015/06/chart">
            <c:ext xmlns:c16="http://schemas.microsoft.com/office/drawing/2014/chart" uri="{C3380CC4-5D6E-409C-BE32-E72D297353CC}">
              <c16:uniqueId val="{00000005-2E16-4EB2-95FE-3E340F85AFE3}"/>
            </c:ext>
          </c:extLst>
        </c:ser>
        <c:ser>
          <c:idx val="3"/>
          <c:order val="3"/>
          <c:tx>
            <c:v>After controlling for income, education, age, gender, employment and marital status, religious affiliation, region, religiosity, self-employment status, subjective social class, rural-urban location and sector</c:v>
          </c:tx>
          <c:spPr>
            <a:ln w="28575" cap="rnd">
              <a:solidFill>
                <a:schemeClr val="accent6"/>
              </a:solidFill>
              <a:round/>
            </a:ln>
            <a:effectLst/>
          </c:spPr>
          <c:marker>
            <c:symbol val="circle"/>
            <c:size val="9"/>
            <c:spPr>
              <a:solidFill>
                <a:schemeClr val="accent6"/>
              </a:solidFill>
              <a:ln w="9525">
                <a:solidFill>
                  <a:schemeClr val="accent6"/>
                </a:solidFill>
              </a:ln>
              <a:effectLst/>
            </c:spPr>
          </c:marker>
          <c:cat>
            <c:strRef>
              <c:extLst>
                <c:ext xmlns:c15="http://schemas.microsoft.com/office/drawing/2012/chart" uri="{02D57815-91ED-43cb-92C2-25804820EDAC}">
                  <c15:fullRef>
                    <c15:sqref>r_votediff!$B$2:$B$6</c15:sqref>
                  </c15:fullRef>
                </c:ext>
              </c:extLst>
              <c:f>r_votediff!$B$4:$B$6</c:f>
              <c:strCache>
                <c:ptCount val="3"/>
                <c:pt idx="0">
                  <c:v>1993-2000</c:v>
                </c:pt>
                <c:pt idx="1">
                  <c:v>2004-11</c:v>
                </c:pt>
                <c:pt idx="2">
                  <c:v>2015-19</c:v>
                </c:pt>
              </c:strCache>
            </c:strRef>
          </c:cat>
          <c:val>
            <c:numRef>
              <c:extLst>
                <c:ext xmlns:c15="http://schemas.microsoft.com/office/drawing/2012/chart" uri="{02D57815-91ED-43cb-92C2-25804820EDAC}">
                  <c15:fullRef>
                    <c15:sqref>r_votediff!$BJ$2:$BJ$6</c15:sqref>
                  </c15:fullRef>
                </c:ext>
              </c:extLst>
              <c:f>r_votediff!$BJ$4:$BJ$6</c:f>
              <c:numCache>
                <c:formatCode>General</c:formatCode>
                <c:ptCount val="3"/>
                <c:pt idx="0">
                  <c:v>14.98606014251709</c:v>
                </c:pt>
                <c:pt idx="1">
                  <c:v>12.325642585754395</c:v>
                </c:pt>
                <c:pt idx="2">
                  <c:v>11.597879409790039</c:v>
                </c:pt>
              </c:numCache>
            </c:numRef>
          </c:val>
          <c:smooth val="0"/>
          <c:extLst xmlns:c16r2="http://schemas.microsoft.com/office/drawing/2015/06/chart">
            <c:ext xmlns:c16="http://schemas.microsoft.com/office/drawing/2014/chart" uri="{C3380CC4-5D6E-409C-BE32-E72D297353CC}">
              <c16:uniqueId val="{00000007-2E16-4EB2-95FE-3E340F85AFE3}"/>
            </c:ext>
          </c:extLst>
        </c:ser>
        <c:dLbls>
          <c:showLegendKey val="0"/>
          <c:showVal val="0"/>
          <c:showCatName val="0"/>
          <c:showSerName val="0"/>
          <c:showPercent val="0"/>
          <c:showBubbleSize val="0"/>
        </c:dLbls>
        <c:smooth val="0"/>
        <c:axId val="-890262624"/>
        <c:axId val="-890265888"/>
      </c:lineChart>
      <c:catAx>
        <c:axId val="-89026262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0265888"/>
        <c:crosses val="autoZero"/>
        <c:auto val="1"/>
        <c:lblAlgn val="ctr"/>
        <c:lblOffset val="200"/>
        <c:noMultiLvlLbl val="0"/>
      </c:catAx>
      <c:valAx>
        <c:axId val="-890265888"/>
        <c:scaling>
          <c:orientation val="minMax"/>
          <c:max val="6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0262624"/>
        <c:crosses val="autoZero"/>
        <c:crossBetween val="midCat"/>
        <c:majorUnit val="10"/>
      </c:valAx>
      <c:spPr>
        <a:noFill/>
        <a:ln>
          <a:solidFill>
            <a:sysClr val="windowText" lastClr="000000"/>
          </a:solidFill>
        </a:ln>
        <a:effectLst/>
      </c:spPr>
    </c:plotArea>
    <c:legend>
      <c:legendPos val="b"/>
      <c:legendEntry>
        <c:idx val="0"/>
        <c:delete val="1"/>
      </c:legendEntry>
      <c:layout>
        <c:manualLayout>
          <c:xMode val="edge"/>
          <c:yMode val="edge"/>
          <c:x val="6.2078500385172798E-2"/>
          <c:y val="0.12989992068278999"/>
          <c:w val="0.88267561229737102"/>
          <c:h val="0.36941883833558498"/>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Figure BB29 - Vote for the left among young voters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3032261885851702E-2"/>
          <c:y val="0.11960959532415399"/>
          <c:w val="0.90363229580889004"/>
          <c:h val="0.66801244112751301"/>
        </c:manualLayout>
      </c:layout>
      <c:lineChart>
        <c:grouping val="standard"/>
        <c:varyColors val="0"/>
        <c:ser>
          <c:idx val="0"/>
          <c:order val="0"/>
          <c:tx>
            <c:strRef>
              <c:f>r_votediff!$A$1</c:f>
              <c:strCache>
                <c:ptCount val="1"/>
                <c:pt idx="0">
                  <c:v>zero</c:v>
                </c:pt>
              </c:strCache>
            </c:strRef>
          </c:tx>
          <c:spPr>
            <a:ln w="31750" cap="rnd">
              <a:solidFill>
                <a:sysClr val="windowText" lastClr="000000"/>
              </a:solidFill>
              <a:round/>
            </a:ln>
            <a:effectLst/>
          </c:spPr>
          <c:marker>
            <c:symbol val="none"/>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r_votediff!$A$2:$A$6</c15:sqref>
                  </c15:fullRef>
                </c:ext>
              </c:extLst>
              <c:f>r_votediff!$A$3:$A$6</c:f>
              <c:numCache>
                <c:formatCode>General</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1-FF7C-4FC8-9304-30A1BE901D39}"/>
            </c:ext>
          </c:extLst>
        </c:ser>
        <c:ser>
          <c:idx val="1"/>
          <c:order val="1"/>
          <c:tx>
            <c:v>Difference between (% of aged 20-39) and (% of other voters) voting centre-left / left</c:v>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r_votediff!$BN$2:$BN$6</c15:sqref>
                  </c15:fullRef>
                </c:ext>
              </c:extLst>
              <c:f>r_votediff!$BN$3:$BN$6</c:f>
              <c:numCache>
                <c:formatCode>General</c:formatCode>
                <c:ptCount val="4"/>
                <c:pt idx="0">
                  <c:v>14.325857162475586</c:v>
                </c:pt>
                <c:pt idx="1">
                  <c:v>4.0884881019592285</c:v>
                </c:pt>
                <c:pt idx="2">
                  <c:v>5.2219076156616211</c:v>
                </c:pt>
                <c:pt idx="3">
                  <c:v>5.8274507522583008</c:v>
                </c:pt>
              </c:numCache>
            </c:numRef>
          </c:val>
          <c:smooth val="0"/>
          <c:extLst xmlns:c16r2="http://schemas.microsoft.com/office/drawing/2015/06/chart">
            <c:ext xmlns:c16="http://schemas.microsoft.com/office/drawing/2014/chart" uri="{C3380CC4-5D6E-409C-BE32-E72D297353CC}">
              <c16:uniqueId val="{00000003-FF7C-4FC8-9304-30A1BE901D39}"/>
            </c:ext>
          </c:extLst>
        </c:ser>
        <c:ser>
          <c:idx val="2"/>
          <c:order val="2"/>
          <c:tx>
            <c:v>After controlling for income, education</c:v>
          </c:tx>
          <c:spPr>
            <a:ln w="28575" cap="rnd">
              <a:solidFill>
                <a:srgbClr val="FF0000"/>
              </a:solidFill>
              <a:round/>
            </a:ln>
            <a:effectLst/>
          </c:spPr>
          <c:marker>
            <c:symbol val="circle"/>
            <c:size val="9"/>
            <c:spPr>
              <a:solidFill>
                <a:srgbClr val="FF0000"/>
              </a:solidFill>
              <a:ln w="9525">
                <a:solidFill>
                  <a:srgbClr val="FF0000"/>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r_votediff!$BO$2:$BO$6</c15:sqref>
                  </c15:fullRef>
                </c:ext>
              </c:extLst>
              <c:f>r_votediff!$BO$3:$BO$6</c:f>
              <c:numCache>
                <c:formatCode>General</c:formatCode>
                <c:ptCount val="4"/>
                <c:pt idx="0">
                  <c:v>21.002386093139648</c:v>
                </c:pt>
                <c:pt idx="1">
                  <c:v>9.9697809219360352</c:v>
                </c:pt>
                <c:pt idx="2">
                  <c:v>5.853177547454834</c:v>
                </c:pt>
                <c:pt idx="3">
                  <c:v>6.3068923950195313</c:v>
                </c:pt>
              </c:numCache>
            </c:numRef>
          </c:val>
          <c:smooth val="0"/>
          <c:extLst xmlns:c16r2="http://schemas.microsoft.com/office/drawing/2015/06/chart">
            <c:ext xmlns:c16="http://schemas.microsoft.com/office/drawing/2014/chart" uri="{C3380CC4-5D6E-409C-BE32-E72D297353CC}">
              <c16:uniqueId val="{00000005-FF7C-4FC8-9304-30A1BE901D39}"/>
            </c:ext>
          </c:extLst>
        </c:ser>
        <c:ser>
          <c:idx val="3"/>
          <c:order val="3"/>
          <c:tx>
            <c:v>After controlling for income, education, gender, employment and marital status, religious affiliation, region, religiosity, self-employment status, union membership, subjective social class, rural-urban location and sector</c:v>
          </c:tx>
          <c:spPr>
            <a:ln w="28575" cap="rnd">
              <a:solidFill>
                <a:schemeClr val="accent6"/>
              </a:solidFill>
              <a:round/>
            </a:ln>
            <a:effectLst/>
          </c:spPr>
          <c:marker>
            <c:symbol val="circle"/>
            <c:size val="9"/>
            <c:spPr>
              <a:solidFill>
                <a:schemeClr val="accent6"/>
              </a:solidFill>
              <a:ln w="9525">
                <a:solidFill>
                  <a:schemeClr val="accent6"/>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r_votediff!$BP$2:$BP$6</c15:sqref>
                  </c15:fullRef>
                </c:ext>
              </c:extLst>
              <c:f>r_votediff!$BP$3:$BP$6</c:f>
              <c:numCache>
                <c:formatCode>General</c:formatCode>
                <c:ptCount val="4"/>
                <c:pt idx="0">
                  <c:v>16.637840270996094</c:v>
                </c:pt>
                <c:pt idx="1">
                  <c:v>5.6107010841369629</c:v>
                </c:pt>
                <c:pt idx="2">
                  <c:v>-1.5634719133377075</c:v>
                </c:pt>
                <c:pt idx="3">
                  <c:v>-1.3254371881484985</c:v>
                </c:pt>
              </c:numCache>
            </c:numRef>
          </c:val>
          <c:smooth val="0"/>
          <c:extLst xmlns:c16r2="http://schemas.microsoft.com/office/drawing/2015/06/chart">
            <c:ext xmlns:c16="http://schemas.microsoft.com/office/drawing/2014/chart" uri="{C3380CC4-5D6E-409C-BE32-E72D297353CC}">
              <c16:uniqueId val="{00000007-FF7C-4FC8-9304-30A1BE901D39}"/>
            </c:ext>
          </c:extLst>
        </c:ser>
        <c:dLbls>
          <c:showLegendKey val="0"/>
          <c:showVal val="0"/>
          <c:showCatName val="0"/>
          <c:showSerName val="0"/>
          <c:showPercent val="0"/>
          <c:showBubbleSize val="0"/>
        </c:dLbls>
        <c:smooth val="0"/>
        <c:axId val="-890270240"/>
        <c:axId val="-890265344"/>
      </c:lineChart>
      <c:catAx>
        <c:axId val="-89027024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0265344"/>
        <c:crosses val="autoZero"/>
        <c:auto val="1"/>
        <c:lblAlgn val="ctr"/>
        <c:lblOffset val="200"/>
        <c:noMultiLvlLbl val="0"/>
      </c:catAx>
      <c:valAx>
        <c:axId val="-890265344"/>
        <c:scaling>
          <c:orientation val="minMax"/>
          <c:max val="6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0270240"/>
        <c:crosses val="autoZero"/>
        <c:crossBetween val="midCat"/>
        <c:majorUnit val="10"/>
      </c:valAx>
      <c:spPr>
        <a:noFill/>
        <a:ln>
          <a:solidFill>
            <a:sysClr val="windowText" lastClr="000000"/>
          </a:solidFill>
        </a:ln>
        <a:effectLst/>
      </c:spPr>
    </c:plotArea>
    <c:legend>
      <c:legendPos val="b"/>
      <c:legendEntry>
        <c:idx val="0"/>
        <c:delete val="1"/>
      </c:legendEntry>
      <c:layout>
        <c:manualLayout>
          <c:xMode val="edge"/>
          <c:yMode val="edge"/>
          <c:x val="6.2078500385172798E-2"/>
          <c:y val="0.12989992068278999"/>
          <c:w val="0.88267561229737102"/>
          <c:h val="0.35895858728955898"/>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Figure BB30 - Vote for the left among rural areas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3032261885851702E-2"/>
          <c:y val="0.107062426118662"/>
          <c:w val="0.90363229580889004"/>
          <c:h val="0.68474776320363195"/>
        </c:manualLayout>
      </c:layout>
      <c:lineChart>
        <c:grouping val="standard"/>
        <c:varyColors val="0"/>
        <c:ser>
          <c:idx val="0"/>
          <c:order val="0"/>
          <c:tx>
            <c:strRef>
              <c:f>r_votediff!$A$1</c:f>
              <c:strCache>
                <c:ptCount val="1"/>
                <c:pt idx="0">
                  <c:v>zero</c:v>
                </c:pt>
              </c:strCache>
            </c:strRef>
          </c:tx>
          <c:spPr>
            <a:ln w="31750" cap="rnd">
              <a:solidFill>
                <a:sysClr val="windowText" lastClr="000000"/>
              </a:solidFill>
              <a:round/>
            </a:ln>
            <a:effectLst/>
          </c:spPr>
          <c:marker>
            <c:symbol val="none"/>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r_votediff!$A$2:$A$6</c15:sqref>
                  </c15:fullRef>
                </c:ext>
              </c:extLst>
              <c:f>r_votediff!$A$3:$A$6</c:f>
              <c:numCache>
                <c:formatCode>General</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8AA2-451F-84D1-4E4602463439}"/>
            </c:ext>
          </c:extLst>
        </c:ser>
        <c:ser>
          <c:idx val="1"/>
          <c:order val="1"/>
          <c:tx>
            <c:v>Difference between (% of rural voters) and (% of urban voters) voting centre-left / left</c:v>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r_votediff!$BB$2:$BB$6</c15:sqref>
                  </c15:fullRef>
                </c:ext>
              </c:extLst>
              <c:f>r_votediff!$BB$3:$BB$6</c:f>
              <c:numCache>
                <c:formatCode>General</c:formatCode>
                <c:ptCount val="4"/>
                <c:pt idx="0">
                  <c:v>-14.815494537353516</c:v>
                </c:pt>
                <c:pt idx="1">
                  <c:v>-5.8699321746826172</c:v>
                </c:pt>
                <c:pt idx="2">
                  <c:v>-4.4972920417785645</c:v>
                </c:pt>
                <c:pt idx="3">
                  <c:v>-5.6145734786987305</c:v>
                </c:pt>
              </c:numCache>
            </c:numRef>
          </c:val>
          <c:smooth val="0"/>
          <c:extLst xmlns:c16r2="http://schemas.microsoft.com/office/drawing/2015/06/chart">
            <c:ext xmlns:c16="http://schemas.microsoft.com/office/drawing/2014/chart" uri="{C3380CC4-5D6E-409C-BE32-E72D297353CC}">
              <c16:uniqueId val="{00000001-8AA2-451F-84D1-4E4602463439}"/>
            </c:ext>
          </c:extLst>
        </c:ser>
        <c:ser>
          <c:idx val="2"/>
          <c:order val="2"/>
          <c:tx>
            <c:v>After controlling for income, education</c:v>
          </c:tx>
          <c:spPr>
            <a:ln w="28575" cap="rnd">
              <a:solidFill>
                <a:srgbClr val="FF0000"/>
              </a:solidFill>
              <a:round/>
            </a:ln>
            <a:effectLst/>
          </c:spPr>
          <c:marker>
            <c:symbol val="circle"/>
            <c:size val="9"/>
            <c:spPr>
              <a:solidFill>
                <a:srgbClr val="FF0000"/>
              </a:solidFill>
              <a:ln w="9525">
                <a:solidFill>
                  <a:srgbClr val="FF0000"/>
                </a:solid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r_votediff!$BC$2:$BC$6</c15:sqref>
                  </c15:fullRef>
                </c:ext>
              </c:extLst>
              <c:f>r_votediff!$BC$3:$BC$6</c:f>
              <c:numCache>
                <c:formatCode>General</c:formatCode>
                <c:ptCount val="4"/>
                <c:pt idx="0">
                  <c:v>-15.201425552368164</c:v>
                </c:pt>
                <c:pt idx="1">
                  <c:v>-6.9574794769287109</c:v>
                </c:pt>
                <c:pt idx="2">
                  <c:v>-4.5030341148376465</c:v>
                </c:pt>
                <c:pt idx="3">
                  <c:v>-5.577974796295166</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3-8AA2-451F-84D1-4E4602463439}"/>
            </c:ext>
          </c:extLst>
        </c:ser>
        <c:ser>
          <c:idx val="3"/>
          <c:order val="3"/>
          <c:tx>
            <c:v>After controlling for income, education, age, gender, employment and marital status, religious affiliation, region, religiosity, self-employment status, subjective social class, union membership and sector</c:v>
          </c:tx>
          <c:spPr>
            <a:ln w="28575" cap="rnd">
              <a:solidFill>
                <a:schemeClr val="accent6"/>
              </a:solidFill>
              <a:round/>
            </a:ln>
            <a:effectLst/>
          </c:spPr>
          <c:marker>
            <c:symbol val="circle"/>
            <c:size val="9"/>
            <c:spPr>
              <a:solidFill>
                <a:schemeClr val="accent6"/>
              </a:solidFill>
              <a:ln w="9525">
                <a:noFill/>
              </a:ln>
              <a:effectLst/>
            </c:spPr>
          </c:marker>
          <c:cat>
            <c:strRef>
              <c:extLst>
                <c:ext xmlns:c15="http://schemas.microsoft.com/office/drawing/2012/chart" uri="{02D57815-91ED-43cb-92C2-25804820EDAC}">
                  <c15:fullRef>
                    <c15:sqref>r_votediff!$B$2:$B$6</c15:sqref>
                  </c15:fullRef>
                </c:ext>
              </c:extLst>
              <c:f>r_votediff!$B$3:$B$6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r_votediff!$BD$2:$BD$6</c15:sqref>
                  </c15:fullRef>
                </c:ext>
              </c:extLst>
              <c:f>r_votediff!$BD$3:$BD$6</c:f>
              <c:numCache>
                <c:formatCode>General</c:formatCode>
                <c:ptCount val="4"/>
                <c:pt idx="0">
                  <c:v>-6.3717036247253418</c:v>
                </c:pt>
                <c:pt idx="1">
                  <c:v>-4.2980899810791016</c:v>
                </c:pt>
                <c:pt idx="2">
                  <c:v>-1.2198697328567505</c:v>
                </c:pt>
                <c:pt idx="3">
                  <c:v>-0.35981515049934387</c:v>
                </c:pt>
              </c:numCache>
            </c:numRef>
          </c:val>
          <c:smooth val="0"/>
          <c:extLst xmlns:c16r2="http://schemas.microsoft.com/office/drawing/2015/06/chart">
            <c:ext xmlns:c16="http://schemas.microsoft.com/office/drawing/2014/chart" uri="{C3380CC4-5D6E-409C-BE32-E72D297353CC}">
              <c16:uniqueId val="{00000002-8AA2-451F-84D1-4E4602463439}"/>
            </c:ext>
          </c:extLst>
        </c:ser>
        <c:dLbls>
          <c:showLegendKey val="0"/>
          <c:showVal val="0"/>
          <c:showCatName val="0"/>
          <c:showSerName val="0"/>
          <c:showPercent val="0"/>
          <c:showBubbleSize val="0"/>
        </c:dLbls>
        <c:smooth val="0"/>
        <c:axId val="-890268064"/>
        <c:axId val="-890273504"/>
        <c:extLst xmlns:c16r2="http://schemas.microsoft.com/office/drawing/2015/06/chart"/>
      </c:lineChart>
      <c:catAx>
        <c:axId val="-89026806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0273504"/>
        <c:crosses val="autoZero"/>
        <c:auto val="1"/>
        <c:lblAlgn val="ctr"/>
        <c:lblOffset val="200"/>
        <c:noMultiLvlLbl val="0"/>
      </c:catAx>
      <c:valAx>
        <c:axId val="-890273504"/>
        <c:scaling>
          <c:orientation val="minMax"/>
          <c:max val="25"/>
          <c:min val="-2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0268064"/>
        <c:crosses val="autoZero"/>
        <c:crossBetween val="midCat"/>
        <c:majorUnit val="5"/>
      </c:valAx>
      <c:spPr>
        <a:noFill/>
        <a:ln>
          <a:solidFill>
            <a:sysClr val="windowText" lastClr="000000"/>
          </a:solidFill>
        </a:ln>
        <a:effectLst/>
      </c:spPr>
    </c:plotArea>
    <c:legend>
      <c:legendPos val="b"/>
      <c:legendEntry>
        <c:idx val="0"/>
        <c:delete val="1"/>
      </c:legendEntry>
      <c:layout>
        <c:manualLayout>
          <c:xMode val="edge"/>
          <c:yMode val="edge"/>
          <c:x val="6.2081404914269597E-2"/>
          <c:y val="0.113167397843896"/>
          <c:w val="0.88267561229737102"/>
          <c:h val="0.3254530029980560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BA1 - General election results in Spain by group, 1977-2019</a:t>
            </a:r>
          </a:p>
        </c:rich>
      </c:tx>
      <c:layout>
        <c:manualLayout>
          <c:xMode val="edge"/>
          <c:yMode val="edge"/>
          <c:x val="0.17793061283911399"/>
          <c:y val="1.4670644178259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2360281514527199"/>
          <c:y val="8.4082668421078699E-2"/>
          <c:w val="0.84691644048153703"/>
          <c:h val="0.71335544878850699"/>
        </c:manualLayout>
      </c:layout>
      <c:lineChart>
        <c:grouping val="standard"/>
        <c:varyColors val="0"/>
        <c:ser>
          <c:idx val="1"/>
          <c:order val="0"/>
          <c:tx>
            <c:strRef>
              <c:f>r_elec2!$B$1</c:f>
              <c:strCache>
                <c:ptCount val="1"/>
                <c:pt idx="0">
                  <c:v>Left</c:v>
                </c:pt>
              </c:strCache>
            </c:strRef>
          </c:tx>
          <c:spPr>
            <a:ln w="28575" cap="rnd">
              <a:solidFill>
                <a:srgbClr val="FF0000">
                  <a:alpha val="70000"/>
                </a:srgbClr>
              </a:solidFill>
              <a:round/>
            </a:ln>
            <a:effectLst/>
          </c:spPr>
          <c:marker>
            <c:symbol val="circle"/>
            <c:size val="9"/>
            <c:spPr>
              <a:solidFill>
                <a:srgbClr val="FF0000"/>
              </a:solidFill>
              <a:ln w="9525">
                <a:solidFill>
                  <a:srgbClr val="FF0000">
                    <a:alpha val="70000"/>
                  </a:srgbClr>
                </a:solidFill>
              </a:ln>
              <a:effectLst/>
            </c:spPr>
          </c:marker>
          <c:cat>
            <c:numRef>
              <c:f>r_elec2!$A$2:$A$16</c:f>
              <c:numCache>
                <c:formatCode>General</c:formatCode>
                <c:ptCount val="15"/>
                <c:pt idx="0">
                  <c:v>1977</c:v>
                </c:pt>
                <c:pt idx="1">
                  <c:v>1979</c:v>
                </c:pt>
                <c:pt idx="2">
                  <c:v>1982</c:v>
                </c:pt>
                <c:pt idx="3">
                  <c:v>1986</c:v>
                </c:pt>
                <c:pt idx="4">
                  <c:v>1989</c:v>
                </c:pt>
                <c:pt idx="5">
                  <c:v>1993</c:v>
                </c:pt>
                <c:pt idx="6">
                  <c:v>1996</c:v>
                </c:pt>
                <c:pt idx="7">
                  <c:v>2000</c:v>
                </c:pt>
                <c:pt idx="8">
                  <c:v>2004</c:v>
                </c:pt>
                <c:pt idx="9">
                  <c:v>2008</c:v>
                </c:pt>
                <c:pt idx="10">
                  <c:v>2011</c:v>
                </c:pt>
                <c:pt idx="11">
                  <c:v>2015</c:v>
                </c:pt>
                <c:pt idx="12">
                  <c:v>2016</c:v>
                </c:pt>
                <c:pt idx="13">
                  <c:v>2019</c:v>
                </c:pt>
                <c:pt idx="14">
                  <c:v>2020</c:v>
                </c:pt>
              </c:numCache>
            </c:numRef>
          </c:cat>
          <c:val>
            <c:numRef>
              <c:f>r_elec2!$B$2:$B$16</c:f>
              <c:numCache>
                <c:formatCode>General</c:formatCode>
                <c:ptCount val="15"/>
                <c:pt idx="0">
                  <c:v>0.44400000000000001</c:v>
                </c:pt>
                <c:pt idx="1">
                  <c:v>0.43857000000000002</c:v>
                </c:pt>
                <c:pt idx="2">
                  <c:v>0.55128999999999995</c:v>
                </c:pt>
                <c:pt idx="3">
                  <c:v>0.54232000000000002</c:v>
                </c:pt>
                <c:pt idx="4">
                  <c:v>0.54321999999999993</c:v>
                </c:pt>
                <c:pt idx="5">
                  <c:v>0.52355000000000007</c:v>
                </c:pt>
                <c:pt idx="6">
                  <c:v>0.52727000000000002</c:v>
                </c:pt>
                <c:pt idx="7">
                  <c:v>0.44683999999999996</c:v>
                </c:pt>
                <c:pt idx="8">
                  <c:v>0.53549000000000002</c:v>
                </c:pt>
                <c:pt idx="9">
                  <c:v>0.51039999999999996</c:v>
                </c:pt>
                <c:pt idx="10">
                  <c:v>0.41083999999999987</c:v>
                </c:pt>
                <c:pt idx="11">
                  <c:v>0.50992999999999999</c:v>
                </c:pt>
                <c:pt idx="12">
                  <c:v>0.45365</c:v>
                </c:pt>
                <c:pt idx="13">
                  <c:v>0.50770000000000004</c:v>
                </c:pt>
                <c:pt idx="14">
                  <c:v>0.50939999999999985</c:v>
                </c:pt>
              </c:numCache>
            </c:numRef>
          </c:val>
          <c:smooth val="0"/>
          <c:extLst xmlns:c16r2="http://schemas.microsoft.com/office/drawing/2015/06/chart">
            <c:ext xmlns:c16="http://schemas.microsoft.com/office/drawing/2014/chart" uri="{C3380CC4-5D6E-409C-BE32-E72D297353CC}">
              <c16:uniqueId val="{00000001-4899-4223-A71A-208A64D53A1F}"/>
            </c:ext>
          </c:extLst>
        </c:ser>
        <c:ser>
          <c:idx val="3"/>
          <c:order val="1"/>
          <c:tx>
            <c:strRef>
              <c:f>r_elec2!$C$1</c:f>
              <c:strCache>
                <c:ptCount val="1"/>
                <c:pt idx="0">
                  <c:v>Right</c:v>
                </c:pt>
              </c:strCache>
            </c:strRef>
          </c:tx>
          <c:spPr>
            <a:ln w="28575" cap="rnd">
              <a:solidFill>
                <a:schemeClr val="accent5">
                  <a:alpha val="70000"/>
                </a:schemeClr>
              </a:solidFill>
              <a:round/>
            </a:ln>
            <a:effectLst/>
          </c:spPr>
          <c:marker>
            <c:symbol val="circle"/>
            <c:size val="9"/>
            <c:spPr>
              <a:solidFill>
                <a:schemeClr val="accent5">
                  <a:alpha val="92000"/>
                </a:schemeClr>
              </a:solidFill>
              <a:ln w="9525">
                <a:solidFill>
                  <a:schemeClr val="accent5">
                    <a:alpha val="70000"/>
                  </a:schemeClr>
                </a:solidFill>
              </a:ln>
              <a:effectLst/>
            </c:spPr>
          </c:marker>
          <c:cat>
            <c:numRef>
              <c:f>r_elec2!$A$2:$A$16</c:f>
              <c:numCache>
                <c:formatCode>General</c:formatCode>
                <c:ptCount val="15"/>
                <c:pt idx="0">
                  <c:v>1977</c:v>
                </c:pt>
                <c:pt idx="1">
                  <c:v>1979</c:v>
                </c:pt>
                <c:pt idx="2">
                  <c:v>1982</c:v>
                </c:pt>
                <c:pt idx="3">
                  <c:v>1986</c:v>
                </c:pt>
                <c:pt idx="4">
                  <c:v>1989</c:v>
                </c:pt>
                <c:pt idx="5">
                  <c:v>1993</c:v>
                </c:pt>
                <c:pt idx="6">
                  <c:v>1996</c:v>
                </c:pt>
                <c:pt idx="7">
                  <c:v>2000</c:v>
                </c:pt>
                <c:pt idx="8">
                  <c:v>2004</c:v>
                </c:pt>
                <c:pt idx="9">
                  <c:v>2008</c:v>
                </c:pt>
                <c:pt idx="10">
                  <c:v>2011</c:v>
                </c:pt>
                <c:pt idx="11">
                  <c:v>2015</c:v>
                </c:pt>
                <c:pt idx="12">
                  <c:v>2016</c:v>
                </c:pt>
                <c:pt idx="13">
                  <c:v>2019</c:v>
                </c:pt>
                <c:pt idx="14">
                  <c:v>2020</c:v>
                </c:pt>
              </c:numCache>
            </c:numRef>
          </c:cat>
          <c:val>
            <c:numRef>
              <c:f>r_elec2!$C$2:$C$16</c:f>
              <c:numCache>
                <c:formatCode>General</c:formatCode>
                <c:ptCount val="15"/>
                <c:pt idx="0">
                  <c:v>0.55600000000000005</c:v>
                </c:pt>
                <c:pt idx="1">
                  <c:v>0.56142999999999998</c:v>
                </c:pt>
                <c:pt idx="2">
                  <c:v>0.44870999999999994</c:v>
                </c:pt>
                <c:pt idx="3">
                  <c:v>0.45768000000000003</c:v>
                </c:pt>
                <c:pt idx="4">
                  <c:v>0.45677999999999996</c:v>
                </c:pt>
                <c:pt idx="5">
                  <c:v>0.47645000000000004</c:v>
                </c:pt>
                <c:pt idx="6">
                  <c:v>0.47272999999999998</c:v>
                </c:pt>
                <c:pt idx="7">
                  <c:v>0.55315999999999999</c:v>
                </c:pt>
                <c:pt idx="8">
                  <c:v>0.46450999999999998</c:v>
                </c:pt>
                <c:pt idx="9">
                  <c:v>0.48960000000000004</c:v>
                </c:pt>
                <c:pt idx="10">
                  <c:v>0.58916000000000002</c:v>
                </c:pt>
                <c:pt idx="11">
                  <c:v>0.51277000000000006</c:v>
                </c:pt>
                <c:pt idx="12">
                  <c:v>0.54635</c:v>
                </c:pt>
                <c:pt idx="13">
                  <c:v>0.48449999999999993</c:v>
                </c:pt>
                <c:pt idx="14">
                  <c:v>0.47510000000000008</c:v>
                </c:pt>
              </c:numCache>
            </c:numRef>
          </c:val>
          <c:smooth val="0"/>
          <c:extLst xmlns:c16r2="http://schemas.microsoft.com/office/drawing/2015/06/chart">
            <c:ext xmlns:c16="http://schemas.microsoft.com/office/drawing/2014/chart" uri="{C3380CC4-5D6E-409C-BE32-E72D297353CC}">
              <c16:uniqueId val="{00000002-4899-4223-A71A-208A64D53A1F}"/>
            </c:ext>
          </c:extLst>
        </c:ser>
        <c:dLbls>
          <c:showLegendKey val="0"/>
          <c:showVal val="0"/>
          <c:showCatName val="0"/>
          <c:showSerName val="0"/>
          <c:showPercent val="0"/>
          <c:showBubbleSize val="0"/>
        </c:dLbls>
        <c:marker val="1"/>
        <c:smooth val="0"/>
        <c:axId val="-1124998048"/>
        <c:axId val="-1123312224"/>
        <c:extLst xmlns:c16r2="http://schemas.microsoft.com/office/drawing/2015/06/chart"/>
      </c:lineChart>
      <c:dateAx>
        <c:axId val="-11249980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123312224"/>
        <c:crossesAt val="0.5"/>
        <c:auto val="0"/>
        <c:lblOffset val="100"/>
        <c:baseTimeUnit val="days"/>
        <c:majorUnit val="5"/>
        <c:majorTimeUnit val="days"/>
        <c:minorUnit val="1"/>
      </c:dateAx>
      <c:valAx>
        <c:axId val="-1123312224"/>
        <c:scaling>
          <c:orientation val="minMax"/>
          <c:max val="0.65"/>
          <c:min val="0.3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Share of popular vote (%)</a:t>
                </a:r>
              </a:p>
            </c:rich>
          </c:tx>
          <c:layout>
            <c:manualLayout>
              <c:xMode val="edge"/>
              <c:yMode val="edge"/>
              <c:x val="2.5655156649681401E-2"/>
              <c:y val="0.331371397946984"/>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124998048"/>
        <c:crosses val="autoZero"/>
        <c:crossBetween val="midCat"/>
      </c:valAx>
      <c:spPr>
        <a:noFill/>
        <a:ln>
          <a:solidFill>
            <a:sysClr val="windowText" lastClr="000000"/>
          </a:solidFill>
        </a:ln>
        <a:effectLst/>
      </c:spPr>
    </c:plotArea>
    <c:legend>
      <c:legendPos val="b"/>
      <c:layout>
        <c:manualLayout>
          <c:xMode val="edge"/>
          <c:yMode val="edge"/>
          <c:x val="0.165228108265844"/>
          <c:y val="0.137485651990365"/>
          <c:w val="0.31002813847992799"/>
          <c:h val="0.10563453365400501"/>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a:t>Figure BB31 - Vote for the</a:t>
            </a:r>
            <a:r>
              <a:rPr lang="en-US" sz="1680" baseline="0"/>
              <a:t> left </a:t>
            </a:r>
            <a:r>
              <a:rPr lang="en-US" sz="1680"/>
              <a:t>among the working class in Spain</a:t>
            </a:r>
            <a:endParaRPr lang="en-US" sz="1680" b="1" i="0" u="none" strike="noStrike" kern="1200" spc="0" baseline="0">
              <a:solidFill>
                <a:sysClr val="windowText" lastClr="000000"/>
              </a:solidFill>
              <a:latin typeface="Arial" panose="020B0604020202020204" pitchFamily="34" charset="0"/>
              <a:ea typeface="+mn-ea"/>
              <a:cs typeface="Arial" panose="020B0604020202020204" pitchFamily="34" charset="0"/>
            </a:endParaRPr>
          </a:p>
        </c:rich>
      </c:tx>
      <c:layout/>
      <c:overlay val="0"/>
      <c:spPr>
        <a:noFill/>
        <a:ln>
          <a:noFill/>
        </a:ln>
        <a:effectLst/>
      </c:spPr>
    </c:title>
    <c:autoTitleDeleted val="0"/>
    <c:plotArea>
      <c:layout>
        <c:manualLayout>
          <c:layoutTarget val="inner"/>
          <c:xMode val="edge"/>
          <c:yMode val="edge"/>
          <c:x val="5.3032261885851702E-2"/>
          <c:y val="7.7783719385209796E-2"/>
          <c:w val="0.90363229580889004"/>
          <c:h val="0.66795662235463005"/>
        </c:manualLayout>
      </c:layout>
      <c:lineChart>
        <c:grouping val="standard"/>
        <c:varyColors val="0"/>
        <c:ser>
          <c:idx val="0"/>
          <c:order val="0"/>
          <c:tx>
            <c:strRef>
              <c:f>r_votediff!$A$1</c:f>
              <c:strCache>
                <c:ptCount val="1"/>
                <c:pt idx="0">
                  <c:v>zero</c:v>
                </c:pt>
              </c:strCache>
            </c:strRef>
          </c:tx>
          <c:spPr>
            <a:ln w="31750" cap="rnd">
              <a:solidFill>
                <a:sysClr val="windowText" lastClr="000000"/>
              </a:solidFill>
              <a:round/>
            </a:ln>
            <a:effectLst/>
          </c:spPr>
          <c:marker>
            <c:symbol val="none"/>
          </c:marker>
          <c:cat>
            <c:strRef>
              <c:f>r_votediff!$B$4:$B$6</c:f>
              <c:strCache>
                <c:ptCount val="3"/>
                <c:pt idx="0">
                  <c:v>1993-2000</c:v>
                </c:pt>
                <c:pt idx="1">
                  <c:v>2004-11</c:v>
                </c:pt>
                <c:pt idx="2">
                  <c:v>2015-19</c:v>
                </c:pt>
              </c:strCache>
            </c:strRef>
          </c:cat>
          <c:val>
            <c:numRef>
              <c:f>r_votediff!$A$4:$A$6</c:f>
              <c:numCache>
                <c:formatCode>General</c:formatCode>
                <c:ptCount val="3"/>
                <c:pt idx="0">
                  <c:v>0</c:v>
                </c:pt>
                <c:pt idx="1">
                  <c:v>0</c:v>
                </c:pt>
                <c:pt idx="2">
                  <c:v>0</c:v>
                </c:pt>
              </c:numCache>
            </c:numRef>
          </c:val>
          <c:smooth val="0"/>
          <c:extLst xmlns:c16r2="http://schemas.microsoft.com/office/drawing/2015/06/chart">
            <c:ext xmlns:c16="http://schemas.microsoft.com/office/drawing/2014/chart" uri="{C3380CC4-5D6E-409C-BE32-E72D297353CC}">
              <c16:uniqueId val="{00000000-DEAF-4CFB-A34A-2A0F151140AC}"/>
            </c:ext>
          </c:extLst>
        </c:ser>
        <c:ser>
          <c:idx val="1"/>
          <c:order val="1"/>
          <c:tx>
            <c:v>Difference between (% of 'working class') and (% of other voters) voting left</c:v>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f>r_votediff!$B$4:$B$6</c:f>
              <c:strCache>
                <c:ptCount val="3"/>
                <c:pt idx="0">
                  <c:v>1993-2000</c:v>
                </c:pt>
                <c:pt idx="1">
                  <c:v>2004-11</c:v>
                </c:pt>
                <c:pt idx="2">
                  <c:v>2015-19</c:v>
                </c:pt>
              </c:strCache>
            </c:strRef>
          </c:cat>
          <c:val>
            <c:numRef>
              <c:f>r_votediff!$CF$4:$CF$6</c:f>
              <c:numCache>
                <c:formatCode>General</c:formatCode>
                <c:ptCount val="3"/>
                <c:pt idx="0">
                  <c:v>13.238629341125488</c:v>
                </c:pt>
                <c:pt idx="1">
                  <c:v>9.4613246917724609</c:v>
                </c:pt>
                <c:pt idx="2">
                  <c:v>11.647577285766602</c:v>
                </c:pt>
              </c:numCache>
            </c:numRef>
          </c:val>
          <c:smooth val="0"/>
          <c:extLst xmlns:c16r2="http://schemas.microsoft.com/office/drawing/2015/06/chart">
            <c:ext xmlns:c16="http://schemas.microsoft.com/office/drawing/2014/chart" uri="{C3380CC4-5D6E-409C-BE32-E72D297353CC}">
              <c16:uniqueId val="{00000001-DEAF-4CFB-A34A-2A0F151140AC}"/>
            </c:ext>
          </c:extLst>
        </c:ser>
        <c:ser>
          <c:idx val="2"/>
          <c:order val="2"/>
          <c:tx>
            <c:v>After controlling for income, education</c:v>
          </c:tx>
          <c:spPr>
            <a:ln w="28575" cap="rnd">
              <a:solidFill>
                <a:srgbClr val="FF0000"/>
              </a:solidFill>
              <a:round/>
            </a:ln>
            <a:effectLst/>
          </c:spPr>
          <c:marker>
            <c:symbol val="circle"/>
            <c:size val="9"/>
            <c:spPr>
              <a:solidFill>
                <a:srgbClr val="FF0000"/>
              </a:solidFill>
              <a:ln w="9525">
                <a:solidFill>
                  <a:srgbClr val="FF0000"/>
                </a:solidFill>
              </a:ln>
              <a:effectLst/>
            </c:spPr>
          </c:marker>
          <c:cat>
            <c:strRef>
              <c:f>r_votediff!$B$4:$B$6</c:f>
              <c:strCache>
                <c:ptCount val="3"/>
                <c:pt idx="0">
                  <c:v>1993-2000</c:v>
                </c:pt>
                <c:pt idx="1">
                  <c:v>2004-11</c:v>
                </c:pt>
                <c:pt idx="2">
                  <c:v>2015-19</c:v>
                </c:pt>
              </c:strCache>
            </c:strRef>
          </c:cat>
          <c:val>
            <c:numRef>
              <c:f>r_votediff!$CG$4:$CG$6</c:f>
              <c:numCache>
                <c:formatCode>General</c:formatCode>
                <c:ptCount val="3"/>
                <c:pt idx="0">
                  <c:v>10.244415283203125</c:v>
                </c:pt>
                <c:pt idx="1">
                  <c:v>8.6185302734375</c:v>
                </c:pt>
                <c:pt idx="2">
                  <c:v>11.239986419677734</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3-DEAF-4CFB-A34A-2A0F151140AC}"/>
            </c:ext>
          </c:extLst>
        </c:ser>
        <c:ser>
          <c:idx val="3"/>
          <c:order val="3"/>
          <c:tx>
            <c:v>After controlling for income, education, age, gender, religion, religiosity, employment and marital status, union membership, region and rural-urban location</c:v>
          </c:tx>
          <c:spPr>
            <a:ln w="28575" cap="rnd">
              <a:solidFill>
                <a:schemeClr val="accent6"/>
              </a:solidFill>
              <a:round/>
            </a:ln>
            <a:effectLst/>
          </c:spPr>
          <c:marker>
            <c:symbol val="circle"/>
            <c:size val="9"/>
            <c:spPr>
              <a:solidFill>
                <a:schemeClr val="accent6"/>
              </a:solidFill>
              <a:ln w="9525">
                <a:solidFill>
                  <a:schemeClr val="accent6"/>
                </a:solidFill>
              </a:ln>
              <a:effectLst/>
            </c:spPr>
          </c:marker>
          <c:cat>
            <c:strRef>
              <c:f>r_votediff!$B$4:$B$6</c:f>
              <c:strCache>
                <c:ptCount val="3"/>
                <c:pt idx="0">
                  <c:v>1993-2000</c:v>
                </c:pt>
                <c:pt idx="1">
                  <c:v>2004-11</c:v>
                </c:pt>
                <c:pt idx="2">
                  <c:v>2015-19</c:v>
                </c:pt>
              </c:strCache>
            </c:strRef>
          </c:cat>
          <c:val>
            <c:numRef>
              <c:f>r_votediff!$CH$4:$CH$6</c:f>
              <c:numCache>
                <c:formatCode>General</c:formatCode>
                <c:ptCount val="3"/>
                <c:pt idx="0">
                  <c:v>8.3582677841186523</c:v>
                </c:pt>
                <c:pt idx="1">
                  <c:v>5.0013976097106934</c:v>
                </c:pt>
                <c:pt idx="2">
                  <c:v>7.2295165061950684</c:v>
                </c:pt>
              </c:numCache>
            </c:numRef>
          </c:val>
          <c:smooth val="0"/>
          <c:extLst xmlns:c16r2="http://schemas.microsoft.com/office/drawing/2015/06/chart">
            <c:ext xmlns:c16="http://schemas.microsoft.com/office/drawing/2014/chart" uri="{C3380CC4-5D6E-409C-BE32-E72D297353CC}">
              <c16:uniqueId val="{00000002-DEAF-4CFB-A34A-2A0F151140AC}"/>
            </c:ext>
          </c:extLst>
        </c:ser>
        <c:dLbls>
          <c:showLegendKey val="0"/>
          <c:showVal val="0"/>
          <c:showCatName val="0"/>
          <c:showSerName val="0"/>
          <c:showPercent val="0"/>
          <c:showBubbleSize val="0"/>
        </c:dLbls>
        <c:smooth val="0"/>
        <c:axId val="-890262080"/>
        <c:axId val="-890272960"/>
        <c:extLst xmlns:c16r2="http://schemas.microsoft.com/office/drawing/2015/06/chart"/>
      </c:lineChart>
      <c:catAx>
        <c:axId val="-89026208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0272960"/>
        <c:crosses val="autoZero"/>
        <c:auto val="1"/>
        <c:lblAlgn val="ctr"/>
        <c:lblOffset val="200"/>
        <c:noMultiLvlLbl val="0"/>
      </c:catAx>
      <c:valAx>
        <c:axId val="-890272960"/>
        <c:scaling>
          <c:orientation val="minMax"/>
          <c:max val="30"/>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0262080"/>
        <c:crosses val="autoZero"/>
        <c:crossBetween val="midCat"/>
        <c:minorUnit val="10"/>
      </c:valAx>
      <c:spPr>
        <a:noFill/>
        <a:ln>
          <a:solidFill>
            <a:sysClr val="windowText" lastClr="000000"/>
          </a:solidFill>
        </a:ln>
        <a:effectLst/>
      </c:spPr>
    </c:plotArea>
    <c:legend>
      <c:legendPos val="b"/>
      <c:legendEntry>
        <c:idx val="0"/>
        <c:delete val="1"/>
      </c:legendEntry>
      <c:layout>
        <c:manualLayout>
          <c:xMode val="edge"/>
          <c:yMode val="edge"/>
          <c:x val="6.0708327429314597E-2"/>
          <c:y val="0.44738275299582803"/>
          <c:w val="0.88267561229737102"/>
          <c:h val="0.262584963295725"/>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BC1 - Vote for PSOE by education level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r_votepsoe!$B$2</c:f>
              <c:strCache>
                <c:ptCount val="1"/>
                <c:pt idx="0">
                  <c:v>Primary</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r_votepsoe!$C$1:$H$1</c15:sqref>
                  </c15:fullRef>
                </c:ext>
              </c:extLst>
              <c:f>r_votepsoe!$C$1:$G$1</c:f>
              <c:strCache>
                <c:ptCount val="5"/>
                <c:pt idx="0">
                  <c:v>1979</c:v>
                </c:pt>
                <c:pt idx="1">
                  <c:v>1982-89</c:v>
                </c:pt>
                <c:pt idx="2">
                  <c:v>1993-00</c:v>
                </c:pt>
                <c:pt idx="3">
                  <c:v>2004-11</c:v>
                </c:pt>
                <c:pt idx="4">
                  <c:v>2015-19</c:v>
                </c:pt>
              </c:strCache>
            </c:strRef>
          </c:cat>
          <c:val>
            <c:numRef>
              <c:extLst>
                <c:ext xmlns:c15="http://schemas.microsoft.com/office/drawing/2012/chart" uri="{02D57815-91ED-43cb-92C2-25804820EDAC}">
                  <c15:fullRef>
                    <c15:sqref>r_votepsoe!$C$2:$H$2</c15:sqref>
                  </c15:fullRef>
                </c:ext>
              </c:extLst>
              <c:f>r_votepsoe!$C$2:$G$2</c:f>
              <c:numCache>
                <c:formatCode>General</c:formatCode>
                <c:ptCount val="5"/>
                <c:pt idx="0">
                  <c:v>0.29018058669395386</c:v>
                </c:pt>
                <c:pt idx="1">
                  <c:v>0.43009855119479057</c:v>
                </c:pt>
                <c:pt idx="2">
                  <c:v>0.39200851740968878</c:v>
                </c:pt>
                <c:pt idx="3">
                  <c:v>0.42274002644250092</c:v>
                </c:pt>
                <c:pt idx="4">
                  <c:v>0.3452163614011588</c:v>
                </c:pt>
              </c:numCache>
            </c:numRef>
          </c:val>
          <c:extLst xmlns:c16r2="http://schemas.microsoft.com/office/drawing/2015/06/chart">
            <c:ext xmlns:c16="http://schemas.microsoft.com/office/drawing/2014/chart" uri="{C3380CC4-5D6E-409C-BE32-E72D297353CC}">
              <c16:uniqueId val="{00000000-3842-4DCD-838E-61F45A6996D4}"/>
            </c:ext>
          </c:extLst>
        </c:ser>
        <c:ser>
          <c:idx val="1"/>
          <c:order val="1"/>
          <c:tx>
            <c:strRef>
              <c:f>r_votepsoe!$B$3</c:f>
              <c:strCache>
                <c:ptCount val="1"/>
                <c:pt idx="0">
                  <c:v>Secondary</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r_votepsoe!$C$1:$H$1</c15:sqref>
                  </c15:fullRef>
                </c:ext>
              </c:extLst>
              <c:f>r_votepsoe!$C$1:$G$1</c:f>
              <c:strCache>
                <c:ptCount val="5"/>
                <c:pt idx="0">
                  <c:v>1979</c:v>
                </c:pt>
                <c:pt idx="1">
                  <c:v>1982-89</c:v>
                </c:pt>
                <c:pt idx="2">
                  <c:v>1993-00</c:v>
                </c:pt>
                <c:pt idx="3">
                  <c:v>2004-11</c:v>
                </c:pt>
                <c:pt idx="4">
                  <c:v>2015-19</c:v>
                </c:pt>
              </c:strCache>
            </c:strRef>
          </c:cat>
          <c:val>
            <c:numRef>
              <c:extLst>
                <c:ext xmlns:c15="http://schemas.microsoft.com/office/drawing/2012/chart" uri="{02D57815-91ED-43cb-92C2-25804820EDAC}">
                  <c15:fullRef>
                    <c15:sqref>r_votepsoe!$C$3:$H$3</c15:sqref>
                  </c15:fullRef>
                </c:ext>
              </c:extLst>
              <c:f>r_votepsoe!$C$3:$G$3</c:f>
              <c:numCache>
                <c:formatCode>General</c:formatCode>
                <c:ptCount val="5"/>
                <c:pt idx="0">
                  <c:v>0.32946631410090971</c:v>
                </c:pt>
                <c:pt idx="1">
                  <c:v>0.38556492686516425</c:v>
                </c:pt>
                <c:pt idx="2">
                  <c:v>0.32695627271532324</c:v>
                </c:pt>
                <c:pt idx="3">
                  <c:v>0.39088609019089182</c:v>
                </c:pt>
                <c:pt idx="4">
                  <c:v>0.24094760445788813</c:v>
                </c:pt>
              </c:numCache>
            </c:numRef>
          </c:val>
          <c:extLst xmlns:c16r2="http://schemas.microsoft.com/office/drawing/2015/06/chart">
            <c:ext xmlns:c16="http://schemas.microsoft.com/office/drawing/2014/chart" uri="{C3380CC4-5D6E-409C-BE32-E72D297353CC}">
              <c16:uniqueId val="{00000001-3842-4DCD-838E-61F45A6996D4}"/>
            </c:ext>
          </c:extLst>
        </c:ser>
        <c:ser>
          <c:idx val="2"/>
          <c:order val="2"/>
          <c:tx>
            <c:strRef>
              <c:f>r_votepsoe!$B$4</c:f>
              <c:strCache>
                <c:ptCount val="1"/>
                <c:pt idx="0">
                  <c:v>Tertiary</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r_votepsoe!$C$1:$H$1</c15:sqref>
                  </c15:fullRef>
                </c:ext>
              </c:extLst>
              <c:f>r_votepsoe!$C$1:$G$1</c:f>
              <c:strCache>
                <c:ptCount val="5"/>
                <c:pt idx="0">
                  <c:v>1979</c:v>
                </c:pt>
                <c:pt idx="1">
                  <c:v>1982-89</c:v>
                </c:pt>
                <c:pt idx="2">
                  <c:v>1993-00</c:v>
                </c:pt>
                <c:pt idx="3">
                  <c:v>2004-11</c:v>
                </c:pt>
                <c:pt idx="4">
                  <c:v>2015-19</c:v>
                </c:pt>
              </c:strCache>
            </c:strRef>
          </c:cat>
          <c:val>
            <c:numRef>
              <c:extLst>
                <c:ext xmlns:c15="http://schemas.microsoft.com/office/drawing/2012/chart" uri="{02D57815-91ED-43cb-92C2-25804820EDAC}">
                  <c15:fullRef>
                    <c15:sqref>r_votepsoe!$C$4:$H$4</c15:sqref>
                  </c15:fullRef>
                </c:ext>
              </c:extLst>
              <c:f>r_votepsoe!$C$4:$G$4</c:f>
              <c:numCache>
                <c:formatCode>General</c:formatCode>
                <c:ptCount val="5"/>
                <c:pt idx="0">
                  <c:v>0.18594700576872566</c:v>
                </c:pt>
                <c:pt idx="1">
                  <c:v>0.23670737227595617</c:v>
                </c:pt>
                <c:pt idx="2">
                  <c:v>0.22545148561062475</c:v>
                </c:pt>
                <c:pt idx="3">
                  <c:v>0.30414857544250845</c:v>
                </c:pt>
                <c:pt idx="4">
                  <c:v>0.17815935245510836</c:v>
                </c:pt>
              </c:numCache>
            </c:numRef>
          </c:val>
          <c:extLst xmlns:c16r2="http://schemas.microsoft.com/office/drawing/2015/06/chart">
            <c:ext xmlns:c16="http://schemas.microsoft.com/office/drawing/2014/chart" uri="{C3380CC4-5D6E-409C-BE32-E72D297353CC}">
              <c16:uniqueId val="{00000002-3842-4DCD-838E-61F45A6996D4}"/>
            </c:ext>
          </c:extLst>
        </c:ser>
        <c:dLbls>
          <c:showLegendKey val="0"/>
          <c:showVal val="0"/>
          <c:showCatName val="0"/>
          <c:showSerName val="0"/>
          <c:showPercent val="0"/>
          <c:showBubbleSize val="0"/>
        </c:dLbls>
        <c:gapWidth val="219"/>
        <c:overlap val="-27"/>
        <c:axId val="-890263168"/>
        <c:axId val="-890269696"/>
        <c:extLst xmlns:c16r2="http://schemas.microsoft.com/office/drawing/2015/06/chart"/>
      </c:barChart>
      <c:catAx>
        <c:axId val="-8902631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0269696"/>
        <c:crosses val="autoZero"/>
        <c:auto val="1"/>
        <c:lblAlgn val="ctr"/>
        <c:lblOffset val="100"/>
        <c:noMultiLvlLbl val="0"/>
      </c:catAx>
      <c:valAx>
        <c:axId val="-890269696"/>
        <c:scaling>
          <c:orientation val="minMax"/>
          <c:max val="0.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0263168"/>
        <c:crosses val="autoZero"/>
        <c:crossBetween val="between"/>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BC2 - Vote for PSOE by education group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r_votepsoe!$B$6</c:f>
              <c:strCache>
                <c:ptCount val="1"/>
                <c:pt idx="0">
                  <c:v>Bottom 50%</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r_votepsoe!$C$1:$H$1</c15:sqref>
                  </c15:fullRef>
                </c:ext>
              </c:extLst>
              <c:f>r_votepsoe!$C$1:$G$1</c:f>
              <c:strCache>
                <c:ptCount val="5"/>
                <c:pt idx="0">
                  <c:v>1979</c:v>
                </c:pt>
                <c:pt idx="1">
                  <c:v>1982-89</c:v>
                </c:pt>
                <c:pt idx="2">
                  <c:v>1993-00</c:v>
                </c:pt>
                <c:pt idx="3">
                  <c:v>2004-11</c:v>
                </c:pt>
                <c:pt idx="4">
                  <c:v>2015-19</c:v>
                </c:pt>
              </c:strCache>
            </c:strRef>
          </c:cat>
          <c:val>
            <c:numRef>
              <c:extLst>
                <c:ext xmlns:c15="http://schemas.microsoft.com/office/drawing/2012/chart" uri="{02D57815-91ED-43cb-92C2-25804820EDAC}">
                  <c15:fullRef>
                    <c15:sqref>r_votepsoe!$C$6:$H$6</c15:sqref>
                  </c15:fullRef>
                </c:ext>
              </c:extLst>
              <c:f>r_votepsoe!$C$6:$G$6</c:f>
              <c:numCache>
                <c:formatCode>General</c:formatCode>
                <c:ptCount val="5"/>
                <c:pt idx="0">
                  <c:v>0.33098851335087093</c:v>
                </c:pt>
                <c:pt idx="1">
                  <c:v>0.49700692755185694</c:v>
                </c:pt>
                <c:pt idx="2">
                  <c:v>0.41270693615729337</c:v>
                </c:pt>
                <c:pt idx="3">
                  <c:v>0.40708708640172314</c:v>
                </c:pt>
                <c:pt idx="4">
                  <c:v>0.29335548916888066</c:v>
                </c:pt>
              </c:numCache>
            </c:numRef>
          </c:val>
          <c:extLst xmlns:c16r2="http://schemas.microsoft.com/office/drawing/2015/06/chart">
            <c:ext xmlns:c16="http://schemas.microsoft.com/office/drawing/2014/chart" uri="{C3380CC4-5D6E-409C-BE32-E72D297353CC}">
              <c16:uniqueId val="{00000007-DA47-4E8D-A063-46C26E105A58}"/>
            </c:ext>
          </c:extLst>
        </c:ser>
        <c:ser>
          <c:idx val="1"/>
          <c:order val="1"/>
          <c:tx>
            <c:strRef>
              <c:f>r_votepsoe!$B$7</c:f>
              <c:strCache>
                <c:ptCount val="1"/>
                <c:pt idx="0">
                  <c:v>Middle 40%</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r_votepsoe!$C$1:$H$1</c15:sqref>
                  </c15:fullRef>
                </c:ext>
              </c:extLst>
              <c:f>r_votepsoe!$C$1:$G$1</c:f>
              <c:strCache>
                <c:ptCount val="5"/>
                <c:pt idx="0">
                  <c:v>1979</c:v>
                </c:pt>
                <c:pt idx="1">
                  <c:v>1982-89</c:v>
                </c:pt>
                <c:pt idx="2">
                  <c:v>1993-00</c:v>
                </c:pt>
                <c:pt idx="3">
                  <c:v>2004-11</c:v>
                </c:pt>
                <c:pt idx="4">
                  <c:v>2015-19</c:v>
                </c:pt>
              </c:strCache>
            </c:strRef>
          </c:cat>
          <c:val>
            <c:numRef>
              <c:extLst>
                <c:ext xmlns:c15="http://schemas.microsoft.com/office/drawing/2012/chart" uri="{02D57815-91ED-43cb-92C2-25804820EDAC}">
                  <c15:fullRef>
                    <c15:sqref>r_votepsoe!$C$7:$H$7</c15:sqref>
                  </c15:fullRef>
                </c:ext>
              </c:extLst>
              <c:f>r_votepsoe!$C$7:$G$7</c:f>
              <c:numCache>
                <c:formatCode>General</c:formatCode>
                <c:ptCount val="5"/>
                <c:pt idx="0">
                  <c:v>0.31141670787806514</c:v>
                </c:pt>
                <c:pt idx="1">
                  <c:v>0.40202721436423483</c:v>
                </c:pt>
                <c:pt idx="2">
                  <c:v>0.32344615176634511</c:v>
                </c:pt>
                <c:pt idx="3">
                  <c:v>0.37389381136401101</c:v>
                </c:pt>
                <c:pt idx="4">
                  <c:v>0.22122137378509535</c:v>
                </c:pt>
              </c:numCache>
            </c:numRef>
          </c:val>
          <c:extLst xmlns:c16r2="http://schemas.microsoft.com/office/drawing/2015/06/chart">
            <c:ext xmlns:c16="http://schemas.microsoft.com/office/drawing/2014/chart" uri="{C3380CC4-5D6E-409C-BE32-E72D297353CC}">
              <c16:uniqueId val="{00000009-DA47-4E8D-A063-46C26E105A58}"/>
            </c:ext>
          </c:extLst>
        </c:ser>
        <c:ser>
          <c:idx val="2"/>
          <c:order val="2"/>
          <c:tx>
            <c:strRef>
              <c:f>r_votepsoe!$B$8</c:f>
              <c:strCache>
                <c:ptCount val="1"/>
                <c:pt idx="0">
                  <c:v>Top 10%</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r_votepsoe!$C$1:$H$1</c15:sqref>
                  </c15:fullRef>
                </c:ext>
              </c:extLst>
              <c:f>r_votepsoe!$C$1:$G$1</c:f>
              <c:strCache>
                <c:ptCount val="5"/>
                <c:pt idx="0">
                  <c:v>1979</c:v>
                </c:pt>
                <c:pt idx="1">
                  <c:v>1982-89</c:v>
                </c:pt>
                <c:pt idx="2">
                  <c:v>1993-00</c:v>
                </c:pt>
                <c:pt idx="3">
                  <c:v>2004-11</c:v>
                </c:pt>
                <c:pt idx="4">
                  <c:v>2015-19</c:v>
                </c:pt>
              </c:strCache>
            </c:strRef>
          </c:cat>
          <c:val>
            <c:numRef>
              <c:extLst>
                <c:ext xmlns:c15="http://schemas.microsoft.com/office/drawing/2012/chart" uri="{02D57815-91ED-43cb-92C2-25804820EDAC}">
                  <c15:fullRef>
                    <c15:sqref>r_votepsoe!$C$8:$H$8</c15:sqref>
                  </c15:fullRef>
                </c:ext>
              </c:extLst>
              <c:f>r_votepsoe!$C$8:$G$8</c:f>
              <c:numCache>
                <c:formatCode>General</c:formatCode>
                <c:ptCount val="5"/>
                <c:pt idx="0">
                  <c:v>0.23539162435256722</c:v>
                </c:pt>
                <c:pt idx="1">
                  <c:v>0.29166189647126545</c:v>
                </c:pt>
                <c:pt idx="2">
                  <c:v>0.23217571430743253</c:v>
                </c:pt>
                <c:pt idx="3">
                  <c:v>0.30512972231193264</c:v>
                </c:pt>
                <c:pt idx="4">
                  <c:v>0.17673035491130337</c:v>
                </c:pt>
              </c:numCache>
            </c:numRef>
          </c:val>
          <c:extLst xmlns:c16r2="http://schemas.microsoft.com/office/drawing/2015/06/chart">
            <c:ext xmlns:c16="http://schemas.microsoft.com/office/drawing/2014/chart" uri="{C3380CC4-5D6E-409C-BE32-E72D297353CC}">
              <c16:uniqueId val="{0000000B-DA47-4E8D-A063-46C26E105A58}"/>
            </c:ext>
          </c:extLst>
        </c:ser>
        <c:dLbls>
          <c:showLegendKey val="0"/>
          <c:showVal val="0"/>
          <c:showCatName val="0"/>
          <c:showSerName val="0"/>
          <c:showPercent val="0"/>
          <c:showBubbleSize val="0"/>
        </c:dLbls>
        <c:gapWidth val="219"/>
        <c:overlap val="-27"/>
        <c:axId val="-890268608"/>
        <c:axId val="-890272416"/>
        <c:extLst xmlns:c16r2="http://schemas.microsoft.com/office/drawing/2015/06/chart"/>
      </c:barChart>
      <c:catAx>
        <c:axId val="-8902686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0272416"/>
        <c:crosses val="autoZero"/>
        <c:auto val="1"/>
        <c:lblAlgn val="ctr"/>
        <c:lblOffset val="100"/>
        <c:noMultiLvlLbl val="0"/>
      </c:catAx>
      <c:valAx>
        <c:axId val="-890272416"/>
        <c:scaling>
          <c:orientation val="minMax"/>
          <c:max val="0.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0268608"/>
        <c:crosses val="autoZero"/>
        <c:crossBetween val="between"/>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BC3 - Vote for PSOE by income group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r_votepsoe!$B$19</c:f>
              <c:strCache>
                <c:ptCount val="1"/>
                <c:pt idx="0">
                  <c:v>Bottom 50%</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r_votepsoe!$C$1:$H$1</c15:sqref>
                  </c15:fullRef>
                </c:ext>
              </c:extLst>
              <c:f>r_votepsoe!$D$1:$G$1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r_votepsoe!$C$19:$H$19</c15:sqref>
                  </c15:fullRef>
                </c:ext>
              </c:extLst>
              <c:f>r_votepsoe!$D$19:$G$19</c:f>
              <c:numCache>
                <c:formatCode>General</c:formatCode>
                <c:ptCount val="4"/>
                <c:pt idx="0">
                  <c:v>0.55714786949374295</c:v>
                </c:pt>
                <c:pt idx="1">
                  <c:v>0.43322135980584769</c:v>
                </c:pt>
                <c:pt idx="2">
                  <c:v>0.43569090607561478</c:v>
                </c:pt>
                <c:pt idx="3">
                  <c:v>0.32004290941046248</c:v>
                </c:pt>
              </c:numCache>
            </c:numRef>
          </c:val>
          <c:extLst xmlns:c16r2="http://schemas.microsoft.com/office/drawing/2015/06/chart">
            <c:ext xmlns:c16="http://schemas.microsoft.com/office/drawing/2014/chart" uri="{C3380CC4-5D6E-409C-BE32-E72D297353CC}">
              <c16:uniqueId val="{00000007-3E72-40C5-82D2-813A5FFE64DE}"/>
            </c:ext>
          </c:extLst>
        </c:ser>
        <c:ser>
          <c:idx val="1"/>
          <c:order val="1"/>
          <c:tx>
            <c:strRef>
              <c:f>r_votepsoe!$B$20</c:f>
              <c:strCache>
                <c:ptCount val="1"/>
                <c:pt idx="0">
                  <c:v>Middle 40%</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r_votepsoe!$C$1:$H$1</c15:sqref>
                  </c15:fullRef>
                </c:ext>
              </c:extLst>
              <c:f>r_votepsoe!$D$1:$G$1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r_votepsoe!$C$20:$H$20</c15:sqref>
                  </c15:fullRef>
                </c:ext>
              </c:extLst>
              <c:f>r_votepsoe!$D$20:$G$20</c:f>
              <c:numCache>
                <c:formatCode>General</c:formatCode>
                <c:ptCount val="4"/>
                <c:pt idx="0">
                  <c:v>0.52369364910088667</c:v>
                </c:pt>
                <c:pt idx="1">
                  <c:v>0.31654432821971545</c:v>
                </c:pt>
                <c:pt idx="2">
                  <c:v>0.39544625722717042</c:v>
                </c:pt>
                <c:pt idx="3">
                  <c:v>0.2339028315570853</c:v>
                </c:pt>
              </c:numCache>
            </c:numRef>
          </c:val>
          <c:extLst xmlns:c16r2="http://schemas.microsoft.com/office/drawing/2015/06/chart">
            <c:ext xmlns:c16="http://schemas.microsoft.com/office/drawing/2014/chart" uri="{C3380CC4-5D6E-409C-BE32-E72D297353CC}">
              <c16:uniqueId val="{00000009-3E72-40C5-82D2-813A5FFE64DE}"/>
            </c:ext>
          </c:extLst>
        </c:ser>
        <c:ser>
          <c:idx val="2"/>
          <c:order val="2"/>
          <c:tx>
            <c:strRef>
              <c:f>r_votepsoe!$B$21</c:f>
              <c:strCache>
                <c:ptCount val="1"/>
                <c:pt idx="0">
                  <c:v>Top 10%</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r_votepsoe!$C$1:$H$1</c15:sqref>
                  </c15:fullRef>
                </c:ext>
              </c:extLst>
              <c:f>r_votepsoe!$D$1:$G$1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r_votepsoe!$C$21:$H$21</c15:sqref>
                  </c15:fullRef>
                </c:ext>
              </c:extLst>
              <c:f>r_votepsoe!$D$21:$G$21</c:f>
              <c:numCache>
                <c:formatCode>General</c:formatCode>
                <c:ptCount val="4"/>
                <c:pt idx="0">
                  <c:v>0.35073519925469676</c:v>
                </c:pt>
                <c:pt idx="1">
                  <c:v>0.26305538912210485</c:v>
                </c:pt>
                <c:pt idx="2">
                  <c:v>0.32333410625344966</c:v>
                </c:pt>
                <c:pt idx="3">
                  <c:v>0.1754306711386947</c:v>
                </c:pt>
              </c:numCache>
            </c:numRef>
          </c:val>
          <c:extLst xmlns:c16r2="http://schemas.microsoft.com/office/drawing/2015/06/chart">
            <c:ext xmlns:c16="http://schemas.microsoft.com/office/drawing/2014/chart" uri="{C3380CC4-5D6E-409C-BE32-E72D297353CC}">
              <c16:uniqueId val="{0000000B-3E72-40C5-82D2-813A5FFE64DE}"/>
            </c:ext>
          </c:extLst>
        </c:ser>
        <c:dLbls>
          <c:showLegendKey val="0"/>
          <c:showVal val="0"/>
          <c:showCatName val="0"/>
          <c:showSerName val="0"/>
          <c:showPercent val="0"/>
          <c:showBubbleSize val="0"/>
        </c:dLbls>
        <c:gapWidth val="219"/>
        <c:overlap val="-27"/>
        <c:axId val="-890266976"/>
        <c:axId val="-890266432"/>
        <c:extLst xmlns:c16r2="http://schemas.microsoft.com/office/drawing/2015/06/chart"/>
      </c:barChart>
      <c:catAx>
        <c:axId val="-8902669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0266432"/>
        <c:crosses val="autoZero"/>
        <c:auto val="1"/>
        <c:lblAlgn val="ctr"/>
        <c:lblOffset val="100"/>
        <c:noMultiLvlLbl val="0"/>
      </c:catAx>
      <c:valAx>
        <c:axId val="-890266432"/>
        <c:scaling>
          <c:orientation val="minMax"/>
          <c:max val="0.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0266976"/>
        <c:crosses val="autoZero"/>
        <c:crossBetween val="between"/>
      </c:valAx>
      <c:spPr>
        <a:noFill/>
        <a:ln>
          <a:solidFill>
            <a:sysClr val="windowText" lastClr="000000"/>
          </a:solidFill>
        </a:ln>
        <a:effectLst/>
      </c:spPr>
    </c:plotArea>
    <c:legend>
      <c:legendPos val="b"/>
      <c:layout>
        <c:manualLayout>
          <c:xMode val="edge"/>
          <c:yMode val="edge"/>
          <c:x val="0.43367509004442001"/>
          <c:y val="9.4354073767634494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BC4 - Vote for PSOE by religious affiliation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r_votepsoe!$B$23</c:f>
              <c:strCache>
                <c:ptCount val="1"/>
                <c:pt idx="0">
                  <c:v>Catholic</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r_votepsoe!$C$1:$H$1</c15:sqref>
                  </c15:fullRef>
                </c:ext>
              </c:extLst>
              <c:f>r_votepsoe!$C$1:$G$1</c:f>
              <c:strCache>
                <c:ptCount val="5"/>
                <c:pt idx="0">
                  <c:v>1979</c:v>
                </c:pt>
                <c:pt idx="1">
                  <c:v>1982-89</c:v>
                </c:pt>
                <c:pt idx="2">
                  <c:v>1993-00</c:v>
                </c:pt>
                <c:pt idx="3">
                  <c:v>2004-11</c:v>
                </c:pt>
                <c:pt idx="4">
                  <c:v>2015-19</c:v>
                </c:pt>
              </c:strCache>
            </c:strRef>
          </c:cat>
          <c:val>
            <c:numRef>
              <c:extLst>
                <c:ext xmlns:c15="http://schemas.microsoft.com/office/drawing/2012/chart" uri="{02D57815-91ED-43cb-92C2-25804820EDAC}">
                  <c15:fullRef>
                    <c15:sqref>r_votepsoe!$C$23:$H$23</c15:sqref>
                  </c15:fullRef>
                </c:ext>
              </c:extLst>
              <c:f>r_votepsoe!$C$23:$G$23</c:f>
              <c:numCache>
                <c:formatCode>General</c:formatCode>
                <c:ptCount val="5"/>
                <c:pt idx="0">
                  <c:v>0.29952789060027157</c:v>
                </c:pt>
                <c:pt idx="1">
                  <c:v>0.39719792521777797</c:v>
                </c:pt>
                <c:pt idx="2">
                  <c:v>0.33743911038745572</c:v>
                </c:pt>
                <c:pt idx="3">
                  <c:v>0.37279076936624977</c:v>
                </c:pt>
                <c:pt idx="4">
                  <c:v>0.27340636881137259</c:v>
                </c:pt>
              </c:numCache>
            </c:numRef>
          </c:val>
          <c:extLst xmlns:c16r2="http://schemas.microsoft.com/office/drawing/2015/06/chart">
            <c:ext xmlns:c16="http://schemas.microsoft.com/office/drawing/2014/chart" uri="{C3380CC4-5D6E-409C-BE32-E72D297353CC}">
              <c16:uniqueId val="{00000001-6AEC-4A9D-8ACB-B54C16B529B2}"/>
            </c:ext>
          </c:extLst>
        </c:ser>
        <c:ser>
          <c:idx val="1"/>
          <c:order val="1"/>
          <c:tx>
            <c:strRef>
              <c:f>r_votepsoe!$B$24</c:f>
              <c:strCache>
                <c:ptCount val="1"/>
                <c:pt idx="0">
                  <c:v>Other</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r_votepsoe!$C$1:$H$1</c15:sqref>
                  </c15:fullRef>
                </c:ext>
              </c:extLst>
              <c:f>r_votepsoe!$C$1:$G$1</c:f>
              <c:strCache>
                <c:ptCount val="5"/>
                <c:pt idx="0">
                  <c:v>1979</c:v>
                </c:pt>
                <c:pt idx="1">
                  <c:v>1982-89</c:v>
                </c:pt>
                <c:pt idx="2">
                  <c:v>1993-00</c:v>
                </c:pt>
                <c:pt idx="3">
                  <c:v>2004-11</c:v>
                </c:pt>
                <c:pt idx="4">
                  <c:v>2015-19</c:v>
                </c:pt>
              </c:strCache>
            </c:strRef>
          </c:cat>
          <c:val>
            <c:numRef>
              <c:extLst>
                <c:ext xmlns:c15="http://schemas.microsoft.com/office/drawing/2012/chart" uri="{02D57815-91ED-43cb-92C2-25804820EDAC}">
                  <c15:fullRef>
                    <c15:sqref>r_votepsoe!$C$24:$H$24</c15:sqref>
                  </c15:fullRef>
                </c:ext>
              </c:extLst>
              <c:f>r_votepsoe!$C$24:$G$24</c:f>
              <c:numCache>
                <c:formatCode>General</c:formatCode>
                <c:ptCount val="5"/>
                <c:pt idx="0">
                  <c:v>0.55287506793790364</c:v>
                </c:pt>
                <c:pt idx="1">
                  <c:v>0.66036497478604583</c:v>
                </c:pt>
                <c:pt idx="2">
                  <c:v>0.39933139278000856</c:v>
                </c:pt>
                <c:pt idx="3">
                  <c:v>0.4925182789846666</c:v>
                </c:pt>
                <c:pt idx="4">
                  <c:v>0.36316596930175393</c:v>
                </c:pt>
              </c:numCache>
            </c:numRef>
          </c:val>
          <c:extLst xmlns:c16r2="http://schemas.microsoft.com/office/drawing/2015/06/chart">
            <c:ext xmlns:c16="http://schemas.microsoft.com/office/drawing/2014/chart" uri="{C3380CC4-5D6E-409C-BE32-E72D297353CC}">
              <c16:uniqueId val="{00000003-6AEC-4A9D-8ACB-B54C16B529B2}"/>
            </c:ext>
          </c:extLst>
        </c:ser>
        <c:ser>
          <c:idx val="2"/>
          <c:order val="2"/>
          <c:tx>
            <c:strRef>
              <c:f>r_votepsoe!$B$22</c:f>
              <c:strCache>
                <c:ptCount val="1"/>
                <c:pt idx="0">
                  <c:v>No religion</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r_votepsoe!$C$1:$H$1</c15:sqref>
                  </c15:fullRef>
                </c:ext>
              </c:extLst>
              <c:f>r_votepsoe!$C$1:$G$1</c:f>
              <c:strCache>
                <c:ptCount val="5"/>
                <c:pt idx="0">
                  <c:v>1979</c:v>
                </c:pt>
                <c:pt idx="1">
                  <c:v>1982-89</c:v>
                </c:pt>
                <c:pt idx="2">
                  <c:v>1993-00</c:v>
                </c:pt>
                <c:pt idx="3">
                  <c:v>2004-11</c:v>
                </c:pt>
                <c:pt idx="4">
                  <c:v>2015-19</c:v>
                </c:pt>
              </c:strCache>
            </c:strRef>
          </c:cat>
          <c:val>
            <c:numRef>
              <c:extLst>
                <c:ext xmlns:c15="http://schemas.microsoft.com/office/drawing/2012/chart" uri="{02D57815-91ED-43cb-92C2-25804820EDAC}">
                  <c15:fullRef>
                    <c15:sqref>r_votepsoe!$C$22:$H$22</c15:sqref>
                  </c15:fullRef>
                </c:ext>
              </c:extLst>
              <c:f>r_votepsoe!$C$22:$G$22</c:f>
              <c:numCache>
                <c:formatCode>General</c:formatCode>
                <c:ptCount val="5"/>
                <c:pt idx="0">
                  <c:v>0.42380574122313835</c:v>
                </c:pt>
                <c:pt idx="1">
                  <c:v>0.45277441100451243</c:v>
                </c:pt>
                <c:pt idx="2">
                  <c:v>0.40629408052044369</c:v>
                </c:pt>
                <c:pt idx="3">
                  <c:v>0.45402886514779228</c:v>
                </c:pt>
                <c:pt idx="4">
                  <c:v>0.20281088496897492</c:v>
                </c:pt>
              </c:numCache>
            </c:numRef>
          </c:val>
          <c:extLst xmlns:c16r2="http://schemas.microsoft.com/office/drawing/2015/06/chart">
            <c:ext xmlns:c16="http://schemas.microsoft.com/office/drawing/2014/chart" uri="{C3380CC4-5D6E-409C-BE32-E72D297353CC}">
              <c16:uniqueId val="{00000005-6AEC-4A9D-8ACB-B54C16B529B2}"/>
            </c:ext>
          </c:extLst>
        </c:ser>
        <c:dLbls>
          <c:showLegendKey val="0"/>
          <c:showVal val="0"/>
          <c:showCatName val="0"/>
          <c:showSerName val="0"/>
          <c:showPercent val="0"/>
          <c:showBubbleSize val="0"/>
        </c:dLbls>
        <c:gapWidth val="219"/>
        <c:overlap val="-27"/>
        <c:axId val="-890261536"/>
        <c:axId val="-890275680"/>
        <c:extLst xmlns:c16r2="http://schemas.microsoft.com/office/drawing/2015/06/chart"/>
      </c:barChart>
      <c:catAx>
        <c:axId val="-8902615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0275680"/>
        <c:crosses val="autoZero"/>
        <c:auto val="1"/>
        <c:lblAlgn val="ctr"/>
        <c:lblOffset val="100"/>
        <c:noMultiLvlLbl val="0"/>
      </c:catAx>
      <c:valAx>
        <c:axId val="-890275680"/>
        <c:scaling>
          <c:orientation val="minMax"/>
          <c:max val="0.7"/>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0261536"/>
        <c:crosses val="autoZero"/>
        <c:crossBetween val="between"/>
      </c:valAx>
      <c:spPr>
        <a:noFill/>
        <a:ln>
          <a:solidFill>
            <a:sysClr val="windowText" lastClr="000000"/>
          </a:solidFill>
        </a:ln>
        <a:effectLst/>
      </c:spPr>
    </c:plotArea>
    <c:legend>
      <c:legendPos val="b"/>
      <c:layout>
        <c:manualLayout>
          <c:xMode val="edge"/>
          <c:yMode val="edge"/>
          <c:x val="0.44597846081279502"/>
          <c:y val="9.01676941701368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BC5 - Vote for PSOE by gender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r_votepsoe!$B$33</c:f>
              <c:strCache>
                <c:ptCount val="1"/>
                <c:pt idx="0">
                  <c:v>Woman</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r_votepsoe!$C$1:$H$1</c15:sqref>
                  </c15:fullRef>
                </c:ext>
              </c:extLst>
              <c:f>r_votepsoe!$C$1:$G$1</c:f>
              <c:strCache>
                <c:ptCount val="5"/>
                <c:pt idx="0">
                  <c:v>1979</c:v>
                </c:pt>
                <c:pt idx="1">
                  <c:v>1982-89</c:v>
                </c:pt>
                <c:pt idx="2">
                  <c:v>1993-00</c:v>
                </c:pt>
                <c:pt idx="3">
                  <c:v>2004-11</c:v>
                </c:pt>
                <c:pt idx="4">
                  <c:v>2015-19</c:v>
                </c:pt>
              </c:strCache>
            </c:strRef>
          </c:cat>
          <c:val>
            <c:numRef>
              <c:extLst>
                <c:ext xmlns:c15="http://schemas.microsoft.com/office/drawing/2012/chart" uri="{02D57815-91ED-43cb-92C2-25804820EDAC}">
                  <c15:fullRef>
                    <c15:sqref>r_votepsoe!$C$33:$H$33</c15:sqref>
                  </c15:fullRef>
                </c:ext>
              </c:extLst>
              <c:f>r_votepsoe!$C$33:$G$33</c:f>
              <c:numCache>
                <c:formatCode>General</c:formatCode>
                <c:ptCount val="5"/>
                <c:pt idx="0">
                  <c:v>0.26983514348599708</c:v>
                </c:pt>
                <c:pt idx="1">
                  <c:v>0.41783660194831612</c:v>
                </c:pt>
                <c:pt idx="2">
                  <c:v>0.39032495241810172</c:v>
                </c:pt>
                <c:pt idx="3">
                  <c:v>0.40593076187053939</c:v>
                </c:pt>
                <c:pt idx="4">
                  <c:v>0.27248376095674387</c:v>
                </c:pt>
              </c:numCache>
            </c:numRef>
          </c:val>
          <c:extLst xmlns:c16r2="http://schemas.microsoft.com/office/drawing/2015/06/chart">
            <c:ext xmlns:c16="http://schemas.microsoft.com/office/drawing/2014/chart" uri="{C3380CC4-5D6E-409C-BE32-E72D297353CC}">
              <c16:uniqueId val="{00000001-38A6-435D-BFB5-953D6A6ACF07}"/>
            </c:ext>
          </c:extLst>
        </c:ser>
        <c:ser>
          <c:idx val="1"/>
          <c:order val="1"/>
          <c:tx>
            <c:strRef>
              <c:f>r_votepsoe!$B$34</c:f>
              <c:strCache>
                <c:ptCount val="1"/>
                <c:pt idx="0">
                  <c:v>Man</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r_votepsoe!$C$1:$H$1</c15:sqref>
                  </c15:fullRef>
                </c:ext>
              </c:extLst>
              <c:f>r_votepsoe!$C$1:$G$1</c:f>
              <c:strCache>
                <c:ptCount val="5"/>
                <c:pt idx="0">
                  <c:v>1979</c:v>
                </c:pt>
                <c:pt idx="1">
                  <c:v>1982-89</c:v>
                </c:pt>
                <c:pt idx="2">
                  <c:v>1993-00</c:v>
                </c:pt>
                <c:pt idx="3">
                  <c:v>2004-11</c:v>
                </c:pt>
                <c:pt idx="4">
                  <c:v>2015-19</c:v>
                </c:pt>
              </c:strCache>
            </c:strRef>
          </c:cat>
          <c:val>
            <c:numRef>
              <c:extLst>
                <c:ext xmlns:c15="http://schemas.microsoft.com/office/drawing/2012/chart" uri="{02D57815-91ED-43cb-92C2-25804820EDAC}">
                  <c15:fullRef>
                    <c15:sqref>r_votepsoe!$C$34:$H$34</c15:sqref>
                  </c15:fullRef>
                </c:ext>
              </c:extLst>
              <c:f>r_votepsoe!$C$34:$G$34</c:f>
              <c:numCache>
                <c:formatCode>General</c:formatCode>
                <c:ptCount val="5"/>
                <c:pt idx="0">
                  <c:v>0.35706459834476328</c:v>
                </c:pt>
                <c:pt idx="1">
                  <c:v>0.41803325697464289</c:v>
                </c:pt>
                <c:pt idx="2">
                  <c:v>0.36072566057304067</c:v>
                </c:pt>
                <c:pt idx="3">
                  <c:v>0.37412982919522952</c:v>
                </c:pt>
                <c:pt idx="4">
                  <c:v>0.2367672310214595</c:v>
                </c:pt>
              </c:numCache>
            </c:numRef>
          </c:val>
          <c:extLst xmlns:c16r2="http://schemas.microsoft.com/office/drawing/2015/06/chart">
            <c:ext xmlns:c16="http://schemas.microsoft.com/office/drawing/2014/chart" uri="{C3380CC4-5D6E-409C-BE32-E72D297353CC}">
              <c16:uniqueId val="{00000003-38A6-435D-BFB5-953D6A6ACF07}"/>
            </c:ext>
          </c:extLst>
        </c:ser>
        <c:dLbls>
          <c:showLegendKey val="0"/>
          <c:showVal val="0"/>
          <c:showCatName val="0"/>
          <c:showSerName val="0"/>
          <c:showPercent val="0"/>
          <c:showBubbleSize val="0"/>
        </c:dLbls>
        <c:gapWidth val="219"/>
        <c:overlap val="-27"/>
        <c:axId val="-890271328"/>
        <c:axId val="-890267520"/>
        <c:extLst xmlns:c16r2="http://schemas.microsoft.com/office/drawing/2015/06/chart"/>
      </c:barChart>
      <c:catAx>
        <c:axId val="-8902713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0267520"/>
        <c:crosses val="autoZero"/>
        <c:auto val="1"/>
        <c:lblAlgn val="ctr"/>
        <c:lblOffset val="100"/>
        <c:noMultiLvlLbl val="0"/>
      </c:catAx>
      <c:valAx>
        <c:axId val="-890267520"/>
        <c:scaling>
          <c:orientation val="minMax"/>
          <c:max val="0.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0271328"/>
        <c:crosses val="autoZero"/>
        <c:crossBetween val="between"/>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BC6 - Vote for PSOE by union membership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r_votepsoe!$B$43</c:f>
              <c:strCache>
                <c:ptCount val="1"/>
                <c:pt idx="0">
                  <c:v>Not union member</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r_votepsoe!$C$1:$H$1</c15:sqref>
                  </c15:fullRef>
                </c:ext>
              </c:extLst>
              <c:f>r_votepsoe!$E$1:$G$1</c:f>
              <c:strCache>
                <c:ptCount val="3"/>
                <c:pt idx="0">
                  <c:v>1993-00</c:v>
                </c:pt>
                <c:pt idx="1">
                  <c:v>2004-11</c:v>
                </c:pt>
                <c:pt idx="2">
                  <c:v>2015-19</c:v>
                </c:pt>
              </c:strCache>
            </c:strRef>
          </c:cat>
          <c:val>
            <c:numRef>
              <c:extLst>
                <c:ext xmlns:c15="http://schemas.microsoft.com/office/drawing/2012/chart" uri="{02D57815-91ED-43cb-92C2-25804820EDAC}">
                  <c15:fullRef>
                    <c15:sqref>r_votepsoe!$C$43:$H$43</c15:sqref>
                  </c15:fullRef>
                </c:ext>
              </c:extLst>
              <c:f>r_votepsoe!$E$43:$G$43</c:f>
              <c:numCache>
                <c:formatCode>General</c:formatCode>
                <c:ptCount val="3"/>
                <c:pt idx="0">
                  <c:v>0.34224251806561862</c:v>
                </c:pt>
                <c:pt idx="1">
                  <c:v>0.38140575186474701</c:v>
                </c:pt>
                <c:pt idx="2">
                  <c:v>0.25615704303644349</c:v>
                </c:pt>
              </c:numCache>
            </c:numRef>
          </c:val>
          <c:extLst xmlns:c16r2="http://schemas.microsoft.com/office/drawing/2015/06/chart">
            <c:ext xmlns:c16="http://schemas.microsoft.com/office/drawing/2014/chart" uri="{C3380CC4-5D6E-409C-BE32-E72D297353CC}">
              <c16:uniqueId val="{00000001-57CD-4921-9958-D0C1CD9D2FFD}"/>
            </c:ext>
          </c:extLst>
        </c:ser>
        <c:ser>
          <c:idx val="1"/>
          <c:order val="1"/>
          <c:tx>
            <c:strRef>
              <c:f>r_votepsoe!$B$44</c:f>
              <c:strCache>
                <c:ptCount val="1"/>
                <c:pt idx="0">
                  <c:v>Union member</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r_votepsoe!$C$1:$H$1</c15:sqref>
                  </c15:fullRef>
                </c:ext>
              </c:extLst>
              <c:f>r_votepsoe!$E$1:$G$1</c:f>
              <c:strCache>
                <c:ptCount val="3"/>
                <c:pt idx="0">
                  <c:v>1993-00</c:v>
                </c:pt>
                <c:pt idx="1">
                  <c:v>2004-11</c:v>
                </c:pt>
                <c:pt idx="2">
                  <c:v>2015-19</c:v>
                </c:pt>
              </c:strCache>
            </c:strRef>
          </c:cat>
          <c:val>
            <c:numRef>
              <c:extLst>
                <c:ext xmlns:c15="http://schemas.microsoft.com/office/drawing/2012/chart" uri="{02D57815-91ED-43cb-92C2-25804820EDAC}">
                  <c15:fullRef>
                    <c15:sqref>r_votepsoe!$C$44:$H$44</c15:sqref>
                  </c15:fullRef>
                </c:ext>
              </c:extLst>
              <c:f>r_votepsoe!$E$44:$G$44</c:f>
              <c:numCache>
                <c:formatCode>General</c:formatCode>
                <c:ptCount val="3"/>
                <c:pt idx="0">
                  <c:v>0.42153041530381341</c:v>
                </c:pt>
                <c:pt idx="1">
                  <c:v>0.46038832742329699</c:v>
                </c:pt>
                <c:pt idx="2">
                  <c:v>0.242385210882298</c:v>
                </c:pt>
              </c:numCache>
            </c:numRef>
          </c:val>
          <c:extLst xmlns:c16r2="http://schemas.microsoft.com/office/drawing/2015/06/chart">
            <c:ext xmlns:c16="http://schemas.microsoft.com/office/drawing/2014/chart" uri="{C3380CC4-5D6E-409C-BE32-E72D297353CC}">
              <c16:uniqueId val="{00000003-57CD-4921-9958-D0C1CD9D2FFD}"/>
            </c:ext>
          </c:extLst>
        </c:ser>
        <c:dLbls>
          <c:showLegendKey val="0"/>
          <c:showVal val="0"/>
          <c:showCatName val="0"/>
          <c:showSerName val="0"/>
          <c:showPercent val="0"/>
          <c:showBubbleSize val="0"/>
        </c:dLbls>
        <c:gapWidth val="219"/>
        <c:overlap val="-27"/>
        <c:axId val="-883467552"/>
        <c:axId val="-883463200"/>
        <c:extLst xmlns:c16r2="http://schemas.microsoft.com/office/drawing/2015/06/chart"/>
      </c:barChart>
      <c:catAx>
        <c:axId val="-8834675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63200"/>
        <c:crosses val="autoZero"/>
        <c:auto val="1"/>
        <c:lblAlgn val="ctr"/>
        <c:lblOffset val="100"/>
        <c:noMultiLvlLbl val="0"/>
      </c:catAx>
      <c:valAx>
        <c:axId val="-883463200"/>
        <c:scaling>
          <c:orientation val="minMax"/>
          <c:max val="0.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67552"/>
        <c:crosses val="autoZero"/>
        <c:crossBetween val="between"/>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BC7 - Vote for PSOE by age group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r_votepsoe!$B$37</c:f>
              <c:strCache>
                <c:ptCount val="1"/>
                <c:pt idx="0">
                  <c:v>20-40</c:v>
                </c:pt>
              </c:strCache>
            </c:strRef>
          </c:tx>
          <c:spPr>
            <a:solidFill>
              <a:schemeClr val="accent5"/>
            </a:solidFill>
            <a:ln>
              <a:solidFill>
                <a:schemeClr val="accent5"/>
              </a:solidFill>
            </a:ln>
            <a:effectLst/>
          </c:spPr>
          <c:invertIfNegative val="0"/>
          <c:cat>
            <c:strRef>
              <c:f>r_votepsoe!$C$1:$G$1</c:f>
              <c:strCache>
                <c:ptCount val="5"/>
                <c:pt idx="0">
                  <c:v>1979</c:v>
                </c:pt>
                <c:pt idx="1">
                  <c:v>1982-89</c:v>
                </c:pt>
                <c:pt idx="2">
                  <c:v>1993-00</c:v>
                </c:pt>
                <c:pt idx="3">
                  <c:v>2004-11</c:v>
                </c:pt>
                <c:pt idx="4">
                  <c:v>2015-19</c:v>
                </c:pt>
              </c:strCache>
            </c:strRef>
          </c:cat>
          <c:val>
            <c:numRef>
              <c:f>r_votepsoe!$C$37:$G$37</c:f>
              <c:numCache>
                <c:formatCode>General</c:formatCode>
                <c:ptCount val="5"/>
                <c:pt idx="0">
                  <c:v>0.37538259699666798</c:v>
                </c:pt>
                <c:pt idx="1">
                  <c:v>0.43054695738058701</c:v>
                </c:pt>
                <c:pt idx="2">
                  <c:v>0.34235086614000915</c:v>
                </c:pt>
                <c:pt idx="3">
                  <c:v>0.39604688143729527</c:v>
                </c:pt>
                <c:pt idx="4">
                  <c:v>0.18902065669335269</c:v>
                </c:pt>
              </c:numCache>
            </c:numRef>
          </c:val>
          <c:extLst xmlns:c16r2="http://schemas.microsoft.com/office/drawing/2015/06/chart">
            <c:ext xmlns:c16="http://schemas.microsoft.com/office/drawing/2014/chart" uri="{C3380CC4-5D6E-409C-BE32-E72D297353CC}">
              <c16:uniqueId val="{00000002-914A-4206-AD81-33E872C951B7}"/>
            </c:ext>
          </c:extLst>
        </c:ser>
        <c:ser>
          <c:idx val="1"/>
          <c:order val="1"/>
          <c:tx>
            <c:strRef>
              <c:f>r_votepsoe!$B$38</c:f>
              <c:strCache>
                <c:ptCount val="1"/>
                <c:pt idx="0">
                  <c:v>40-60</c:v>
                </c:pt>
              </c:strCache>
            </c:strRef>
          </c:tx>
          <c:spPr>
            <a:solidFill>
              <a:srgbClr val="FF0000"/>
            </a:solidFill>
            <a:ln>
              <a:solidFill>
                <a:srgbClr val="FF0000"/>
              </a:solidFill>
            </a:ln>
            <a:effectLst/>
          </c:spPr>
          <c:invertIfNegative val="0"/>
          <c:cat>
            <c:strRef>
              <c:f>r_votepsoe!$C$1:$G$1</c:f>
              <c:strCache>
                <c:ptCount val="5"/>
                <c:pt idx="0">
                  <c:v>1979</c:v>
                </c:pt>
                <c:pt idx="1">
                  <c:v>1982-89</c:v>
                </c:pt>
                <c:pt idx="2">
                  <c:v>1993-00</c:v>
                </c:pt>
                <c:pt idx="3">
                  <c:v>2004-11</c:v>
                </c:pt>
                <c:pt idx="4">
                  <c:v>2015-19</c:v>
                </c:pt>
              </c:strCache>
            </c:strRef>
          </c:cat>
          <c:val>
            <c:numRef>
              <c:f>r_votepsoe!$C$38:$G$38</c:f>
              <c:numCache>
                <c:formatCode>General</c:formatCode>
                <c:ptCount val="5"/>
                <c:pt idx="0">
                  <c:v>0.28511806344870749</c:v>
                </c:pt>
                <c:pt idx="1">
                  <c:v>0.38450754130541376</c:v>
                </c:pt>
                <c:pt idx="2">
                  <c:v>0.37250002674063593</c:v>
                </c:pt>
                <c:pt idx="3">
                  <c:v>0.40143939183534222</c:v>
                </c:pt>
                <c:pt idx="4">
                  <c:v>0.25449810910393217</c:v>
                </c:pt>
              </c:numCache>
            </c:numRef>
          </c:val>
          <c:extLst xmlns:c16r2="http://schemas.microsoft.com/office/drawing/2015/06/chart">
            <c:ext xmlns:c16="http://schemas.microsoft.com/office/drawing/2014/chart" uri="{C3380CC4-5D6E-409C-BE32-E72D297353CC}">
              <c16:uniqueId val="{00000004-914A-4206-AD81-33E872C951B7}"/>
            </c:ext>
          </c:extLst>
        </c:ser>
        <c:ser>
          <c:idx val="2"/>
          <c:order val="2"/>
          <c:tx>
            <c:strRef>
              <c:f>r_votepsoe!$B$39</c:f>
              <c:strCache>
                <c:ptCount val="1"/>
                <c:pt idx="0">
                  <c:v>60+</c:v>
                </c:pt>
              </c:strCache>
            </c:strRef>
          </c:tx>
          <c:spPr>
            <a:solidFill>
              <a:schemeClr val="accent6"/>
            </a:solidFill>
            <a:ln>
              <a:solidFill>
                <a:schemeClr val="accent6"/>
              </a:solidFill>
            </a:ln>
            <a:effectLst/>
          </c:spPr>
          <c:invertIfNegative val="0"/>
          <c:cat>
            <c:strRef>
              <c:f>r_votepsoe!$C$1:$G$1</c:f>
              <c:strCache>
                <c:ptCount val="5"/>
                <c:pt idx="0">
                  <c:v>1979</c:v>
                </c:pt>
                <c:pt idx="1">
                  <c:v>1982-89</c:v>
                </c:pt>
                <c:pt idx="2">
                  <c:v>1993-00</c:v>
                </c:pt>
                <c:pt idx="3">
                  <c:v>2004-11</c:v>
                </c:pt>
                <c:pt idx="4">
                  <c:v>2015-19</c:v>
                </c:pt>
              </c:strCache>
            </c:strRef>
          </c:cat>
          <c:val>
            <c:numRef>
              <c:f>r_votepsoe!$C$39:$G$39</c:f>
              <c:numCache>
                <c:formatCode>General</c:formatCode>
                <c:ptCount val="5"/>
                <c:pt idx="0">
                  <c:v>0.24443397153406701</c:v>
                </c:pt>
                <c:pt idx="1">
                  <c:v>0.44918062470409936</c:v>
                </c:pt>
                <c:pt idx="2">
                  <c:v>0.43858118544459113</c:v>
                </c:pt>
                <c:pt idx="3">
                  <c:v>0.36874471798618252</c:v>
                </c:pt>
                <c:pt idx="4">
                  <c:v>0.31586888455845419</c:v>
                </c:pt>
              </c:numCache>
            </c:numRef>
          </c:val>
          <c:extLst xmlns:c16r2="http://schemas.microsoft.com/office/drawing/2015/06/chart">
            <c:ext xmlns:c16="http://schemas.microsoft.com/office/drawing/2014/chart" uri="{C3380CC4-5D6E-409C-BE32-E72D297353CC}">
              <c16:uniqueId val="{00000006-914A-4206-AD81-33E872C951B7}"/>
            </c:ext>
          </c:extLst>
        </c:ser>
        <c:dLbls>
          <c:showLegendKey val="0"/>
          <c:showVal val="0"/>
          <c:showCatName val="0"/>
          <c:showSerName val="0"/>
          <c:showPercent val="0"/>
          <c:showBubbleSize val="0"/>
        </c:dLbls>
        <c:gapWidth val="219"/>
        <c:overlap val="-27"/>
        <c:axId val="-883474080"/>
        <c:axId val="-883464288"/>
        <c:extLst xmlns:c16r2="http://schemas.microsoft.com/office/drawing/2015/06/chart"/>
      </c:barChart>
      <c:catAx>
        <c:axId val="-8834740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64288"/>
        <c:crosses val="autoZero"/>
        <c:auto val="1"/>
        <c:lblAlgn val="ctr"/>
        <c:lblOffset val="100"/>
        <c:noMultiLvlLbl val="0"/>
      </c:catAx>
      <c:valAx>
        <c:axId val="-883464288"/>
        <c:scaling>
          <c:orientation val="minMax"/>
          <c:max val="0.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74080"/>
        <c:crosses val="autoZero"/>
        <c:crossBetween val="between"/>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BC8 - Vote for Podemos by education level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r_votepod!$B$2</c:f>
              <c:strCache>
                <c:ptCount val="1"/>
                <c:pt idx="0">
                  <c:v>Primary</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r_votepod!$C$1:$H$1</c15:sqref>
                  </c15:fullRef>
                </c:ext>
              </c:extLst>
              <c:f>r_votepod!$G$1</c:f>
              <c:strCache>
                <c:ptCount val="1"/>
                <c:pt idx="0">
                  <c:v>2015-19</c:v>
                </c:pt>
              </c:strCache>
            </c:strRef>
          </c:cat>
          <c:val>
            <c:numRef>
              <c:extLst>
                <c:ext xmlns:c15="http://schemas.microsoft.com/office/drawing/2012/chart" uri="{02D57815-91ED-43cb-92C2-25804820EDAC}">
                  <c15:fullRef>
                    <c15:sqref>r_votepod!$C$2:$H$2</c15:sqref>
                  </c15:fullRef>
                </c:ext>
              </c:extLst>
              <c:f>r_votepod!$G$2</c:f>
              <c:numCache>
                <c:formatCode>General</c:formatCode>
                <c:ptCount val="1"/>
                <c:pt idx="0">
                  <c:v>8.1331533509443138E-2</c:v>
                </c:pt>
              </c:numCache>
            </c:numRef>
          </c:val>
          <c:extLst xmlns:c16r2="http://schemas.microsoft.com/office/drawing/2015/06/chart">
            <c:ext xmlns:c16="http://schemas.microsoft.com/office/drawing/2014/chart" uri="{C3380CC4-5D6E-409C-BE32-E72D297353CC}">
              <c16:uniqueId val="{00000000-1F41-4815-8742-59231E8DF9C9}"/>
            </c:ext>
          </c:extLst>
        </c:ser>
        <c:ser>
          <c:idx val="1"/>
          <c:order val="1"/>
          <c:tx>
            <c:strRef>
              <c:f>r_votepod!$B$3</c:f>
              <c:strCache>
                <c:ptCount val="1"/>
                <c:pt idx="0">
                  <c:v>Secondary</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r_votepod!$C$1:$H$1</c15:sqref>
                  </c15:fullRef>
                </c:ext>
              </c:extLst>
              <c:f>r_votepod!$G$1</c:f>
              <c:strCache>
                <c:ptCount val="1"/>
                <c:pt idx="0">
                  <c:v>2015-19</c:v>
                </c:pt>
              </c:strCache>
            </c:strRef>
          </c:cat>
          <c:val>
            <c:numRef>
              <c:extLst>
                <c:ext xmlns:c15="http://schemas.microsoft.com/office/drawing/2012/chart" uri="{02D57815-91ED-43cb-92C2-25804820EDAC}">
                  <c15:fullRef>
                    <c15:sqref>r_votepod!$C$3:$H$3</c15:sqref>
                  </c15:fullRef>
                </c:ext>
              </c:extLst>
              <c:f>r_votepod!$G$3</c:f>
              <c:numCache>
                <c:formatCode>General</c:formatCode>
                <c:ptCount val="1"/>
                <c:pt idx="0">
                  <c:v>0.18608377448451724</c:v>
                </c:pt>
              </c:numCache>
            </c:numRef>
          </c:val>
          <c:extLst xmlns:c16r2="http://schemas.microsoft.com/office/drawing/2015/06/chart">
            <c:ext xmlns:c16="http://schemas.microsoft.com/office/drawing/2014/chart" uri="{C3380CC4-5D6E-409C-BE32-E72D297353CC}">
              <c16:uniqueId val="{00000001-1F41-4815-8742-59231E8DF9C9}"/>
            </c:ext>
          </c:extLst>
        </c:ser>
        <c:ser>
          <c:idx val="2"/>
          <c:order val="2"/>
          <c:tx>
            <c:strRef>
              <c:f>r_votepod!$B$4</c:f>
              <c:strCache>
                <c:ptCount val="1"/>
                <c:pt idx="0">
                  <c:v>Tertiary</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r_votepod!$C$1:$H$1</c15:sqref>
                  </c15:fullRef>
                </c:ext>
              </c:extLst>
              <c:f>r_votepod!$G$1</c:f>
              <c:strCache>
                <c:ptCount val="1"/>
                <c:pt idx="0">
                  <c:v>2015-19</c:v>
                </c:pt>
              </c:strCache>
            </c:strRef>
          </c:cat>
          <c:val>
            <c:numRef>
              <c:extLst>
                <c:ext xmlns:c15="http://schemas.microsoft.com/office/drawing/2012/chart" uri="{02D57815-91ED-43cb-92C2-25804820EDAC}">
                  <c15:fullRef>
                    <c15:sqref>r_votepod!$C$4:$H$4</c15:sqref>
                  </c15:fullRef>
                </c:ext>
              </c:extLst>
              <c:f>r_votepod!$G$4</c:f>
              <c:numCache>
                <c:formatCode>General</c:formatCode>
                <c:ptCount val="1"/>
                <c:pt idx="0">
                  <c:v>0.22263067691613184</c:v>
                </c:pt>
              </c:numCache>
            </c:numRef>
          </c:val>
          <c:extLst xmlns:c16r2="http://schemas.microsoft.com/office/drawing/2015/06/chart">
            <c:ext xmlns:c16="http://schemas.microsoft.com/office/drawing/2014/chart" uri="{C3380CC4-5D6E-409C-BE32-E72D297353CC}">
              <c16:uniqueId val="{00000002-1F41-4815-8742-59231E8DF9C9}"/>
            </c:ext>
          </c:extLst>
        </c:ser>
        <c:dLbls>
          <c:showLegendKey val="0"/>
          <c:showVal val="0"/>
          <c:showCatName val="0"/>
          <c:showSerName val="0"/>
          <c:showPercent val="0"/>
          <c:showBubbleSize val="0"/>
        </c:dLbls>
        <c:gapWidth val="219"/>
        <c:overlap val="-27"/>
        <c:axId val="-883471360"/>
        <c:axId val="-883473536"/>
        <c:extLst xmlns:c16r2="http://schemas.microsoft.com/office/drawing/2015/06/chart"/>
      </c:barChart>
      <c:catAx>
        <c:axId val="-8834713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73536"/>
        <c:crosses val="autoZero"/>
        <c:auto val="1"/>
        <c:lblAlgn val="ctr"/>
        <c:lblOffset val="100"/>
        <c:noMultiLvlLbl val="0"/>
      </c:catAx>
      <c:valAx>
        <c:axId val="-883473536"/>
        <c:scaling>
          <c:orientation val="minMax"/>
          <c:max val="0.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71360"/>
        <c:crosses val="autoZero"/>
        <c:crossBetween val="between"/>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BC9 - Vote for Podemos by education group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r_votepod!$B$6</c:f>
              <c:strCache>
                <c:ptCount val="1"/>
                <c:pt idx="0">
                  <c:v>Bottom 50%</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r_votepod!$C$1:$H$1</c15:sqref>
                  </c15:fullRef>
                </c:ext>
              </c:extLst>
              <c:f>r_votepod!$G$1</c:f>
              <c:strCache>
                <c:ptCount val="1"/>
                <c:pt idx="0">
                  <c:v>2015-19</c:v>
                </c:pt>
              </c:strCache>
            </c:strRef>
          </c:cat>
          <c:val>
            <c:numRef>
              <c:extLst>
                <c:ext xmlns:c15="http://schemas.microsoft.com/office/drawing/2012/chart" uri="{02D57815-91ED-43cb-92C2-25804820EDAC}">
                  <c15:fullRef>
                    <c15:sqref>r_votepod!$C$6:$H$6</c15:sqref>
                  </c15:fullRef>
                </c:ext>
              </c:extLst>
              <c:f>r_votepod!$G$6</c:f>
              <c:numCache>
                <c:formatCode>General</c:formatCode>
                <c:ptCount val="1"/>
                <c:pt idx="0">
                  <c:v>0.13960544959996718</c:v>
                </c:pt>
              </c:numCache>
            </c:numRef>
          </c:val>
          <c:extLst xmlns:c16r2="http://schemas.microsoft.com/office/drawing/2015/06/chart">
            <c:ext xmlns:c16="http://schemas.microsoft.com/office/drawing/2014/chart" uri="{C3380CC4-5D6E-409C-BE32-E72D297353CC}">
              <c16:uniqueId val="{00000001-F5F1-41B6-947E-6F3828C52070}"/>
            </c:ext>
          </c:extLst>
        </c:ser>
        <c:ser>
          <c:idx val="1"/>
          <c:order val="1"/>
          <c:tx>
            <c:strRef>
              <c:f>r_votepod!$B$7</c:f>
              <c:strCache>
                <c:ptCount val="1"/>
                <c:pt idx="0">
                  <c:v>Middle 40%</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r_votepod!$C$1:$H$1</c15:sqref>
                  </c15:fullRef>
                </c:ext>
              </c:extLst>
              <c:f>r_votepod!$G$1</c:f>
              <c:strCache>
                <c:ptCount val="1"/>
                <c:pt idx="0">
                  <c:v>2015-19</c:v>
                </c:pt>
              </c:strCache>
            </c:strRef>
          </c:cat>
          <c:val>
            <c:numRef>
              <c:extLst>
                <c:ext xmlns:c15="http://schemas.microsoft.com/office/drawing/2012/chart" uri="{02D57815-91ED-43cb-92C2-25804820EDAC}">
                  <c15:fullRef>
                    <c15:sqref>r_votepod!$C$7:$H$7</c15:sqref>
                  </c15:fullRef>
                </c:ext>
              </c:extLst>
              <c:f>r_votepod!$G$7</c:f>
              <c:numCache>
                <c:formatCode>General</c:formatCode>
                <c:ptCount val="1"/>
                <c:pt idx="0">
                  <c:v>0.19838906676079004</c:v>
                </c:pt>
              </c:numCache>
            </c:numRef>
          </c:val>
          <c:extLst xmlns:c16r2="http://schemas.microsoft.com/office/drawing/2015/06/chart">
            <c:ext xmlns:c16="http://schemas.microsoft.com/office/drawing/2014/chart" uri="{C3380CC4-5D6E-409C-BE32-E72D297353CC}">
              <c16:uniqueId val="{00000003-F5F1-41B6-947E-6F3828C52070}"/>
            </c:ext>
          </c:extLst>
        </c:ser>
        <c:ser>
          <c:idx val="2"/>
          <c:order val="2"/>
          <c:tx>
            <c:strRef>
              <c:f>r_votepod!$B$8</c:f>
              <c:strCache>
                <c:ptCount val="1"/>
                <c:pt idx="0">
                  <c:v>Top 10%</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r_votepod!$C$1:$H$1</c15:sqref>
                  </c15:fullRef>
                </c:ext>
              </c:extLst>
              <c:f>r_votepod!$G$1</c:f>
              <c:strCache>
                <c:ptCount val="1"/>
                <c:pt idx="0">
                  <c:v>2015-19</c:v>
                </c:pt>
              </c:strCache>
            </c:strRef>
          </c:cat>
          <c:val>
            <c:numRef>
              <c:extLst>
                <c:ext xmlns:c15="http://schemas.microsoft.com/office/drawing/2012/chart" uri="{02D57815-91ED-43cb-92C2-25804820EDAC}">
                  <c15:fullRef>
                    <c15:sqref>r_votepod!$C$8:$H$8</c15:sqref>
                  </c15:fullRef>
                </c:ext>
              </c:extLst>
              <c:f>r_votepod!$G$8</c:f>
              <c:numCache>
                <c:formatCode>General</c:formatCode>
                <c:ptCount val="1"/>
                <c:pt idx="0">
                  <c:v>0.22178253839165474</c:v>
                </c:pt>
              </c:numCache>
            </c:numRef>
          </c:val>
          <c:extLst xmlns:c16r2="http://schemas.microsoft.com/office/drawing/2015/06/chart">
            <c:ext xmlns:c16="http://schemas.microsoft.com/office/drawing/2014/chart" uri="{C3380CC4-5D6E-409C-BE32-E72D297353CC}">
              <c16:uniqueId val="{00000005-F5F1-41B6-947E-6F3828C52070}"/>
            </c:ext>
          </c:extLst>
        </c:ser>
        <c:dLbls>
          <c:showLegendKey val="0"/>
          <c:showVal val="0"/>
          <c:showCatName val="0"/>
          <c:showSerName val="0"/>
          <c:showPercent val="0"/>
          <c:showBubbleSize val="0"/>
        </c:dLbls>
        <c:gapWidth val="219"/>
        <c:overlap val="-27"/>
        <c:axId val="-883475712"/>
        <c:axId val="-883476800"/>
        <c:extLst xmlns:c16r2="http://schemas.microsoft.com/office/drawing/2015/06/chart"/>
      </c:barChart>
      <c:catAx>
        <c:axId val="-8834757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76800"/>
        <c:crosses val="autoZero"/>
        <c:auto val="1"/>
        <c:lblAlgn val="ctr"/>
        <c:lblOffset val="100"/>
        <c:noMultiLvlLbl val="0"/>
      </c:catAx>
      <c:valAx>
        <c:axId val="-883476800"/>
        <c:scaling>
          <c:orientation val="minMax"/>
          <c:max val="0.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75712"/>
        <c:crosses val="autoZero"/>
        <c:crossBetween val="between"/>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BA2 - The composition of the electorate by education level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0.10916713339702799"/>
          <c:w val="0.91062130312926604"/>
          <c:h val="0.61527262544064798"/>
        </c:manualLayout>
      </c:layout>
      <c:barChart>
        <c:barDir val="col"/>
        <c:grouping val="percentStacked"/>
        <c:varyColors val="0"/>
        <c:ser>
          <c:idx val="2"/>
          <c:order val="0"/>
          <c:tx>
            <c:v>Primary</c:v>
          </c:tx>
          <c:spPr>
            <a:solidFill>
              <a:schemeClr val="accent5"/>
            </a:solidFill>
            <a:ln>
              <a:solidFill>
                <a:schemeClr val="accent5"/>
              </a:solidFill>
            </a:ln>
            <a:effectLst/>
          </c:spPr>
          <c:invertIfNegative val="0"/>
          <c:cat>
            <c:strRef>
              <c:f>'TBE2'!$B$2:$F$2</c:f>
              <c:strCache>
                <c:ptCount val="5"/>
                <c:pt idx="0">
                  <c:v>1979</c:v>
                </c:pt>
                <c:pt idx="1">
                  <c:v>1982-89</c:v>
                </c:pt>
                <c:pt idx="2">
                  <c:v>1993-00</c:v>
                </c:pt>
                <c:pt idx="3">
                  <c:v>2004-11</c:v>
                </c:pt>
                <c:pt idx="4">
                  <c:v>2015-19</c:v>
                </c:pt>
              </c:strCache>
            </c:strRef>
          </c:cat>
          <c:val>
            <c:numRef>
              <c:f>'TBE2'!$B$6:$F$6</c:f>
              <c:numCache>
                <c:formatCode>0%</c:formatCode>
                <c:ptCount val="5"/>
                <c:pt idx="0">
                  <c:v>0.67543390927049374</c:v>
                </c:pt>
                <c:pt idx="1">
                  <c:v>0.61841315902729188</c:v>
                </c:pt>
                <c:pt idx="2">
                  <c:v>0.43817877210339334</c:v>
                </c:pt>
                <c:pt idx="3">
                  <c:v>0.25642730911511824</c:v>
                </c:pt>
                <c:pt idx="4">
                  <c:v>0.20799529557259161</c:v>
                </c:pt>
              </c:numCache>
            </c:numRef>
          </c:val>
          <c:extLst xmlns:c16r2="http://schemas.microsoft.com/office/drawing/2015/06/chart">
            <c:ext xmlns:c16="http://schemas.microsoft.com/office/drawing/2014/chart" uri="{C3380CC4-5D6E-409C-BE32-E72D297353CC}">
              <c16:uniqueId val="{00000003-C014-4391-B4C2-8904CC61C1DB}"/>
            </c:ext>
          </c:extLst>
        </c:ser>
        <c:ser>
          <c:idx val="0"/>
          <c:order val="1"/>
          <c:tx>
            <c:v>Secondary</c:v>
          </c:tx>
          <c:spPr>
            <a:solidFill>
              <a:srgbClr val="FF0000"/>
            </a:solidFill>
            <a:ln>
              <a:solidFill>
                <a:srgbClr val="FF0000"/>
              </a:solidFill>
            </a:ln>
            <a:effectLst/>
          </c:spPr>
          <c:invertIfNegative val="0"/>
          <c:cat>
            <c:strRef>
              <c:f>'TBE2'!$B$2:$F$2</c:f>
              <c:strCache>
                <c:ptCount val="5"/>
                <c:pt idx="0">
                  <c:v>1979</c:v>
                </c:pt>
                <c:pt idx="1">
                  <c:v>1982-89</c:v>
                </c:pt>
                <c:pt idx="2">
                  <c:v>1993-00</c:v>
                </c:pt>
                <c:pt idx="3">
                  <c:v>2004-11</c:v>
                </c:pt>
                <c:pt idx="4">
                  <c:v>2015-19</c:v>
                </c:pt>
              </c:strCache>
            </c:strRef>
          </c:cat>
          <c:val>
            <c:numRef>
              <c:f>'TBE2'!$B$7:$F$7</c:f>
              <c:numCache>
                <c:formatCode>0%</c:formatCode>
                <c:ptCount val="5"/>
                <c:pt idx="0">
                  <c:v>0.26226714757591668</c:v>
                </c:pt>
                <c:pt idx="1">
                  <c:v>0.31478210897408077</c:v>
                </c:pt>
                <c:pt idx="2">
                  <c:v>0.456817094386408</c:v>
                </c:pt>
                <c:pt idx="3">
                  <c:v>0.56004026575519239</c:v>
                </c:pt>
                <c:pt idx="4">
                  <c:v>0.57285834884038744</c:v>
                </c:pt>
              </c:numCache>
            </c:numRef>
          </c:val>
          <c:extLst xmlns:c16r2="http://schemas.microsoft.com/office/drawing/2015/06/chart">
            <c:ext xmlns:c16="http://schemas.microsoft.com/office/drawing/2014/chart" uri="{C3380CC4-5D6E-409C-BE32-E72D297353CC}">
              <c16:uniqueId val="{00000005-C014-4391-B4C2-8904CC61C1DB}"/>
            </c:ext>
          </c:extLst>
        </c:ser>
        <c:ser>
          <c:idx val="1"/>
          <c:order val="2"/>
          <c:tx>
            <c:v>Tertiary</c:v>
          </c:tx>
          <c:spPr>
            <a:solidFill>
              <a:schemeClr val="accent6"/>
            </a:solidFill>
            <a:ln>
              <a:solidFill>
                <a:schemeClr val="accent6"/>
              </a:solidFill>
            </a:ln>
            <a:effectLst/>
          </c:spPr>
          <c:invertIfNegative val="0"/>
          <c:cat>
            <c:strRef>
              <c:f>'TBE2'!$B$2:$F$2</c:f>
              <c:strCache>
                <c:ptCount val="5"/>
                <c:pt idx="0">
                  <c:v>1979</c:v>
                </c:pt>
                <c:pt idx="1">
                  <c:v>1982-89</c:v>
                </c:pt>
                <c:pt idx="2">
                  <c:v>1993-00</c:v>
                </c:pt>
                <c:pt idx="3">
                  <c:v>2004-11</c:v>
                </c:pt>
                <c:pt idx="4">
                  <c:v>2015-19</c:v>
                </c:pt>
              </c:strCache>
            </c:strRef>
          </c:cat>
          <c:val>
            <c:numRef>
              <c:f>'TBE2'!$B$8:$F$8</c:f>
              <c:numCache>
                <c:formatCode>0%</c:formatCode>
                <c:ptCount val="5"/>
                <c:pt idx="0">
                  <c:v>6.2298943153591205E-2</c:v>
                </c:pt>
                <c:pt idx="1">
                  <c:v>6.680473199871724E-2</c:v>
                </c:pt>
                <c:pt idx="2">
                  <c:v>0.10500413351025885</c:v>
                </c:pt>
                <c:pt idx="3">
                  <c:v>0.18353242512967483</c:v>
                </c:pt>
                <c:pt idx="4">
                  <c:v>0.21914635558695991</c:v>
                </c:pt>
              </c:numCache>
            </c:numRef>
          </c:val>
          <c:extLst xmlns:c16r2="http://schemas.microsoft.com/office/drawing/2015/06/chart">
            <c:ext xmlns:c16="http://schemas.microsoft.com/office/drawing/2014/chart" uri="{C3380CC4-5D6E-409C-BE32-E72D297353CC}">
              <c16:uniqueId val="{00000007-C014-4391-B4C2-8904CC61C1DB}"/>
            </c:ext>
          </c:extLst>
        </c:ser>
        <c:dLbls>
          <c:showLegendKey val="0"/>
          <c:showVal val="0"/>
          <c:showCatName val="0"/>
          <c:showSerName val="0"/>
          <c:showPercent val="0"/>
          <c:showBubbleSize val="0"/>
        </c:dLbls>
        <c:gapWidth val="219"/>
        <c:overlap val="100"/>
        <c:axId val="-892367904"/>
        <c:axId val="-892375520"/>
      </c:barChart>
      <c:catAx>
        <c:axId val="-89236790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75520"/>
        <c:crosses val="autoZero"/>
        <c:auto val="1"/>
        <c:lblAlgn val="ctr"/>
        <c:lblOffset val="100"/>
        <c:noMultiLvlLbl val="0"/>
      </c:catAx>
      <c:valAx>
        <c:axId val="-8923755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67904"/>
        <c:crosses val="autoZero"/>
        <c:crossBetween val="between"/>
      </c:valAx>
      <c:spPr>
        <a:noFill/>
        <a:ln>
          <a:solidFill>
            <a:sysClr val="windowText" lastClr="000000"/>
          </a:solidFill>
        </a:ln>
        <a:effectLst/>
      </c:spPr>
    </c:plotArea>
    <c:legend>
      <c:legendPos val="b"/>
      <c:layout>
        <c:manualLayout>
          <c:xMode val="edge"/>
          <c:yMode val="edge"/>
          <c:x val="7.1879779598513993E-2"/>
          <c:y val="0.80214362413563201"/>
          <c:w val="0.91068118801692599"/>
          <c:h val="7.21998847921520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BC10 - Vote for Podemos by education level in Spain (yearly)</a:t>
            </a:r>
          </a:p>
        </c:rich>
      </c:tx>
      <c:layout/>
      <c:overlay val="0"/>
      <c:spPr>
        <a:noFill/>
        <a:ln>
          <a:noFill/>
        </a:ln>
        <a:effectLst/>
      </c:spPr>
    </c:title>
    <c:autoTitleDeleted val="0"/>
    <c:plotArea>
      <c:layout>
        <c:manualLayout>
          <c:layoutTarget val="inner"/>
          <c:xMode val="edge"/>
          <c:yMode val="edge"/>
          <c:x val="7.4334098845270605E-2"/>
          <c:y val="8.4852202331191395E-2"/>
          <c:w val="0.91062130312926604"/>
          <c:h val="0.73392218232135198"/>
        </c:manualLayout>
      </c:layout>
      <c:barChart>
        <c:barDir val="col"/>
        <c:grouping val="clustered"/>
        <c:varyColors val="0"/>
        <c:ser>
          <c:idx val="0"/>
          <c:order val="0"/>
          <c:tx>
            <c:v>Primary</c:v>
          </c:tx>
          <c:spPr>
            <a:solidFill>
              <a:schemeClr val="accent1">
                <a:lumMod val="75000"/>
              </a:schemeClr>
            </a:solidFill>
            <a:ln>
              <a:solidFill>
                <a:schemeClr val="accent1">
                  <a:lumMod val="75000"/>
                </a:schemeClr>
              </a:solidFill>
            </a:ln>
            <a:effectLst/>
          </c:spPr>
          <c:invertIfNegative val="0"/>
          <c:cat>
            <c:strRef>
              <c:f>r_pod_educ!$B$1:$E$1</c:f>
              <c:strCache>
                <c:ptCount val="4"/>
                <c:pt idx="0">
                  <c:v>2015</c:v>
                </c:pt>
                <c:pt idx="1">
                  <c:v>2016</c:v>
                </c:pt>
                <c:pt idx="2">
                  <c:v>2019 (Apr.)</c:v>
                </c:pt>
                <c:pt idx="3">
                  <c:v>2019 (Nov.)</c:v>
                </c:pt>
              </c:strCache>
            </c:strRef>
          </c:cat>
          <c:val>
            <c:numRef>
              <c:f>r_pod_educ!$B$2:$E$2</c:f>
              <c:numCache>
                <c:formatCode>0.0000000</c:formatCode>
                <c:ptCount val="4"/>
                <c:pt idx="0">
                  <c:v>6.5143682062625885E-2</c:v>
                </c:pt>
                <c:pt idx="1">
                  <c:v>3.5205051302909851E-2</c:v>
                </c:pt>
                <c:pt idx="2">
                  <c:v>3.7680625915527344E-2</c:v>
                </c:pt>
                <c:pt idx="3">
                  <c:v>3.0768303200602531E-2</c:v>
                </c:pt>
              </c:numCache>
            </c:numRef>
          </c:val>
          <c:extLst xmlns:c16r2="http://schemas.microsoft.com/office/drawing/2015/06/chart">
            <c:ext xmlns:c16="http://schemas.microsoft.com/office/drawing/2014/chart" uri="{C3380CC4-5D6E-409C-BE32-E72D297353CC}">
              <c16:uniqueId val="{00000000-6042-4315-A6B5-B2789F15F7E6}"/>
            </c:ext>
          </c:extLst>
        </c:ser>
        <c:ser>
          <c:idx val="1"/>
          <c:order val="1"/>
          <c:tx>
            <c:v>Secondary</c:v>
          </c:tx>
          <c:spPr>
            <a:solidFill>
              <a:srgbClr val="FF0000"/>
            </a:solidFill>
            <a:ln>
              <a:solidFill>
                <a:srgbClr val="FF0000"/>
              </a:solidFill>
            </a:ln>
            <a:effectLst/>
          </c:spPr>
          <c:invertIfNegative val="0"/>
          <c:cat>
            <c:strRef>
              <c:f>r_pod_educ!$B$1:$E$1</c:f>
              <c:strCache>
                <c:ptCount val="4"/>
                <c:pt idx="0">
                  <c:v>2015</c:v>
                </c:pt>
                <c:pt idx="1">
                  <c:v>2016</c:v>
                </c:pt>
                <c:pt idx="2">
                  <c:v>2019 (Apr.)</c:v>
                </c:pt>
                <c:pt idx="3">
                  <c:v>2019 (Nov.)</c:v>
                </c:pt>
              </c:strCache>
            </c:strRef>
          </c:cat>
          <c:val>
            <c:numRef>
              <c:f>r_pod_educ!$B$3:$E$3</c:f>
              <c:numCache>
                <c:formatCode>0.0000000</c:formatCode>
                <c:ptCount val="4"/>
                <c:pt idx="0">
                  <c:v>0.16496717929840088</c:v>
                </c:pt>
                <c:pt idx="1">
                  <c:v>8.5674703121185303E-2</c:v>
                </c:pt>
                <c:pt idx="2">
                  <c:v>0.1086474284529686</c:v>
                </c:pt>
                <c:pt idx="3">
                  <c:v>9.5794819295406342E-2</c:v>
                </c:pt>
              </c:numCache>
            </c:numRef>
          </c:val>
          <c:extLst xmlns:c16r2="http://schemas.microsoft.com/office/drawing/2015/06/chart">
            <c:ext xmlns:c16="http://schemas.microsoft.com/office/drawing/2014/chart" uri="{C3380CC4-5D6E-409C-BE32-E72D297353CC}">
              <c16:uniqueId val="{00000001-6042-4315-A6B5-B2789F15F7E6}"/>
            </c:ext>
          </c:extLst>
        </c:ser>
        <c:ser>
          <c:idx val="2"/>
          <c:order val="2"/>
          <c:tx>
            <c:v>Tertiary</c:v>
          </c:tx>
          <c:spPr>
            <a:solidFill>
              <a:schemeClr val="accent6"/>
            </a:solidFill>
          </c:spPr>
          <c:invertIfNegative val="0"/>
          <c:cat>
            <c:strRef>
              <c:f>r_pod_educ!$B$1:$E$1</c:f>
              <c:strCache>
                <c:ptCount val="4"/>
                <c:pt idx="0">
                  <c:v>2015</c:v>
                </c:pt>
                <c:pt idx="1">
                  <c:v>2016</c:v>
                </c:pt>
                <c:pt idx="2">
                  <c:v>2019 (Apr.)</c:v>
                </c:pt>
                <c:pt idx="3">
                  <c:v>2019 (Nov.)</c:v>
                </c:pt>
              </c:strCache>
            </c:strRef>
          </c:cat>
          <c:val>
            <c:numRef>
              <c:f>r_pod_educ!$B$4:$E$4</c:f>
              <c:numCache>
                <c:formatCode>0.0000000</c:formatCode>
                <c:ptCount val="4"/>
                <c:pt idx="0">
                  <c:v>0.20019771158695221</c:v>
                </c:pt>
                <c:pt idx="1">
                  <c:v>0.11699716001749039</c:v>
                </c:pt>
                <c:pt idx="2">
                  <c:v>0.14009338617324829</c:v>
                </c:pt>
                <c:pt idx="3">
                  <c:v>0.11755581945180893</c:v>
                </c:pt>
              </c:numCache>
            </c:numRef>
          </c:val>
          <c:extLst xmlns:c16r2="http://schemas.microsoft.com/office/drawing/2015/06/chart">
            <c:ext xmlns:c16="http://schemas.microsoft.com/office/drawing/2014/chart" uri="{C3380CC4-5D6E-409C-BE32-E72D297353CC}">
              <c16:uniqueId val="{00000001-BDCF-4C07-AB53-C49EC9BB35E0}"/>
            </c:ext>
          </c:extLst>
        </c:ser>
        <c:dLbls>
          <c:showLegendKey val="0"/>
          <c:showVal val="0"/>
          <c:showCatName val="0"/>
          <c:showSerName val="0"/>
          <c:showPercent val="0"/>
          <c:showBubbleSize val="0"/>
        </c:dLbls>
        <c:gapWidth val="219"/>
        <c:overlap val="-27"/>
        <c:axId val="-883467008"/>
        <c:axId val="-883476256"/>
      </c:barChart>
      <c:catAx>
        <c:axId val="-8834670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76256"/>
        <c:crosses val="autoZero"/>
        <c:auto val="1"/>
        <c:lblAlgn val="ctr"/>
        <c:lblOffset val="100"/>
        <c:noMultiLvlLbl val="0"/>
      </c:catAx>
      <c:valAx>
        <c:axId val="-883476256"/>
        <c:scaling>
          <c:orientation val="minMax"/>
          <c:max val="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67008"/>
        <c:crosses val="autoZero"/>
        <c:crossBetween val="between"/>
      </c:valAx>
      <c:spPr>
        <a:ln>
          <a:solidFill>
            <a:sysClr val="windowText" lastClr="000000"/>
          </a:solidFill>
        </a:ln>
      </c:spPr>
    </c:plotArea>
    <c:legend>
      <c:legendPos val="b"/>
      <c:layout>
        <c:manualLayout>
          <c:xMode val="edge"/>
          <c:yMode val="edge"/>
          <c:x val="0.56712663793080298"/>
          <c:y val="0.10437943446595099"/>
          <c:w val="0.33562652098998402"/>
          <c:h val="4.50133006366224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BC11 - Vote for Podemos by income group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r_votepod!$B$19</c:f>
              <c:strCache>
                <c:ptCount val="1"/>
                <c:pt idx="0">
                  <c:v>Bottom 50%</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r_votepod!$C$1:$H$1</c15:sqref>
                  </c15:fullRef>
                </c:ext>
              </c:extLst>
              <c:f>r_votepod!$G$1</c:f>
              <c:strCache>
                <c:ptCount val="1"/>
                <c:pt idx="0">
                  <c:v>2015-19</c:v>
                </c:pt>
              </c:strCache>
            </c:strRef>
          </c:cat>
          <c:val>
            <c:numRef>
              <c:extLst>
                <c:ext xmlns:c15="http://schemas.microsoft.com/office/drawing/2012/chart" uri="{02D57815-91ED-43cb-92C2-25804820EDAC}">
                  <c15:fullRef>
                    <c15:sqref>r_votepod!$C$19:$H$19</c15:sqref>
                  </c15:fullRef>
                </c:ext>
              </c:extLst>
              <c:f>r_votepod!$G$19</c:f>
              <c:numCache>
                <c:formatCode>General</c:formatCode>
                <c:ptCount val="1"/>
                <c:pt idx="0">
                  <c:v>0.1530163801541016</c:v>
                </c:pt>
              </c:numCache>
            </c:numRef>
          </c:val>
          <c:extLst xmlns:c16r2="http://schemas.microsoft.com/office/drawing/2015/06/chart">
            <c:ext xmlns:c16="http://schemas.microsoft.com/office/drawing/2014/chart" uri="{C3380CC4-5D6E-409C-BE32-E72D297353CC}">
              <c16:uniqueId val="{00000001-0C7D-45CC-AC20-080A11AE0721}"/>
            </c:ext>
          </c:extLst>
        </c:ser>
        <c:ser>
          <c:idx val="1"/>
          <c:order val="1"/>
          <c:tx>
            <c:strRef>
              <c:f>r_votepod!$B$20</c:f>
              <c:strCache>
                <c:ptCount val="1"/>
                <c:pt idx="0">
                  <c:v>Middle 40%</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r_votepod!$C$1:$H$1</c15:sqref>
                  </c15:fullRef>
                </c:ext>
              </c:extLst>
              <c:f>r_votepod!$G$1</c:f>
              <c:strCache>
                <c:ptCount val="1"/>
                <c:pt idx="0">
                  <c:v>2015-19</c:v>
                </c:pt>
              </c:strCache>
            </c:strRef>
          </c:cat>
          <c:val>
            <c:numRef>
              <c:extLst>
                <c:ext xmlns:c15="http://schemas.microsoft.com/office/drawing/2012/chart" uri="{02D57815-91ED-43cb-92C2-25804820EDAC}">
                  <c15:fullRef>
                    <c15:sqref>r_votepod!$C$20:$H$20</c15:sqref>
                  </c15:fullRef>
                </c:ext>
              </c:extLst>
              <c:f>r_votepod!$G$20</c:f>
              <c:numCache>
                <c:formatCode>General</c:formatCode>
                <c:ptCount val="1"/>
                <c:pt idx="0">
                  <c:v>0.19182004389199958</c:v>
                </c:pt>
              </c:numCache>
            </c:numRef>
          </c:val>
          <c:extLst xmlns:c16r2="http://schemas.microsoft.com/office/drawing/2015/06/chart">
            <c:ext xmlns:c16="http://schemas.microsoft.com/office/drawing/2014/chart" uri="{C3380CC4-5D6E-409C-BE32-E72D297353CC}">
              <c16:uniqueId val="{00000003-0C7D-45CC-AC20-080A11AE0721}"/>
            </c:ext>
          </c:extLst>
        </c:ser>
        <c:ser>
          <c:idx val="2"/>
          <c:order val="2"/>
          <c:tx>
            <c:strRef>
              <c:f>r_votepod!$B$21</c:f>
              <c:strCache>
                <c:ptCount val="1"/>
                <c:pt idx="0">
                  <c:v>Top 10%</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r_votepod!$C$1:$H$1</c15:sqref>
                  </c15:fullRef>
                </c:ext>
              </c:extLst>
              <c:f>r_votepod!$G$1</c:f>
              <c:strCache>
                <c:ptCount val="1"/>
                <c:pt idx="0">
                  <c:v>2015-19</c:v>
                </c:pt>
              </c:strCache>
            </c:strRef>
          </c:cat>
          <c:val>
            <c:numRef>
              <c:extLst>
                <c:ext xmlns:c15="http://schemas.microsoft.com/office/drawing/2012/chart" uri="{02D57815-91ED-43cb-92C2-25804820EDAC}">
                  <c15:fullRef>
                    <c15:sqref>r_votepod!$C$21:$H$21</c15:sqref>
                  </c15:fullRef>
                </c:ext>
              </c:extLst>
              <c:f>r_votepod!$G$21</c:f>
              <c:numCache>
                <c:formatCode>General</c:formatCode>
                <c:ptCount val="1"/>
                <c:pt idx="0">
                  <c:v>0.18114660620415801</c:v>
                </c:pt>
              </c:numCache>
            </c:numRef>
          </c:val>
          <c:extLst xmlns:c16r2="http://schemas.microsoft.com/office/drawing/2015/06/chart">
            <c:ext xmlns:c16="http://schemas.microsoft.com/office/drawing/2014/chart" uri="{C3380CC4-5D6E-409C-BE32-E72D297353CC}">
              <c16:uniqueId val="{00000005-0C7D-45CC-AC20-080A11AE0721}"/>
            </c:ext>
          </c:extLst>
        </c:ser>
        <c:dLbls>
          <c:showLegendKey val="0"/>
          <c:showVal val="0"/>
          <c:showCatName val="0"/>
          <c:showSerName val="0"/>
          <c:showPercent val="0"/>
          <c:showBubbleSize val="0"/>
        </c:dLbls>
        <c:gapWidth val="219"/>
        <c:overlap val="-27"/>
        <c:axId val="-883471904"/>
        <c:axId val="-883463744"/>
        <c:extLst xmlns:c16r2="http://schemas.microsoft.com/office/drawing/2015/06/chart"/>
      </c:barChart>
      <c:catAx>
        <c:axId val="-88347190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63744"/>
        <c:crosses val="autoZero"/>
        <c:auto val="1"/>
        <c:lblAlgn val="ctr"/>
        <c:lblOffset val="100"/>
        <c:noMultiLvlLbl val="0"/>
      </c:catAx>
      <c:valAx>
        <c:axId val="-883463744"/>
        <c:scaling>
          <c:orientation val="minMax"/>
          <c:max val="0.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71904"/>
        <c:crosses val="autoZero"/>
        <c:crossBetween val="between"/>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BC12 - Vote for Podemos by income group in Spain (yearly)</a:t>
            </a:r>
          </a:p>
        </c:rich>
      </c:tx>
      <c:layout/>
      <c:overlay val="0"/>
      <c:spPr>
        <a:noFill/>
        <a:ln>
          <a:noFill/>
        </a:ln>
        <a:effectLst/>
      </c:spPr>
    </c:title>
    <c:autoTitleDeleted val="0"/>
    <c:plotArea>
      <c:layout>
        <c:manualLayout>
          <c:layoutTarget val="inner"/>
          <c:xMode val="edge"/>
          <c:yMode val="edge"/>
          <c:x val="6.3530594488513406E-2"/>
          <c:y val="8.8667302548821297E-2"/>
          <c:w val="0.92146165401320901"/>
          <c:h val="0.75438347423042496"/>
        </c:manualLayout>
      </c:layout>
      <c:barChart>
        <c:barDir val="col"/>
        <c:grouping val="clustered"/>
        <c:varyColors val="0"/>
        <c:ser>
          <c:idx val="0"/>
          <c:order val="0"/>
          <c:tx>
            <c:strRef>
              <c:f>r_pod_inc!$A$2</c:f>
              <c:strCache>
                <c:ptCount val="1"/>
                <c:pt idx="0">
                  <c:v>Q1</c:v>
                </c:pt>
              </c:strCache>
            </c:strRef>
          </c:tx>
          <c:spPr>
            <a:solidFill>
              <a:schemeClr val="accent1">
                <a:tint val="50000"/>
              </a:schemeClr>
            </a:solidFill>
            <a:ln>
              <a:noFill/>
            </a:ln>
            <a:effectLst/>
          </c:spPr>
          <c:invertIfNegative val="0"/>
          <c:cat>
            <c:strRef>
              <c:f>r_pod_inc!$B$1:$E$1</c:f>
              <c:strCache>
                <c:ptCount val="4"/>
                <c:pt idx="0">
                  <c:v>2015</c:v>
                </c:pt>
                <c:pt idx="1">
                  <c:v>2016</c:v>
                </c:pt>
                <c:pt idx="2">
                  <c:v>2019 (Apr.)</c:v>
                </c:pt>
                <c:pt idx="3">
                  <c:v>2019 (Nov.)</c:v>
                </c:pt>
              </c:strCache>
            </c:strRef>
          </c:cat>
          <c:val>
            <c:numRef>
              <c:f>r_pod_inc!$B$2:$E$2</c:f>
              <c:numCache>
                <c:formatCode>0.000000000</c:formatCode>
                <c:ptCount val="4"/>
                <c:pt idx="0">
                  <c:v>0.12879692018032074</c:v>
                </c:pt>
                <c:pt idx="1">
                  <c:v>6.9693885743618011E-2</c:v>
                </c:pt>
                <c:pt idx="2">
                  <c:v>6.0927260667085648E-2</c:v>
                </c:pt>
                <c:pt idx="3">
                  <c:v>5.3976483643054962E-2</c:v>
                </c:pt>
              </c:numCache>
            </c:numRef>
          </c:val>
          <c:extLst xmlns:c16r2="http://schemas.microsoft.com/office/drawing/2015/06/chart">
            <c:ext xmlns:c16="http://schemas.microsoft.com/office/drawing/2014/chart" uri="{C3380CC4-5D6E-409C-BE32-E72D297353CC}">
              <c16:uniqueId val="{00000000-A763-4462-AB8B-52BE16D5F31A}"/>
            </c:ext>
          </c:extLst>
        </c:ser>
        <c:ser>
          <c:idx val="1"/>
          <c:order val="1"/>
          <c:tx>
            <c:strRef>
              <c:f>r_pod_inc!$A$3</c:f>
              <c:strCache>
                <c:ptCount val="1"/>
                <c:pt idx="0">
                  <c:v>Q2</c:v>
                </c:pt>
              </c:strCache>
            </c:strRef>
          </c:tx>
          <c:spPr>
            <a:solidFill>
              <a:schemeClr val="accent1">
                <a:tint val="70000"/>
              </a:schemeClr>
            </a:solidFill>
            <a:ln>
              <a:noFill/>
            </a:ln>
            <a:effectLst/>
          </c:spPr>
          <c:invertIfNegative val="0"/>
          <c:cat>
            <c:strRef>
              <c:f>r_pod_inc!$B$1:$E$1</c:f>
              <c:strCache>
                <c:ptCount val="4"/>
                <c:pt idx="0">
                  <c:v>2015</c:v>
                </c:pt>
                <c:pt idx="1">
                  <c:v>2016</c:v>
                </c:pt>
                <c:pt idx="2">
                  <c:v>2019 (Apr.)</c:v>
                </c:pt>
                <c:pt idx="3">
                  <c:v>2019 (Nov.)</c:v>
                </c:pt>
              </c:strCache>
            </c:strRef>
          </c:cat>
          <c:val>
            <c:numRef>
              <c:f>r_pod_inc!$B$3:$E$3</c:f>
              <c:numCache>
                <c:formatCode>0.000000000</c:formatCode>
                <c:ptCount val="4"/>
                <c:pt idx="0">
                  <c:v>0.12977363169193268</c:v>
                </c:pt>
                <c:pt idx="1">
                  <c:v>7.781451940536499E-2</c:v>
                </c:pt>
                <c:pt idx="2">
                  <c:v>0.10252252221107483</c:v>
                </c:pt>
                <c:pt idx="3">
                  <c:v>8.2137465476989746E-2</c:v>
                </c:pt>
              </c:numCache>
            </c:numRef>
          </c:val>
          <c:extLst xmlns:c16r2="http://schemas.microsoft.com/office/drawing/2015/06/chart">
            <c:ext xmlns:c16="http://schemas.microsoft.com/office/drawing/2014/chart" uri="{C3380CC4-5D6E-409C-BE32-E72D297353CC}">
              <c16:uniqueId val="{00000001-A763-4462-AB8B-52BE16D5F31A}"/>
            </c:ext>
          </c:extLst>
        </c:ser>
        <c:ser>
          <c:idx val="2"/>
          <c:order val="2"/>
          <c:tx>
            <c:strRef>
              <c:f>r_pod_inc!$A$4</c:f>
              <c:strCache>
                <c:ptCount val="1"/>
                <c:pt idx="0">
                  <c:v>Q3</c:v>
                </c:pt>
              </c:strCache>
            </c:strRef>
          </c:tx>
          <c:spPr>
            <a:solidFill>
              <a:schemeClr val="accent1">
                <a:tint val="90000"/>
              </a:schemeClr>
            </a:solidFill>
            <a:ln>
              <a:noFill/>
            </a:ln>
            <a:effectLst/>
          </c:spPr>
          <c:invertIfNegative val="0"/>
          <c:cat>
            <c:strRef>
              <c:f>r_pod_inc!$B$1:$E$1</c:f>
              <c:strCache>
                <c:ptCount val="4"/>
                <c:pt idx="0">
                  <c:v>2015</c:v>
                </c:pt>
                <c:pt idx="1">
                  <c:v>2016</c:v>
                </c:pt>
                <c:pt idx="2">
                  <c:v>2019 (Apr.)</c:v>
                </c:pt>
                <c:pt idx="3">
                  <c:v>2019 (Nov.)</c:v>
                </c:pt>
              </c:strCache>
            </c:strRef>
          </c:cat>
          <c:val>
            <c:numRef>
              <c:f>r_pod_inc!$B$4:$E$4</c:f>
              <c:numCache>
                <c:formatCode>0.000000000</c:formatCode>
                <c:ptCount val="4"/>
                <c:pt idx="0">
                  <c:v>0.15828320384025574</c:v>
                </c:pt>
                <c:pt idx="1">
                  <c:v>9.6220187842845917E-2</c:v>
                </c:pt>
                <c:pt idx="2">
                  <c:v>0.11495173722505569</c:v>
                </c:pt>
                <c:pt idx="3">
                  <c:v>9.2188656330108643E-2</c:v>
                </c:pt>
              </c:numCache>
            </c:numRef>
          </c:val>
          <c:extLst xmlns:c16r2="http://schemas.microsoft.com/office/drawing/2015/06/chart">
            <c:ext xmlns:c16="http://schemas.microsoft.com/office/drawing/2014/chart" uri="{C3380CC4-5D6E-409C-BE32-E72D297353CC}">
              <c16:uniqueId val="{00000002-A763-4462-AB8B-52BE16D5F31A}"/>
            </c:ext>
          </c:extLst>
        </c:ser>
        <c:ser>
          <c:idx val="3"/>
          <c:order val="3"/>
          <c:tx>
            <c:strRef>
              <c:f>r_pod_inc!$A$5</c:f>
              <c:strCache>
                <c:ptCount val="1"/>
                <c:pt idx="0">
                  <c:v>Q4</c:v>
                </c:pt>
              </c:strCache>
            </c:strRef>
          </c:tx>
          <c:spPr>
            <a:solidFill>
              <a:schemeClr val="accent1">
                <a:shade val="90000"/>
              </a:schemeClr>
            </a:solidFill>
            <a:ln>
              <a:noFill/>
            </a:ln>
            <a:effectLst/>
          </c:spPr>
          <c:invertIfNegative val="0"/>
          <c:cat>
            <c:strRef>
              <c:f>r_pod_inc!$B$1:$E$1</c:f>
              <c:strCache>
                <c:ptCount val="4"/>
                <c:pt idx="0">
                  <c:v>2015</c:v>
                </c:pt>
                <c:pt idx="1">
                  <c:v>2016</c:v>
                </c:pt>
                <c:pt idx="2">
                  <c:v>2019 (Apr.)</c:v>
                </c:pt>
                <c:pt idx="3">
                  <c:v>2019 (Nov.)</c:v>
                </c:pt>
              </c:strCache>
            </c:strRef>
          </c:cat>
          <c:val>
            <c:numRef>
              <c:f>r_pod_inc!$B$5:$E$5</c:f>
              <c:numCache>
                <c:formatCode>0.000000000</c:formatCode>
                <c:ptCount val="4"/>
                <c:pt idx="0">
                  <c:v>0.18033245205879211</c:v>
                </c:pt>
                <c:pt idx="1">
                  <c:v>8.9752227067947388E-2</c:v>
                </c:pt>
                <c:pt idx="2">
                  <c:v>0.13365048170089722</c:v>
                </c:pt>
                <c:pt idx="3">
                  <c:v>0.12598957121372223</c:v>
                </c:pt>
              </c:numCache>
            </c:numRef>
          </c:val>
          <c:extLst xmlns:c16r2="http://schemas.microsoft.com/office/drawing/2015/06/chart">
            <c:ext xmlns:c16="http://schemas.microsoft.com/office/drawing/2014/chart" uri="{C3380CC4-5D6E-409C-BE32-E72D297353CC}">
              <c16:uniqueId val="{00000003-A763-4462-AB8B-52BE16D5F31A}"/>
            </c:ext>
          </c:extLst>
        </c:ser>
        <c:ser>
          <c:idx val="4"/>
          <c:order val="4"/>
          <c:tx>
            <c:strRef>
              <c:f>r_pod_inc!$A$6</c:f>
              <c:strCache>
                <c:ptCount val="1"/>
                <c:pt idx="0">
                  <c:v>Q5</c:v>
                </c:pt>
              </c:strCache>
            </c:strRef>
          </c:tx>
          <c:spPr>
            <a:solidFill>
              <a:schemeClr val="accent1">
                <a:shade val="70000"/>
              </a:schemeClr>
            </a:solidFill>
            <a:ln>
              <a:noFill/>
            </a:ln>
            <a:effectLst/>
          </c:spPr>
          <c:invertIfNegative val="0"/>
          <c:cat>
            <c:strRef>
              <c:f>r_pod_inc!$B$1:$E$1</c:f>
              <c:strCache>
                <c:ptCount val="4"/>
                <c:pt idx="0">
                  <c:v>2015</c:v>
                </c:pt>
                <c:pt idx="1">
                  <c:v>2016</c:v>
                </c:pt>
                <c:pt idx="2">
                  <c:v>2019 (Apr.)</c:v>
                </c:pt>
                <c:pt idx="3">
                  <c:v>2019 (Nov.)</c:v>
                </c:pt>
              </c:strCache>
            </c:strRef>
          </c:cat>
          <c:val>
            <c:numRef>
              <c:f>r_pod_inc!$B$6:$E$6</c:f>
              <c:numCache>
                <c:formatCode>0.000000000</c:formatCode>
                <c:ptCount val="4"/>
                <c:pt idx="0">
                  <c:v>0.19273968040943146</c:v>
                </c:pt>
                <c:pt idx="1">
                  <c:v>9.3187607824802399E-2</c:v>
                </c:pt>
                <c:pt idx="2">
                  <c:v>0.1336456835269928</c:v>
                </c:pt>
                <c:pt idx="3">
                  <c:v>0.13035857677459717</c:v>
                </c:pt>
              </c:numCache>
            </c:numRef>
          </c:val>
          <c:extLst xmlns:c16r2="http://schemas.microsoft.com/office/drawing/2015/06/chart">
            <c:ext xmlns:c16="http://schemas.microsoft.com/office/drawing/2014/chart" uri="{C3380CC4-5D6E-409C-BE32-E72D297353CC}">
              <c16:uniqueId val="{00000004-A763-4462-AB8B-52BE16D5F31A}"/>
            </c:ext>
          </c:extLst>
        </c:ser>
        <c:ser>
          <c:idx val="5"/>
          <c:order val="5"/>
          <c:tx>
            <c:strRef>
              <c:f>r_pod_inc!$A$7</c:f>
              <c:strCache>
                <c:ptCount val="1"/>
                <c:pt idx="0">
                  <c:v>Top 10%</c:v>
                </c:pt>
              </c:strCache>
            </c:strRef>
          </c:tx>
          <c:spPr>
            <a:solidFill>
              <a:schemeClr val="accent1">
                <a:shade val="50000"/>
              </a:schemeClr>
            </a:solidFill>
            <a:ln>
              <a:noFill/>
            </a:ln>
            <a:effectLst/>
          </c:spPr>
          <c:invertIfNegative val="0"/>
          <c:cat>
            <c:strRef>
              <c:f>r_pod_inc!$B$1:$E$1</c:f>
              <c:strCache>
                <c:ptCount val="4"/>
                <c:pt idx="0">
                  <c:v>2015</c:v>
                </c:pt>
                <c:pt idx="1">
                  <c:v>2016</c:v>
                </c:pt>
                <c:pt idx="2">
                  <c:v>2019 (Apr.)</c:v>
                </c:pt>
                <c:pt idx="3">
                  <c:v>2019 (Nov.)</c:v>
                </c:pt>
              </c:strCache>
            </c:strRef>
          </c:cat>
          <c:val>
            <c:numRef>
              <c:f>r_pod_inc!$B$7:$E$7</c:f>
              <c:numCache>
                <c:formatCode>0.000000000</c:formatCode>
                <c:ptCount val="4"/>
                <c:pt idx="0">
                  <c:v>0.19817398488521576</c:v>
                </c:pt>
                <c:pt idx="1">
                  <c:v>9.9296599626541138E-2</c:v>
                </c:pt>
                <c:pt idx="2">
                  <c:v>0.11908199638128281</c:v>
                </c:pt>
                <c:pt idx="3">
                  <c:v>9.4469040632247925E-2</c:v>
                </c:pt>
              </c:numCache>
            </c:numRef>
          </c:val>
          <c:extLst xmlns:c16r2="http://schemas.microsoft.com/office/drawing/2015/06/chart">
            <c:ext xmlns:c16="http://schemas.microsoft.com/office/drawing/2014/chart" uri="{C3380CC4-5D6E-409C-BE32-E72D297353CC}">
              <c16:uniqueId val="{00000005-A763-4462-AB8B-52BE16D5F31A}"/>
            </c:ext>
          </c:extLst>
        </c:ser>
        <c:dLbls>
          <c:showLegendKey val="0"/>
          <c:showVal val="0"/>
          <c:showCatName val="0"/>
          <c:showSerName val="0"/>
          <c:showPercent val="0"/>
          <c:showBubbleSize val="0"/>
        </c:dLbls>
        <c:gapWidth val="219"/>
        <c:overlap val="-27"/>
        <c:axId val="-883472992"/>
        <c:axId val="-883475168"/>
      </c:barChart>
      <c:catAx>
        <c:axId val="-8834729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75168"/>
        <c:crosses val="autoZero"/>
        <c:auto val="1"/>
        <c:lblAlgn val="ctr"/>
        <c:lblOffset val="100"/>
        <c:noMultiLvlLbl val="0"/>
      </c:catAx>
      <c:valAx>
        <c:axId val="-883475168"/>
        <c:scaling>
          <c:orientation val="minMax"/>
          <c:max val="0.3"/>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72992"/>
        <c:crosses val="autoZero"/>
        <c:crossBetween val="between"/>
        <c:majorUnit val="0.1"/>
      </c:valAx>
      <c:spPr>
        <a:ln>
          <a:solidFill>
            <a:sysClr val="windowText" lastClr="000000"/>
          </a:solidFill>
        </a:ln>
      </c:spPr>
    </c:plotArea>
    <c:legend>
      <c:legendPos val="b"/>
      <c:layout>
        <c:manualLayout>
          <c:xMode val="edge"/>
          <c:yMode val="edge"/>
          <c:x val="0.58420349514981296"/>
          <c:y val="0.10855622115484501"/>
          <c:w val="0.38288050639183002"/>
          <c:h val="0.107359216659740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BC13 - Vote for Podemos by religious affiliation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r_votepod!$B$23</c:f>
              <c:strCache>
                <c:ptCount val="1"/>
                <c:pt idx="0">
                  <c:v>Catholic</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r_votepod!$C$1:$H$1</c15:sqref>
                  </c15:fullRef>
                </c:ext>
              </c:extLst>
              <c:f>r_votepod!$G$1</c:f>
              <c:strCache>
                <c:ptCount val="1"/>
                <c:pt idx="0">
                  <c:v>2015-19</c:v>
                </c:pt>
              </c:strCache>
            </c:strRef>
          </c:cat>
          <c:val>
            <c:numRef>
              <c:extLst>
                <c:ext xmlns:c15="http://schemas.microsoft.com/office/drawing/2012/chart" uri="{02D57815-91ED-43cb-92C2-25804820EDAC}">
                  <c15:fullRef>
                    <c15:sqref>r_votepod!$C$23:$H$23</c15:sqref>
                  </c15:fullRef>
                </c:ext>
              </c:extLst>
              <c:f>r_votepod!$G$23</c:f>
              <c:numCache>
                <c:formatCode>General</c:formatCode>
                <c:ptCount val="1"/>
                <c:pt idx="0">
                  <c:v>8.1658648106478202E-2</c:v>
                </c:pt>
              </c:numCache>
            </c:numRef>
          </c:val>
          <c:extLst xmlns:c16r2="http://schemas.microsoft.com/office/drawing/2015/06/chart">
            <c:ext xmlns:c16="http://schemas.microsoft.com/office/drawing/2014/chart" uri="{C3380CC4-5D6E-409C-BE32-E72D297353CC}">
              <c16:uniqueId val="{00000001-DFFC-4D6A-B215-4C726F1233AA}"/>
            </c:ext>
          </c:extLst>
        </c:ser>
        <c:ser>
          <c:idx val="1"/>
          <c:order val="1"/>
          <c:tx>
            <c:strRef>
              <c:f>r_votepod!$B$24</c:f>
              <c:strCache>
                <c:ptCount val="1"/>
                <c:pt idx="0">
                  <c:v>Other</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r_votepod!$C$1:$H$1</c15:sqref>
                  </c15:fullRef>
                </c:ext>
              </c:extLst>
              <c:f>r_votepod!$G$1</c:f>
              <c:strCache>
                <c:ptCount val="1"/>
                <c:pt idx="0">
                  <c:v>2015-19</c:v>
                </c:pt>
              </c:strCache>
            </c:strRef>
          </c:cat>
          <c:val>
            <c:numRef>
              <c:extLst>
                <c:ext xmlns:c15="http://schemas.microsoft.com/office/drawing/2012/chart" uri="{02D57815-91ED-43cb-92C2-25804820EDAC}">
                  <c15:fullRef>
                    <c15:sqref>r_votepod!$C$24:$H$24</c15:sqref>
                  </c15:fullRef>
                </c:ext>
              </c:extLst>
              <c:f>r_votepod!$G$24</c:f>
              <c:numCache>
                <c:formatCode>General</c:formatCode>
                <c:ptCount val="1"/>
                <c:pt idx="0">
                  <c:v>0.18086131515273163</c:v>
                </c:pt>
              </c:numCache>
            </c:numRef>
          </c:val>
          <c:extLst xmlns:c16r2="http://schemas.microsoft.com/office/drawing/2015/06/chart">
            <c:ext xmlns:c16="http://schemas.microsoft.com/office/drawing/2014/chart" uri="{C3380CC4-5D6E-409C-BE32-E72D297353CC}">
              <c16:uniqueId val="{00000003-DFFC-4D6A-B215-4C726F1233AA}"/>
            </c:ext>
          </c:extLst>
        </c:ser>
        <c:ser>
          <c:idx val="2"/>
          <c:order val="2"/>
          <c:tx>
            <c:strRef>
              <c:f>r_votepod!$B$22</c:f>
              <c:strCache>
                <c:ptCount val="1"/>
                <c:pt idx="0">
                  <c:v>No religion</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r_votepod!$C$1:$H$1</c15:sqref>
                  </c15:fullRef>
                </c:ext>
              </c:extLst>
              <c:f>r_votepod!$G$1</c:f>
              <c:strCache>
                <c:ptCount val="1"/>
                <c:pt idx="0">
                  <c:v>2015-19</c:v>
                </c:pt>
              </c:strCache>
            </c:strRef>
          </c:cat>
          <c:val>
            <c:numRef>
              <c:extLst>
                <c:ext xmlns:c15="http://schemas.microsoft.com/office/drawing/2012/chart" uri="{02D57815-91ED-43cb-92C2-25804820EDAC}">
                  <c15:fullRef>
                    <c15:sqref>r_votepod!$C$22:$H$22</c15:sqref>
                  </c15:fullRef>
                </c:ext>
              </c:extLst>
              <c:f>r_votepod!$G$22</c:f>
              <c:numCache>
                <c:formatCode>General</c:formatCode>
                <c:ptCount val="1"/>
                <c:pt idx="0">
                  <c:v>0.39277264033508424</c:v>
                </c:pt>
              </c:numCache>
            </c:numRef>
          </c:val>
          <c:extLst xmlns:c16r2="http://schemas.microsoft.com/office/drawing/2015/06/chart">
            <c:ext xmlns:c16="http://schemas.microsoft.com/office/drawing/2014/chart" uri="{C3380CC4-5D6E-409C-BE32-E72D297353CC}">
              <c16:uniqueId val="{00000005-DFFC-4D6A-B215-4C726F1233AA}"/>
            </c:ext>
          </c:extLst>
        </c:ser>
        <c:dLbls>
          <c:showLegendKey val="0"/>
          <c:showVal val="0"/>
          <c:showCatName val="0"/>
          <c:showSerName val="0"/>
          <c:showPercent val="0"/>
          <c:showBubbleSize val="0"/>
        </c:dLbls>
        <c:gapWidth val="219"/>
        <c:overlap val="-27"/>
        <c:axId val="-883469184"/>
        <c:axId val="-883478432"/>
        <c:extLst xmlns:c16r2="http://schemas.microsoft.com/office/drawing/2015/06/chart"/>
      </c:barChart>
      <c:catAx>
        <c:axId val="-8834691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78432"/>
        <c:crosses val="autoZero"/>
        <c:auto val="1"/>
        <c:lblAlgn val="ctr"/>
        <c:lblOffset val="100"/>
        <c:noMultiLvlLbl val="0"/>
      </c:catAx>
      <c:valAx>
        <c:axId val="-883478432"/>
        <c:scaling>
          <c:orientation val="minMax"/>
          <c:max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69184"/>
        <c:crosses val="autoZero"/>
        <c:crossBetween val="between"/>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BC14 - Vote for Podemos by gender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r_votepod!$B$33</c:f>
              <c:strCache>
                <c:ptCount val="1"/>
                <c:pt idx="0">
                  <c:v>Woman</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r_votepod!$C$1:$H$1</c15:sqref>
                  </c15:fullRef>
                </c:ext>
              </c:extLst>
              <c:f>r_votepod!$G$1</c:f>
              <c:strCache>
                <c:ptCount val="1"/>
                <c:pt idx="0">
                  <c:v>2015-19</c:v>
                </c:pt>
              </c:strCache>
            </c:strRef>
          </c:cat>
          <c:val>
            <c:numRef>
              <c:extLst>
                <c:ext xmlns:c15="http://schemas.microsoft.com/office/drawing/2012/chart" uri="{02D57815-91ED-43cb-92C2-25804820EDAC}">
                  <c15:fullRef>
                    <c15:sqref>r_votepod!$C$33:$H$33</c15:sqref>
                  </c15:fullRef>
                </c:ext>
              </c:extLst>
              <c:f>r_votepod!$G$33</c:f>
              <c:numCache>
                <c:formatCode>General</c:formatCode>
                <c:ptCount val="1"/>
                <c:pt idx="0">
                  <c:v>0.15187477359298132</c:v>
                </c:pt>
              </c:numCache>
            </c:numRef>
          </c:val>
          <c:extLst xmlns:c16r2="http://schemas.microsoft.com/office/drawing/2015/06/chart">
            <c:ext xmlns:c16="http://schemas.microsoft.com/office/drawing/2014/chart" uri="{C3380CC4-5D6E-409C-BE32-E72D297353CC}">
              <c16:uniqueId val="{00000001-634F-4928-85B8-3A07AA504394}"/>
            </c:ext>
          </c:extLst>
        </c:ser>
        <c:ser>
          <c:idx val="1"/>
          <c:order val="1"/>
          <c:tx>
            <c:strRef>
              <c:f>r_votepod!$B$34</c:f>
              <c:strCache>
                <c:ptCount val="1"/>
                <c:pt idx="0">
                  <c:v>Man</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r_votepod!$C$1:$H$1</c15:sqref>
                  </c15:fullRef>
                </c:ext>
              </c:extLst>
              <c:f>r_votepod!$G$1</c:f>
              <c:strCache>
                <c:ptCount val="1"/>
                <c:pt idx="0">
                  <c:v>2015-19</c:v>
                </c:pt>
              </c:strCache>
            </c:strRef>
          </c:cat>
          <c:val>
            <c:numRef>
              <c:extLst>
                <c:ext xmlns:c15="http://schemas.microsoft.com/office/drawing/2012/chart" uri="{02D57815-91ED-43cb-92C2-25804820EDAC}">
                  <c15:fullRef>
                    <c15:sqref>r_votepod!$C$34:$H$34</c15:sqref>
                  </c15:fullRef>
                </c:ext>
              </c:extLst>
              <c:f>r_votepod!$G$34</c:f>
              <c:numCache>
                <c:formatCode>General</c:formatCode>
                <c:ptCount val="1"/>
                <c:pt idx="0">
                  <c:v>0.19016394538932352</c:v>
                </c:pt>
              </c:numCache>
            </c:numRef>
          </c:val>
          <c:extLst xmlns:c16r2="http://schemas.microsoft.com/office/drawing/2015/06/chart">
            <c:ext xmlns:c16="http://schemas.microsoft.com/office/drawing/2014/chart" uri="{C3380CC4-5D6E-409C-BE32-E72D297353CC}">
              <c16:uniqueId val="{00000003-634F-4928-85B8-3A07AA504394}"/>
            </c:ext>
          </c:extLst>
        </c:ser>
        <c:dLbls>
          <c:showLegendKey val="0"/>
          <c:showVal val="0"/>
          <c:showCatName val="0"/>
          <c:showSerName val="0"/>
          <c:showPercent val="0"/>
          <c:showBubbleSize val="0"/>
        </c:dLbls>
        <c:gapWidth val="219"/>
        <c:overlap val="-27"/>
        <c:axId val="-883477888"/>
        <c:axId val="-883472448"/>
        <c:extLst xmlns:c16r2="http://schemas.microsoft.com/office/drawing/2015/06/chart"/>
      </c:barChart>
      <c:catAx>
        <c:axId val="-8834778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72448"/>
        <c:crosses val="autoZero"/>
        <c:auto val="1"/>
        <c:lblAlgn val="ctr"/>
        <c:lblOffset val="100"/>
        <c:noMultiLvlLbl val="0"/>
      </c:catAx>
      <c:valAx>
        <c:axId val="-883472448"/>
        <c:scaling>
          <c:orientation val="minMax"/>
          <c:max val="0.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77888"/>
        <c:crosses val="autoZero"/>
        <c:crossBetween val="between"/>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BC15 - Vote for Podemos by union membership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r_votepod!$B$43</c:f>
              <c:strCache>
                <c:ptCount val="1"/>
                <c:pt idx="0">
                  <c:v>Not union member</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r_votepod!$C$1:$G$1</c15:sqref>
                  </c15:fullRef>
                </c:ext>
              </c:extLst>
              <c:f>r_votepod!$G$1</c:f>
              <c:strCache>
                <c:ptCount val="1"/>
                <c:pt idx="0">
                  <c:v>2015-19</c:v>
                </c:pt>
              </c:strCache>
            </c:strRef>
          </c:cat>
          <c:val>
            <c:numRef>
              <c:extLst>
                <c:ext xmlns:c15="http://schemas.microsoft.com/office/drawing/2012/chart" uri="{02D57815-91ED-43cb-92C2-25804820EDAC}">
                  <c15:fullRef>
                    <c15:sqref>r_votepod!$C$43:$G$43</c15:sqref>
                  </c15:fullRef>
                </c:ext>
              </c:extLst>
              <c:f>r_votepod!$G$43</c:f>
              <c:numCache>
                <c:formatCode>General</c:formatCode>
                <c:ptCount val="1"/>
                <c:pt idx="0">
                  <c:v>0.16056495219840863</c:v>
                </c:pt>
              </c:numCache>
            </c:numRef>
          </c:val>
          <c:extLst xmlns:c16r2="http://schemas.microsoft.com/office/drawing/2015/06/chart">
            <c:ext xmlns:c16="http://schemas.microsoft.com/office/drawing/2014/chart" uri="{C3380CC4-5D6E-409C-BE32-E72D297353CC}">
              <c16:uniqueId val="{00000001-B50A-4BB0-9FDD-6B14FF979C18}"/>
            </c:ext>
          </c:extLst>
        </c:ser>
        <c:ser>
          <c:idx val="1"/>
          <c:order val="1"/>
          <c:tx>
            <c:strRef>
              <c:f>r_votepod!$B$44</c:f>
              <c:strCache>
                <c:ptCount val="1"/>
                <c:pt idx="0">
                  <c:v>Union member</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r_votepod!$C$1:$G$1</c15:sqref>
                  </c15:fullRef>
                </c:ext>
              </c:extLst>
              <c:f>r_votepod!$G$1</c:f>
              <c:strCache>
                <c:ptCount val="1"/>
                <c:pt idx="0">
                  <c:v>2015-19</c:v>
                </c:pt>
              </c:strCache>
            </c:strRef>
          </c:cat>
          <c:val>
            <c:numRef>
              <c:extLst>
                <c:ext xmlns:c15="http://schemas.microsoft.com/office/drawing/2012/chart" uri="{02D57815-91ED-43cb-92C2-25804820EDAC}">
                  <c15:fullRef>
                    <c15:sqref>r_votepod!$C$44:$G$44</c15:sqref>
                  </c15:fullRef>
                </c:ext>
              </c:extLst>
              <c:f>r_votepod!$G$44</c:f>
              <c:numCache>
                <c:formatCode>General</c:formatCode>
                <c:ptCount val="1"/>
                <c:pt idx="0">
                  <c:v>0.30514589363804745</c:v>
                </c:pt>
              </c:numCache>
            </c:numRef>
          </c:val>
          <c:extLst xmlns:c16r2="http://schemas.microsoft.com/office/drawing/2015/06/chart">
            <c:ext xmlns:c16="http://schemas.microsoft.com/office/drawing/2014/chart" uri="{C3380CC4-5D6E-409C-BE32-E72D297353CC}">
              <c16:uniqueId val="{00000003-B50A-4BB0-9FDD-6B14FF979C18}"/>
            </c:ext>
          </c:extLst>
        </c:ser>
        <c:dLbls>
          <c:showLegendKey val="0"/>
          <c:showVal val="0"/>
          <c:showCatName val="0"/>
          <c:showSerName val="0"/>
          <c:showPercent val="0"/>
          <c:showBubbleSize val="0"/>
        </c:dLbls>
        <c:gapWidth val="219"/>
        <c:overlap val="-27"/>
        <c:axId val="-883470816"/>
        <c:axId val="-883470272"/>
        <c:extLst xmlns:c16r2="http://schemas.microsoft.com/office/drawing/2015/06/chart"/>
      </c:barChart>
      <c:catAx>
        <c:axId val="-8834708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70272"/>
        <c:crosses val="autoZero"/>
        <c:auto val="1"/>
        <c:lblAlgn val="ctr"/>
        <c:lblOffset val="100"/>
        <c:noMultiLvlLbl val="0"/>
      </c:catAx>
      <c:valAx>
        <c:axId val="-883470272"/>
        <c:scaling>
          <c:orientation val="minMax"/>
          <c:max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70816"/>
        <c:crosses val="autoZero"/>
        <c:crossBetween val="between"/>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BC16 - Vote for Podemos by age group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r_votepod!$B$37</c:f>
              <c:strCache>
                <c:ptCount val="1"/>
                <c:pt idx="0">
                  <c:v>20-40</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r_votepod!$C$1:$G$1</c15:sqref>
                  </c15:fullRef>
                </c:ext>
              </c:extLst>
              <c:f>r_votepod!$G$1</c:f>
              <c:strCache>
                <c:ptCount val="1"/>
                <c:pt idx="0">
                  <c:v>2015-19</c:v>
                </c:pt>
              </c:strCache>
            </c:strRef>
          </c:cat>
          <c:val>
            <c:numRef>
              <c:extLst>
                <c:ext xmlns:c15="http://schemas.microsoft.com/office/drawing/2012/chart" uri="{02D57815-91ED-43cb-92C2-25804820EDAC}">
                  <c15:fullRef>
                    <c15:sqref>r_votepod!$C$37:$G$37</c15:sqref>
                  </c15:fullRef>
                </c:ext>
              </c:extLst>
              <c:f>r_votepod!$G$37</c:f>
              <c:numCache>
                <c:formatCode>General</c:formatCode>
                <c:ptCount val="1"/>
                <c:pt idx="0">
                  <c:v>0.26774207383384296</c:v>
                </c:pt>
              </c:numCache>
            </c:numRef>
          </c:val>
          <c:extLst xmlns:c16r2="http://schemas.microsoft.com/office/drawing/2015/06/chart">
            <c:ext xmlns:c16="http://schemas.microsoft.com/office/drawing/2014/chart" uri="{C3380CC4-5D6E-409C-BE32-E72D297353CC}">
              <c16:uniqueId val="{00000001-3388-4C0A-9996-97EE8284E245}"/>
            </c:ext>
          </c:extLst>
        </c:ser>
        <c:ser>
          <c:idx val="1"/>
          <c:order val="1"/>
          <c:tx>
            <c:strRef>
              <c:f>r_votepod!$B$38</c:f>
              <c:strCache>
                <c:ptCount val="1"/>
                <c:pt idx="0">
                  <c:v>40-60</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r_votepod!$C$1:$G$1</c15:sqref>
                  </c15:fullRef>
                </c:ext>
              </c:extLst>
              <c:f>r_votepod!$G$1</c:f>
              <c:strCache>
                <c:ptCount val="1"/>
                <c:pt idx="0">
                  <c:v>2015-19</c:v>
                </c:pt>
              </c:strCache>
            </c:strRef>
          </c:cat>
          <c:val>
            <c:numRef>
              <c:extLst>
                <c:ext xmlns:c15="http://schemas.microsoft.com/office/drawing/2012/chart" uri="{02D57815-91ED-43cb-92C2-25804820EDAC}">
                  <c15:fullRef>
                    <c15:sqref>r_votepod!$C$38:$G$38</c15:sqref>
                  </c15:fullRef>
                </c:ext>
              </c:extLst>
              <c:f>r_votepod!$G$38</c:f>
              <c:numCache>
                <c:formatCode>General</c:formatCode>
                <c:ptCount val="1"/>
                <c:pt idx="0">
                  <c:v>0.17304219602574253</c:v>
                </c:pt>
              </c:numCache>
            </c:numRef>
          </c:val>
          <c:extLst xmlns:c16r2="http://schemas.microsoft.com/office/drawing/2015/06/chart">
            <c:ext xmlns:c16="http://schemas.microsoft.com/office/drawing/2014/chart" uri="{C3380CC4-5D6E-409C-BE32-E72D297353CC}">
              <c16:uniqueId val="{00000003-3388-4C0A-9996-97EE8284E245}"/>
            </c:ext>
          </c:extLst>
        </c:ser>
        <c:ser>
          <c:idx val="2"/>
          <c:order val="2"/>
          <c:tx>
            <c:strRef>
              <c:f>r_votepod!$B$39</c:f>
              <c:strCache>
                <c:ptCount val="1"/>
                <c:pt idx="0">
                  <c:v>60+</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r_votepod!$C$1:$G$1</c15:sqref>
                  </c15:fullRef>
                </c:ext>
              </c:extLst>
              <c:f>r_votepod!$G$1</c:f>
              <c:strCache>
                <c:ptCount val="1"/>
                <c:pt idx="0">
                  <c:v>2015-19</c:v>
                </c:pt>
              </c:strCache>
            </c:strRef>
          </c:cat>
          <c:val>
            <c:numRef>
              <c:extLst>
                <c:ext xmlns:c15="http://schemas.microsoft.com/office/drawing/2012/chart" uri="{02D57815-91ED-43cb-92C2-25804820EDAC}">
                  <c15:fullRef>
                    <c15:sqref>r_votepod!$C$39:$G$39</c15:sqref>
                  </c15:fullRef>
                </c:ext>
              </c:extLst>
              <c:f>r_votepod!$G$39</c:f>
              <c:numCache>
                <c:formatCode>General</c:formatCode>
                <c:ptCount val="1"/>
                <c:pt idx="0">
                  <c:v>7.8685328973088595E-2</c:v>
                </c:pt>
              </c:numCache>
            </c:numRef>
          </c:val>
          <c:extLst xmlns:c16r2="http://schemas.microsoft.com/office/drawing/2015/06/chart">
            <c:ext xmlns:c16="http://schemas.microsoft.com/office/drawing/2014/chart" uri="{C3380CC4-5D6E-409C-BE32-E72D297353CC}">
              <c16:uniqueId val="{00000005-3388-4C0A-9996-97EE8284E245}"/>
            </c:ext>
          </c:extLst>
        </c:ser>
        <c:dLbls>
          <c:showLegendKey val="0"/>
          <c:showVal val="0"/>
          <c:showCatName val="0"/>
          <c:showSerName val="0"/>
          <c:showPercent val="0"/>
          <c:showBubbleSize val="0"/>
        </c:dLbls>
        <c:gapWidth val="219"/>
        <c:overlap val="-27"/>
        <c:axId val="-883477344"/>
        <c:axId val="-883469728"/>
        <c:extLst xmlns:c16r2="http://schemas.microsoft.com/office/drawing/2015/06/chart"/>
      </c:barChart>
      <c:catAx>
        <c:axId val="-8834773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69728"/>
        <c:crosses val="autoZero"/>
        <c:auto val="1"/>
        <c:lblAlgn val="ctr"/>
        <c:lblOffset val="100"/>
        <c:noMultiLvlLbl val="0"/>
      </c:catAx>
      <c:valAx>
        <c:axId val="-883469728"/>
        <c:scaling>
          <c:orientation val="minMax"/>
          <c:max val="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77344"/>
        <c:crosses val="autoZero"/>
        <c:crossBetween val="between"/>
      </c:valAx>
      <c:spPr>
        <a:noFill/>
        <a:ln>
          <a:solidFill>
            <a:sysClr val="windowText" lastClr="000000"/>
          </a:solidFill>
        </a:ln>
        <a:effectLst/>
      </c:spPr>
    </c:plotArea>
    <c:legend>
      <c:legendPos val="b"/>
      <c:layout>
        <c:manualLayout>
          <c:xMode val="edge"/>
          <c:yMode val="edge"/>
          <c:x val="0.45007958440225398"/>
          <c:y val="9.2260883968885599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BC17 - Vote for Podemos by age group in Spain, 2015-2019 (yearly)</a:t>
            </a:r>
          </a:p>
        </c:rich>
      </c:tx>
      <c:layout>
        <c:manualLayout>
          <c:xMode val="edge"/>
          <c:yMode val="edge"/>
          <c:x val="0.13978132509057001"/>
          <c:y val="2.0871700833257501E-3"/>
        </c:manualLayout>
      </c:layout>
      <c:overlay val="0"/>
      <c:spPr>
        <a:noFill/>
        <a:ln>
          <a:noFill/>
        </a:ln>
        <a:effectLst/>
      </c:spPr>
    </c:title>
    <c:autoTitleDeleted val="0"/>
    <c:plotArea>
      <c:layout>
        <c:manualLayout>
          <c:layoutTarget val="inner"/>
          <c:xMode val="edge"/>
          <c:yMode val="edge"/>
          <c:x val="7.4334098845270605E-2"/>
          <c:y val="0.103698940262601"/>
          <c:w val="0.91062130312926604"/>
          <c:h val="0.74223763378628205"/>
        </c:manualLayout>
      </c:layout>
      <c:barChart>
        <c:barDir val="col"/>
        <c:grouping val="clustered"/>
        <c:varyColors val="0"/>
        <c:ser>
          <c:idx val="0"/>
          <c:order val="0"/>
          <c:tx>
            <c:v>20-40</c:v>
          </c:tx>
          <c:spPr>
            <a:solidFill>
              <a:schemeClr val="accent1">
                <a:lumMod val="75000"/>
              </a:schemeClr>
            </a:solidFill>
            <a:ln>
              <a:solidFill>
                <a:schemeClr val="accent1">
                  <a:lumMod val="75000"/>
                </a:schemeClr>
              </a:solidFill>
            </a:ln>
            <a:effectLst/>
          </c:spPr>
          <c:invertIfNegative val="0"/>
          <c:cat>
            <c:strRef>
              <c:f>r_pod_agerec!$B$1:$E$1</c:f>
              <c:strCache>
                <c:ptCount val="4"/>
                <c:pt idx="0">
                  <c:v>2015</c:v>
                </c:pt>
                <c:pt idx="1">
                  <c:v>2016</c:v>
                </c:pt>
                <c:pt idx="2">
                  <c:v>2019 (Apr.)</c:v>
                </c:pt>
                <c:pt idx="3">
                  <c:v>2019 (Nov.)</c:v>
                </c:pt>
              </c:strCache>
            </c:strRef>
          </c:cat>
          <c:val>
            <c:numRef>
              <c:f>r_pod_agerec!$B$2:$E$2</c:f>
              <c:numCache>
                <c:formatCode>0.000000000</c:formatCode>
                <c:ptCount val="4"/>
                <c:pt idx="0">
                  <c:v>0.21802893280982971</c:v>
                </c:pt>
                <c:pt idx="1">
                  <c:v>0.11562948673963547</c:v>
                </c:pt>
                <c:pt idx="2">
                  <c:v>0.15891912579536438</c:v>
                </c:pt>
                <c:pt idx="3">
                  <c:v>0.14119257032871246</c:v>
                </c:pt>
              </c:numCache>
            </c:numRef>
          </c:val>
          <c:extLst xmlns:c16r2="http://schemas.microsoft.com/office/drawing/2015/06/chart">
            <c:ext xmlns:c16="http://schemas.microsoft.com/office/drawing/2014/chart" uri="{C3380CC4-5D6E-409C-BE32-E72D297353CC}">
              <c16:uniqueId val="{00000000-DFCE-4775-AEC0-858B7ABEB2F9}"/>
            </c:ext>
          </c:extLst>
        </c:ser>
        <c:ser>
          <c:idx val="1"/>
          <c:order val="1"/>
          <c:tx>
            <c:v>40-60</c:v>
          </c:tx>
          <c:spPr>
            <a:solidFill>
              <a:srgbClr val="FF0000"/>
            </a:solidFill>
            <a:ln>
              <a:solidFill>
                <a:srgbClr val="FF0000"/>
              </a:solidFill>
            </a:ln>
            <a:effectLst/>
          </c:spPr>
          <c:invertIfNegative val="0"/>
          <c:cat>
            <c:strRef>
              <c:f>r_pod_agerec!$B$1:$E$1</c:f>
              <c:strCache>
                <c:ptCount val="4"/>
                <c:pt idx="0">
                  <c:v>2015</c:v>
                </c:pt>
                <c:pt idx="1">
                  <c:v>2016</c:v>
                </c:pt>
                <c:pt idx="2">
                  <c:v>2019 (Apr.)</c:v>
                </c:pt>
                <c:pt idx="3">
                  <c:v>2019 (Nov.)</c:v>
                </c:pt>
              </c:strCache>
            </c:strRef>
          </c:cat>
          <c:val>
            <c:numRef>
              <c:f>r_pod_agerec!$B$3:$E$3</c:f>
              <c:numCache>
                <c:formatCode>0.000000000</c:formatCode>
                <c:ptCount val="4"/>
                <c:pt idx="0">
                  <c:v>0.15167064964771271</c:v>
                </c:pt>
                <c:pt idx="1">
                  <c:v>8.4321849048137665E-2</c:v>
                </c:pt>
                <c:pt idx="2">
                  <c:v>0.10351995378732681</c:v>
                </c:pt>
                <c:pt idx="3">
                  <c:v>8.6946681141853333E-2</c:v>
                </c:pt>
              </c:numCache>
            </c:numRef>
          </c:val>
          <c:extLst xmlns:c16r2="http://schemas.microsoft.com/office/drawing/2015/06/chart">
            <c:ext xmlns:c16="http://schemas.microsoft.com/office/drawing/2014/chart" uri="{C3380CC4-5D6E-409C-BE32-E72D297353CC}">
              <c16:uniqueId val="{00000001-DFCE-4775-AEC0-858B7ABEB2F9}"/>
            </c:ext>
          </c:extLst>
        </c:ser>
        <c:ser>
          <c:idx val="2"/>
          <c:order val="2"/>
          <c:tx>
            <c:v>60+</c:v>
          </c:tx>
          <c:spPr>
            <a:solidFill>
              <a:schemeClr val="accent6">
                <a:lumMod val="75000"/>
              </a:schemeClr>
            </a:solidFill>
            <a:ln>
              <a:solidFill>
                <a:schemeClr val="accent6">
                  <a:lumMod val="75000"/>
                </a:schemeClr>
              </a:solidFill>
            </a:ln>
            <a:effectLst/>
          </c:spPr>
          <c:invertIfNegative val="0"/>
          <c:cat>
            <c:strRef>
              <c:f>r_pod_agerec!$B$1:$E$1</c:f>
              <c:strCache>
                <c:ptCount val="4"/>
                <c:pt idx="0">
                  <c:v>2015</c:v>
                </c:pt>
                <c:pt idx="1">
                  <c:v>2016</c:v>
                </c:pt>
                <c:pt idx="2">
                  <c:v>2019 (Apr.)</c:v>
                </c:pt>
                <c:pt idx="3">
                  <c:v>2019 (Nov.)</c:v>
                </c:pt>
              </c:strCache>
            </c:strRef>
          </c:cat>
          <c:val>
            <c:numRef>
              <c:f>r_pod_agerec!$B$4:$E$4</c:f>
              <c:numCache>
                <c:formatCode>0.000000000</c:formatCode>
                <c:ptCount val="4"/>
                <c:pt idx="0">
                  <c:v>6.8730928003787994E-2</c:v>
                </c:pt>
                <c:pt idx="1">
                  <c:v>4.139014333486557E-2</c:v>
                </c:pt>
                <c:pt idx="2">
                  <c:v>4.3458018451929092E-2</c:v>
                </c:pt>
                <c:pt idx="3">
                  <c:v>3.793291375041008E-2</c:v>
                </c:pt>
              </c:numCache>
            </c:numRef>
          </c:val>
          <c:extLst xmlns:c16r2="http://schemas.microsoft.com/office/drawing/2015/06/chart">
            <c:ext xmlns:c16="http://schemas.microsoft.com/office/drawing/2014/chart" uri="{C3380CC4-5D6E-409C-BE32-E72D297353CC}">
              <c16:uniqueId val="{00000002-DFCE-4775-AEC0-858B7ABEB2F9}"/>
            </c:ext>
          </c:extLst>
        </c:ser>
        <c:dLbls>
          <c:showLegendKey val="0"/>
          <c:showVal val="0"/>
          <c:showCatName val="0"/>
          <c:showSerName val="0"/>
          <c:showPercent val="0"/>
          <c:showBubbleSize val="0"/>
        </c:dLbls>
        <c:gapWidth val="219"/>
        <c:overlap val="-27"/>
        <c:axId val="-883474624"/>
        <c:axId val="-883464832"/>
      </c:barChart>
      <c:catAx>
        <c:axId val="-8834746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64832"/>
        <c:crosses val="autoZero"/>
        <c:auto val="1"/>
        <c:lblAlgn val="ctr"/>
        <c:lblOffset val="100"/>
        <c:noMultiLvlLbl val="0"/>
      </c:catAx>
      <c:valAx>
        <c:axId val="-883464832"/>
        <c:scaling>
          <c:orientation val="minMax"/>
          <c:max val="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74624"/>
        <c:crosses val="autoZero"/>
        <c:crossBetween val="between"/>
      </c:valAx>
      <c:spPr>
        <a:ln>
          <a:solidFill>
            <a:sysClr val="windowText" lastClr="000000"/>
          </a:solidFill>
        </a:ln>
      </c:spPr>
    </c:plotArea>
    <c:legend>
      <c:legendPos val="b"/>
      <c:layout>
        <c:manualLayout>
          <c:xMode val="edge"/>
          <c:yMode val="edge"/>
          <c:x val="0.57806816376750303"/>
          <c:y val="0.110661680443088"/>
          <c:w val="0.39663257311626199"/>
          <c:h val="0.117785757411013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BC18 - Vote for Ciudadanos by education level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r_voteciud!$B$2</c:f>
              <c:strCache>
                <c:ptCount val="1"/>
                <c:pt idx="0">
                  <c:v>Primary</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r_voteciud!$C$1:$H$1</c15:sqref>
                  </c15:fullRef>
                </c:ext>
              </c:extLst>
              <c:f>r_voteciud!$G$1</c:f>
              <c:strCache>
                <c:ptCount val="1"/>
                <c:pt idx="0">
                  <c:v>2015-19</c:v>
                </c:pt>
              </c:strCache>
            </c:strRef>
          </c:cat>
          <c:val>
            <c:numRef>
              <c:extLst>
                <c:ext xmlns:c15="http://schemas.microsoft.com/office/drawing/2012/chart" uri="{02D57815-91ED-43cb-92C2-25804820EDAC}">
                  <c15:fullRef>
                    <c15:sqref>r_voteciud!$C$2:$H$2</c15:sqref>
                  </c15:fullRef>
                </c:ext>
              </c:extLst>
              <c:f>r_voteciud!$G$2</c:f>
              <c:numCache>
                <c:formatCode>General</c:formatCode>
                <c:ptCount val="1"/>
                <c:pt idx="0">
                  <c:v>7.1163331520794904E-2</c:v>
                </c:pt>
              </c:numCache>
            </c:numRef>
          </c:val>
          <c:extLst xmlns:c16r2="http://schemas.microsoft.com/office/drawing/2015/06/chart">
            <c:ext xmlns:c16="http://schemas.microsoft.com/office/drawing/2014/chart" uri="{C3380CC4-5D6E-409C-BE32-E72D297353CC}">
              <c16:uniqueId val="{00000000-B899-4584-89E5-AFD7AD7DF796}"/>
            </c:ext>
          </c:extLst>
        </c:ser>
        <c:ser>
          <c:idx val="1"/>
          <c:order val="1"/>
          <c:tx>
            <c:strRef>
              <c:f>r_voteciud!$B$3</c:f>
              <c:strCache>
                <c:ptCount val="1"/>
                <c:pt idx="0">
                  <c:v>Secondary</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r_voteciud!$C$1:$H$1</c15:sqref>
                  </c15:fullRef>
                </c:ext>
              </c:extLst>
              <c:f>r_voteciud!$G$1</c:f>
              <c:strCache>
                <c:ptCount val="1"/>
                <c:pt idx="0">
                  <c:v>2015-19</c:v>
                </c:pt>
              </c:strCache>
            </c:strRef>
          </c:cat>
          <c:val>
            <c:numRef>
              <c:extLst>
                <c:ext xmlns:c15="http://schemas.microsoft.com/office/drawing/2012/chart" uri="{02D57815-91ED-43cb-92C2-25804820EDAC}">
                  <c15:fullRef>
                    <c15:sqref>r_voteciud!$C$3:$H$3</c15:sqref>
                  </c15:fullRef>
                </c:ext>
              </c:extLst>
              <c:f>r_voteciud!$G$3</c:f>
              <c:numCache>
                <c:formatCode>General</c:formatCode>
                <c:ptCount val="1"/>
                <c:pt idx="0">
                  <c:v>0.12870083414586594</c:v>
                </c:pt>
              </c:numCache>
            </c:numRef>
          </c:val>
          <c:extLst xmlns:c16r2="http://schemas.microsoft.com/office/drawing/2015/06/chart">
            <c:ext xmlns:c16="http://schemas.microsoft.com/office/drawing/2014/chart" uri="{C3380CC4-5D6E-409C-BE32-E72D297353CC}">
              <c16:uniqueId val="{00000001-B899-4584-89E5-AFD7AD7DF796}"/>
            </c:ext>
          </c:extLst>
        </c:ser>
        <c:ser>
          <c:idx val="2"/>
          <c:order val="2"/>
          <c:tx>
            <c:strRef>
              <c:f>r_voteciud!$B$4</c:f>
              <c:strCache>
                <c:ptCount val="1"/>
                <c:pt idx="0">
                  <c:v>Tertiary</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r_voteciud!$C$1:$H$1</c15:sqref>
                  </c15:fullRef>
                </c:ext>
              </c:extLst>
              <c:f>r_voteciud!$G$1</c:f>
              <c:strCache>
                <c:ptCount val="1"/>
                <c:pt idx="0">
                  <c:v>2015-19</c:v>
                </c:pt>
              </c:strCache>
            </c:strRef>
          </c:cat>
          <c:val>
            <c:numRef>
              <c:extLst>
                <c:ext xmlns:c15="http://schemas.microsoft.com/office/drawing/2012/chart" uri="{02D57815-91ED-43cb-92C2-25804820EDAC}">
                  <c15:fullRef>
                    <c15:sqref>r_voteciud!$C$4:$H$4</c15:sqref>
                  </c15:fullRef>
                </c:ext>
              </c:extLst>
              <c:f>r_voteciud!$G$4</c:f>
              <c:numCache>
                <c:formatCode>General</c:formatCode>
                <c:ptCount val="1"/>
                <c:pt idx="0">
                  <c:v>0.17237658374310116</c:v>
                </c:pt>
              </c:numCache>
            </c:numRef>
          </c:val>
          <c:extLst xmlns:c16r2="http://schemas.microsoft.com/office/drawing/2015/06/chart">
            <c:ext xmlns:c16="http://schemas.microsoft.com/office/drawing/2014/chart" uri="{C3380CC4-5D6E-409C-BE32-E72D297353CC}">
              <c16:uniqueId val="{00000002-B899-4584-89E5-AFD7AD7DF796}"/>
            </c:ext>
          </c:extLst>
        </c:ser>
        <c:dLbls>
          <c:showLegendKey val="0"/>
          <c:showVal val="0"/>
          <c:showCatName val="0"/>
          <c:showSerName val="0"/>
          <c:showPercent val="0"/>
          <c:showBubbleSize val="0"/>
        </c:dLbls>
        <c:gapWidth val="219"/>
        <c:overlap val="-27"/>
        <c:axId val="-883468640"/>
        <c:axId val="-883468096"/>
        <c:extLst xmlns:c16r2="http://schemas.microsoft.com/office/drawing/2015/06/chart"/>
      </c:barChart>
      <c:catAx>
        <c:axId val="-88346864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68096"/>
        <c:crosses val="autoZero"/>
        <c:auto val="1"/>
        <c:lblAlgn val="ctr"/>
        <c:lblOffset val="100"/>
        <c:noMultiLvlLbl val="0"/>
      </c:catAx>
      <c:valAx>
        <c:axId val="-883468096"/>
        <c:scaling>
          <c:orientation val="minMax"/>
          <c:max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68640"/>
        <c:crosses val="autoZero"/>
        <c:crossBetween val="between"/>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BC19 - Vote for Ciudadanos by education group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r_voteciud!$B$6</c:f>
              <c:strCache>
                <c:ptCount val="1"/>
                <c:pt idx="0">
                  <c:v>Bottom 50%</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r_voteciud!$C$1:$H$1</c15:sqref>
                  </c15:fullRef>
                </c:ext>
              </c:extLst>
              <c:f>r_voteciud!$G$1</c:f>
              <c:strCache>
                <c:ptCount val="1"/>
                <c:pt idx="0">
                  <c:v>2015-19</c:v>
                </c:pt>
              </c:strCache>
            </c:strRef>
          </c:cat>
          <c:val>
            <c:numRef>
              <c:extLst>
                <c:ext xmlns:c15="http://schemas.microsoft.com/office/drawing/2012/chart" uri="{02D57815-91ED-43cb-92C2-25804820EDAC}">
                  <c15:fullRef>
                    <c15:sqref>r_voteciud!$C$6:$H$6</c15:sqref>
                  </c15:fullRef>
                </c:ext>
              </c:extLst>
              <c:f>r_voteciud!$G$6</c:f>
              <c:numCache>
                <c:formatCode>General</c:formatCode>
                <c:ptCount val="1"/>
                <c:pt idx="0">
                  <c:v>0.10289952791592412</c:v>
                </c:pt>
              </c:numCache>
            </c:numRef>
          </c:val>
          <c:extLst xmlns:c16r2="http://schemas.microsoft.com/office/drawing/2015/06/chart">
            <c:ext xmlns:c16="http://schemas.microsoft.com/office/drawing/2014/chart" uri="{C3380CC4-5D6E-409C-BE32-E72D297353CC}">
              <c16:uniqueId val="{00000001-FFE3-4D38-A5BF-D4A46328E031}"/>
            </c:ext>
          </c:extLst>
        </c:ser>
        <c:ser>
          <c:idx val="1"/>
          <c:order val="1"/>
          <c:tx>
            <c:strRef>
              <c:f>r_voteciud!$B$7</c:f>
              <c:strCache>
                <c:ptCount val="1"/>
                <c:pt idx="0">
                  <c:v>Middle 40%</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r_voteciud!$C$1:$H$1</c15:sqref>
                  </c15:fullRef>
                </c:ext>
              </c:extLst>
              <c:f>r_voteciud!$G$1</c:f>
              <c:strCache>
                <c:ptCount val="1"/>
                <c:pt idx="0">
                  <c:v>2015-19</c:v>
                </c:pt>
              </c:strCache>
            </c:strRef>
          </c:cat>
          <c:val>
            <c:numRef>
              <c:extLst>
                <c:ext xmlns:c15="http://schemas.microsoft.com/office/drawing/2012/chart" uri="{02D57815-91ED-43cb-92C2-25804820EDAC}">
                  <c15:fullRef>
                    <c15:sqref>r_voteciud!$C$7:$H$7</c15:sqref>
                  </c15:fullRef>
                </c:ext>
              </c:extLst>
              <c:f>r_voteciud!$G$7</c:f>
              <c:numCache>
                <c:formatCode>General</c:formatCode>
                <c:ptCount val="1"/>
                <c:pt idx="0">
                  <c:v>0.1420633344651443</c:v>
                </c:pt>
              </c:numCache>
            </c:numRef>
          </c:val>
          <c:extLst xmlns:c16r2="http://schemas.microsoft.com/office/drawing/2015/06/chart">
            <c:ext xmlns:c16="http://schemas.microsoft.com/office/drawing/2014/chart" uri="{C3380CC4-5D6E-409C-BE32-E72D297353CC}">
              <c16:uniqueId val="{00000003-FFE3-4D38-A5BF-D4A46328E031}"/>
            </c:ext>
          </c:extLst>
        </c:ser>
        <c:ser>
          <c:idx val="2"/>
          <c:order val="2"/>
          <c:tx>
            <c:strRef>
              <c:f>r_voteciud!$B$8</c:f>
              <c:strCache>
                <c:ptCount val="1"/>
                <c:pt idx="0">
                  <c:v>Top 10%</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r_voteciud!$C$1:$H$1</c15:sqref>
                  </c15:fullRef>
                </c:ext>
              </c:extLst>
              <c:f>r_voteciud!$G$1</c:f>
              <c:strCache>
                <c:ptCount val="1"/>
                <c:pt idx="0">
                  <c:v>2015-19</c:v>
                </c:pt>
              </c:strCache>
            </c:strRef>
          </c:cat>
          <c:val>
            <c:numRef>
              <c:extLst>
                <c:ext xmlns:c15="http://schemas.microsoft.com/office/drawing/2012/chart" uri="{02D57815-91ED-43cb-92C2-25804820EDAC}">
                  <c15:fullRef>
                    <c15:sqref>r_voteciud!$C$8:$H$8</c15:sqref>
                  </c15:fullRef>
                </c:ext>
              </c:extLst>
              <c:f>r_voteciud!$G$8</c:f>
              <c:numCache>
                <c:formatCode>General</c:formatCode>
                <c:ptCount val="1"/>
                <c:pt idx="0">
                  <c:v>0.17458715132956662</c:v>
                </c:pt>
              </c:numCache>
            </c:numRef>
          </c:val>
          <c:extLst xmlns:c16r2="http://schemas.microsoft.com/office/drawing/2015/06/chart">
            <c:ext xmlns:c16="http://schemas.microsoft.com/office/drawing/2014/chart" uri="{C3380CC4-5D6E-409C-BE32-E72D297353CC}">
              <c16:uniqueId val="{00000005-FFE3-4D38-A5BF-D4A46328E031}"/>
            </c:ext>
          </c:extLst>
        </c:ser>
        <c:dLbls>
          <c:showLegendKey val="0"/>
          <c:showVal val="0"/>
          <c:showCatName val="0"/>
          <c:showSerName val="0"/>
          <c:showPercent val="0"/>
          <c:showBubbleSize val="0"/>
        </c:dLbls>
        <c:gapWidth val="219"/>
        <c:overlap val="-27"/>
        <c:axId val="-883466464"/>
        <c:axId val="-883465920"/>
        <c:extLst xmlns:c16r2="http://schemas.microsoft.com/office/drawing/2015/06/chart"/>
      </c:barChart>
      <c:catAx>
        <c:axId val="-88346646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65920"/>
        <c:crosses val="autoZero"/>
        <c:auto val="1"/>
        <c:lblAlgn val="ctr"/>
        <c:lblOffset val="100"/>
        <c:noMultiLvlLbl val="0"/>
      </c:catAx>
      <c:valAx>
        <c:axId val="-883465920"/>
        <c:scaling>
          <c:orientation val="minMax"/>
          <c:max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66464"/>
        <c:crosses val="autoZero"/>
        <c:crossBetween val="between"/>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BA3 - The composition of the electorate by age group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9.0338697151224001E-2"/>
          <c:w val="0.91062130312926604"/>
          <c:h val="0.64246488756521603"/>
        </c:manualLayout>
      </c:layout>
      <c:barChart>
        <c:barDir val="col"/>
        <c:grouping val="percentStacked"/>
        <c:varyColors val="0"/>
        <c:ser>
          <c:idx val="2"/>
          <c:order val="0"/>
          <c:tx>
            <c:v>20-40</c:v>
          </c:tx>
          <c:spPr>
            <a:solidFill>
              <a:schemeClr val="accent5"/>
            </a:solidFill>
            <a:ln>
              <a:solidFill>
                <a:schemeClr val="accent5"/>
              </a:solidFill>
            </a:ln>
            <a:effectLst/>
          </c:spPr>
          <c:invertIfNegative val="0"/>
          <c:cat>
            <c:strRef>
              <c:f>'TBE2'!$B$2:$F$2</c:f>
              <c:strCache>
                <c:ptCount val="5"/>
                <c:pt idx="0">
                  <c:v>1979</c:v>
                </c:pt>
                <c:pt idx="1">
                  <c:v>1982-89</c:v>
                </c:pt>
                <c:pt idx="2">
                  <c:v>1993-00</c:v>
                </c:pt>
                <c:pt idx="3">
                  <c:v>2004-11</c:v>
                </c:pt>
                <c:pt idx="4">
                  <c:v>2015-19</c:v>
                </c:pt>
              </c:strCache>
            </c:strRef>
          </c:cat>
          <c:val>
            <c:numRef>
              <c:f>'TBE2'!$B$3:$F$3</c:f>
              <c:numCache>
                <c:formatCode>0%</c:formatCode>
                <c:ptCount val="5"/>
                <c:pt idx="0">
                  <c:v>0.45078246587557785</c:v>
                </c:pt>
                <c:pt idx="1">
                  <c:v>0.44322994445939873</c:v>
                </c:pt>
                <c:pt idx="2">
                  <c:v>0.44408774033994908</c:v>
                </c:pt>
                <c:pt idx="3">
                  <c:v>0.37761854197533878</c:v>
                </c:pt>
                <c:pt idx="4">
                  <c:v>0.29803571219570368</c:v>
                </c:pt>
              </c:numCache>
            </c:numRef>
          </c:val>
          <c:extLst xmlns:c16r2="http://schemas.microsoft.com/office/drawing/2015/06/chart">
            <c:ext xmlns:c16="http://schemas.microsoft.com/office/drawing/2014/chart" uri="{C3380CC4-5D6E-409C-BE32-E72D297353CC}">
              <c16:uniqueId val="{00000000-22D2-454D-B90C-9BCD6BF27503}"/>
            </c:ext>
          </c:extLst>
        </c:ser>
        <c:ser>
          <c:idx val="0"/>
          <c:order val="1"/>
          <c:tx>
            <c:v>40-60</c:v>
          </c:tx>
          <c:spPr>
            <a:solidFill>
              <a:srgbClr val="FF0000"/>
            </a:solidFill>
            <a:ln>
              <a:solidFill>
                <a:srgbClr val="FF0000"/>
              </a:solidFill>
            </a:ln>
            <a:effectLst/>
          </c:spPr>
          <c:invertIfNegative val="0"/>
          <c:cat>
            <c:strRef>
              <c:f>'TBE2'!$B$2:$F$2</c:f>
              <c:strCache>
                <c:ptCount val="5"/>
                <c:pt idx="0">
                  <c:v>1979</c:v>
                </c:pt>
                <c:pt idx="1">
                  <c:v>1982-89</c:v>
                </c:pt>
                <c:pt idx="2">
                  <c:v>1993-00</c:v>
                </c:pt>
                <c:pt idx="3">
                  <c:v>2004-11</c:v>
                </c:pt>
                <c:pt idx="4">
                  <c:v>2015-19</c:v>
                </c:pt>
              </c:strCache>
            </c:strRef>
          </c:cat>
          <c:val>
            <c:numRef>
              <c:f>'TBE2'!$B$4:$F$4</c:f>
              <c:numCache>
                <c:formatCode>0%</c:formatCode>
                <c:ptCount val="5"/>
                <c:pt idx="0">
                  <c:v>0.3434856829657435</c:v>
                </c:pt>
                <c:pt idx="1">
                  <c:v>0.34194312858588682</c:v>
                </c:pt>
                <c:pt idx="2">
                  <c:v>0.31173871248774099</c:v>
                </c:pt>
                <c:pt idx="3">
                  <c:v>0.35318215682756904</c:v>
                </c:pt>
                <c:pt idx="4">
                  <c:v>0.3988672238949274</c:v>
                </c:pt>
              </c:numCache>
            </c:numRef>
          </c:val>
          <c:extLst xmlns:c16r2="http://schemas.microsoft.com/office/drawing/2015/06/chart">
            <c:ext xmlns:c16="http://schemas.microsoft.com/office/drawing/2014/chart" uri="{C3380CC4-5D6E-409C-BE32-E72D297353CC}">
              <c16:uniqueId val="{00000001-22D2-454D-B90C-9BCD6BF27503}"/>
            </c:ext>
          </c:extLst>
        </c:ser>
        <c:ser>
          <c:idx val="1"/>
          <c:order val="2"/>
          <c:tx>
            <c:v>60+</c:v>
          </c:tx>
          <c:spPr>
            <a:solidFill>
              <a:schemeClr val="accent6"/>
            </a:solidFill>
            <a:ln>
              <a:solidFill>
                <a:schemeClr val="accent6"/>
              </a:solidFill>
            </a:ln>
            <a:effectLst/>
          </c:spPr>
          <c:invertIfNegative val="0"/>
          <c:cat>
            <c:strRef>
              <c:f>'TBE2'!$B$2:$F$2</c:f>
              <c:strCache>
                <c:ptCount val="5"/>
                <c:pt idx="0">
                  <c:v>1979</c:v>
                </c:pt>
                <c:pt idx="1">
                  <c:v>1982-89</c:v>
                </c:pt>
                <c:pt idx="2">
                  <c:v>1993-00</c:v>
                </c:pt>
                <c:pt idx="3">
                  <c:v>2004-11</c:v>
                </c:pt>
                <c:pt idx="4">
                  <c:v>2015-19</c:v>
                </c:pt>
              </c:strCache>
            </c:strRef>
          </c:cat>
          <c:val>
            <c:numRef>
              <c:f>'TBE2'!$B$5:$F$5</c:f>
              <c:numCache>
                <c:formatCode>0%</c:formatCode>
                <c:ptCount val="5"/>
                <c:pt idx="0">
                  <c:v>0.20573185115868001</c:v>
                </c:pt>
                <c:pt idx="1">
                  <c:v>0.21482692695442884</c:v>
                </c:pt>
                <c:pt idx="2">
                  <c:v>0.24417354717236414</c:v>
                </c:pt>
                <c:pt idx="3">
                  <c:v>0.26919930119708702</c:v>
                </c:pt>
                <c:pt idx="4">
                  <c:v>0.30309706390926017</c:v>
                </c:pt>
              </c:numCache>
            </c:numRef>
          </c:val>
          <c:extLst xmlns:c16r2="http://schemas.microsoft.com/office/drawing/2015/06/chart">
            <c:ext xmlns:c16="http://schemas.microsoft.com/office/drawing/2014/chart" uri="{C3380CC4-5D6E-409C-BE32-E72D297353CC}">
              <c16:uniqueId val="{00000002-22D2-454D-B90C-9BCD6BF27503}"/>
            </c:ext>
          </c:extLst>
        </c:ser>
        <c:dLbls>
          <c:showLegendKey val="0"/>
          <c:showVal val="0"/>
          <c:showCatName val="0"/>
          <c:showSerName val="0"/>
          <c:showPercent val="0"/>
          <c:showBubbleSize val="0"/>
        </c:dLbls>
        <c:gapWidth val="219"/>
        <c:overlap val="100"/>
        <c:axId val="-892368992"/>
        <c:axId val="-892366816"/>
      </c:barChart>
      <c:catAx>
        <c:axId val="-8923689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66816"/>
        <c:crosses val="autoZero"/>
        <c:auto val="1"/>
        <c:lblAlgn val="ctr"/>
        <c:lblOffset val="100"/>
        <c:noMultiLvlLbl val="0"/>
      </c:catAx>
      <c:valAx>
        <c:axId val="-8923668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68992"/>
        <c:crosses val="autoZero"/>
        <c:crossBetween val="between"/>
      </c:valAx>
      <c:spPr>
        <a:noFill/>
        <a:ln>
          <a:solidFill>
            <a:sysClr val="windowText" lastClr="000000"/>
          </a:solidFill>
        </a:ln>
        <a:effectLst/>
      </c:spPr>
    </c:plotArea>
    <c:legend>
      <c:legendPos val="b"/>
      <c:layout>
        <c:manualLayout>
          <c:xMode val="edge"/>
          <c:yMode val="edge"/>
          <c:x val="7.8714985580944599E-2"/>
          <c:y val="0.80004944542831702"/>
          <c:w val="0.90622108156209102"/>
          <c:h val="6.5920315395905399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BC20 - Vote for Ciudadanos by income group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r_voteciud!$B$19</c:f>
              <c:strCache>
                <c:ptCount val="1"/>
                <c:pt idx="0">
                  <c:v>Bottom 50%</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r_voteciud!$C$1:$H$1</c15:sqref>
                  </c15:fullRef>
                </c:ext>
              </c:extLst>
              <c:f>r_voteciud!$G$1</c:f>
              <c:strCache>
                <c:ptCount val="1"/>
                <c:pt idx="0">
                  <c:v>2015-19</c:v>
                </c:pt>
              </c:strCache>
            </c:strRef>
          </c:cat>
          <c:val>
            <c:numRef>
              <c:extLst>
                <c:ext xmlns:c15="http://schemas.microsoft.com/office/drawing/2012/chart" uri="{02D57815-91ED-43cb-92C2-25804820EDAC}">
                  <c15:fullRef>
                    <c15:sqref>r_voteciud!$C$19:$H$19</c15:sqref>
                  </c15:fullRef>
                </c:ext>
              </c:extLst>
              <c:f>r_voteciud!$G$19</c:f>
              <c:numCache>
                <c:formatCode>General</c:formatCode>
                <c:ptCount val="1"/>
                <c:pt idx="0">
                  <c:v>9.5114255489671298E-2</c:v>
                </c:pt>
              </c:numCache>
            </c:numRef>
          </c:val>
          <c:extLst xmlns:c16r2="http://schemas.microsoft.com/office/drawing/2015/06/chart">
            <c:ext xmlns:c16="http://schemas.microsoft.com/office/drawing/2014/chart" uri="{C3380CC4-5D6E-409C-BE32-E72D297353CC}">
              <c16:uniqueId val="{00000001-83A6-4D46-9A2F-E741D839A48A}"/>
            </c:ext>
          </c:extLst>
        </c:ser>
        <c:ser>
          <c:idx val="1"/>
          <c:order val="1"/>
          <c:tx>
            <c:strRef>
              <c:f>r_voteciud!$B$20</c:f>
              <c:strCache>
                <c:ptCount val="1"/>
                <c:pt idx="0">
                  <c:v>Middle 40%</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r_voteciud!$C$1:$H$1</c15:sqref>
                  </c15:fullRef>
                </c:ext>
              </c:extLst>
              <c:f>r_voteciud!$G$1</c:f>
              <c:strCache>
                <c:ptCount val="1"/>
                <c:pt idx="0">
                  <c:v>2015-19</c:v>
                </c:pt>
              </c:strCache>
            </c:strRef>
          </c:cat>
          <c:val>
            <c:numRef>
              <c:extLst>
                <c:ext xmlns:c15="http://schemas.microsoft.com/office/drawing/2012/chart" uri="{02D57815-91ED-43cb-92C2-25804820EDAC}">
                  <c15:fullRef>
                    <c15:sqref>r_voteciud!$C$20:$H$20</c15:sqref>
                  </c15:fullRef>
                </c:ext>
              </c:extLst>
              <c:f>r_voteciud!$G$20</c:f>
              <c:numCache>
                <c:formatCode>General</c:formatCode>
                <c:ptCount val="1"/>
                <c:pt idx="0">
                  <c:v>0.14467233508144195</c:v>
                </c:pt>
              </c:numCache>
            </c:numRef>
          </c:val>
          <c:extLst xmlns:c16r2="http://schemas.microsoft.com/office/drawing/2015/06/chart">
            <c:ext xmlns:c16="http://schemas.microsoft.com/office/drawing/2014/chart" uri="{C3380CC4-5D6E-409C-BE32-E72D297353CC}">
              <c16:uniqueId val="{00000003-83A6-4D46-9A2F-E741D839A48A}"/>
            </c:ext>
          </c:extLst>
        </c:ser>
        <c:ser>
          <c:idx val="2"/>
          <c:order val="2"/>
          <c:tx>
            <c:strRef>
              <c:f>r_voteciud!$B$21</c:f>
              <c:strCache>
                <c:ptCount val="1"/>
                <c:pt idx="0">
                  <c:v>Top 10%</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r_voteciud!$C$1:$H$1</c15:sqref>
                  </c15:fullRef>
                </c:ext>
              </c:extLst>
              <c:f>r_voteciud!$G$1</c:f>
              <c:strCache>
                <c:ptCount val="1"/>
                <c:pt idx="0">
                  <c:v>2015-19</c:v>
                </c:pt>
              </c:strCache>
            </c:strRef>
          </c:cat>
          <c:val>
            <c:numRef>
              <c:extLst>
                <c:ext xmlns:c15="http://schemas.microsoft.com/office/drawing/2012/chart" uri="{02D57815-91ED-43cb-92C2-25804820EDAC}">
                  <c15:fullRef>
                    <c15:sqref>r_voteciud!$C$21:$H$21</c15:sqref>
                  </c15:fullRef>
                </c:ext>
              </c:extLst>
              <c:f>r_voteciud!$G$21</c:f>
              <c:numCache>
                <c:formatCode>General</c:formatCode>
                <c:ptCount val="1"/>
                <c:pt idx="0">
                  <c:v>0.16825375717947325</c:v>
                </c:pt>
              </c:numCache>
            </c:numRef>
          </c:val>
          <c:extLst xmlns:c16r2="http://schemas.microsoft.com/office/drawing/2015/06/chart">
            <c:ext xmlns:c16="http://schemas.microsoft.com/office/drawing/2014/chart" uri="{C3380CC4-5D6E-409C-BE32-E72D297353CC}">
              <c16:uniqueId val="{00000005-83A6-4D46-9A2F-E741D839A48A}"/>
            </c:ext>
          </c:extLst>
        </c:ser>
        <c:dLbls>
          <c:showLegendKey val="0"/>
          <c:showVal val="0"/>
          <c:showCatName val="0"/>
          <c:showSerName val="0"/>
          <c:showPercent val="0"/>
          <c:showBubbleSize val="0"/>
        </c:dLbls>
        <c:gapWidth val="219"/>
        <c:overlap val="-27"/>
        <c:axId val="-883465376"/>
        <c:axId val="-884079216"/>
        <c:extLst xmlns:c16r2="http://schemas.microsoft.com/office/drawing/2015/06/chart"/>
      </c:barChart>
      <c:catAx>
        <c:axId val="-8834653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79216"/>
        <c:crosses val="autoZero"/>
        <c:auto val="1"/>
        <c:lblAlgn val="ctr"/>
        <c:lblOffset val="100"/>
        <c:noMultiLvlLbl val="0"/>
      </c:catAx>
      <c:valAx>
        <c:axId val="-884079216"/>
        <c:scaling>
          <c:orientation val="minMax"/>
          <c:max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3465376"/>
        <c:crosses val="autoZero"/>
        <c:crossBetween val="between"/>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BC21 - Vote for Ciudadanos by religious affiliation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r_voteciud!$B$23</c:f>
              <c:strCache>
                <c:ptCount val="1"/>
                <c:pt idx="0">
                  <c:v>Catholic</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r_voteciud!$C$1:$H$1</c15:sqref>
                  </c15:fullRef>
                </c:ext>
              </c:extLst>
              <c:f>r_voteciud!$G$1</c:f>
              <c:strCache>
                <c:ptCount val="1"/>
                <c:pt idx="0">
                  <c:v>2015-19</c:v>
                </c:pt>
              </c:strCache>
            </c:strRef>
          </c:cat>
          <c:val>
            <c:numRef>
              <c:extLst>
                <c:ext xmlns:c15="http://schemas.microsoft.com/office/drawing/2012/chart" uri="{02D57815-91ED-43cb-92C2-25804820EDAC}">
                  <c15:fullRef>
                    <c15:sqref>r_voteciud!$C$23:$H$23</c15:sqref>
                  </c15:fullRef>
                </c:ext>
              </c:extLst>
              <c:f>r_voteciud!$G$23</c:f>
              <c:numCache>
                <c:formatCode>General</c:formatCode>
                <c:ptCount val="1"/>
                <c:pt idx="0">
                  <c:v>0.1371502529945425</c:v>
                </c:pt>
              </c:numCache>
            </c:numRef>
          </c:val>
          <c:extLst xmlns:c16r2="http://schemas.microsoft.com/office/drawing/2015/06/chart">
            <c:ext xmlns:c16="http://schemas.microsoft.com/office/drawing/2014/chart" uri="{C3380CC4-5D6E-409C-BE32-E72D297353CC}">
              <c16:uniqueId val="{00000001-2B2F-43DE-A56C-2864744E1B34}"/>
            </c:ext>
          </c:extLst>
        </c:ser>
        <c:ser>
          <c:idx val="1"/>
          <c:order val="1"/>
          <c:tx>
            <c:strRef>
              <c:f>r_voteciud!$B$24</c:f>
              <c:strCache>
                <c:ptCount val="1"/>
                <c:pt idx="0">
                  <c:v>Other</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r_voteciud!$C$1:$H$1</c15:sqref>
                  </c15:fullRef>
                </c:ext>
              </c:extLst>
              <c:f>r_voteciud!$G$1</c:f>
              <c:strCache>
                <c:ptCount val="1"/>
                <c:pt idx="0">
                  <c:v>2015-19</c:v>
                </c:pt>
              </c:strCache>
            </c:strRef>
          </c:cat>
          <c:val>
            <c:numRef>
              <c:extLst>
                <c:ext xmlns:c15="http://schemas.microsoft.com/office/drawing/2012/chart" uri="{02D57815-91ED-43cb-92C2-25804820EDAC}">
                  <c15:fullRef>
                    <c15:sqref>r_voteciud!$C$24:$H$24</c15:sqref>
                  </c15:fullRef>
                </c:ext>
              </c:extLst>
              <c:f>r_voteciud!$G$24</c:f>
              <c:numCache>
                <c:formatCode>General</c:formatCode>
                <c:ptCount val="1"/>
                <c:pt idx="0">
                  <c:v>9.3104797311764034E-2</c:v>
                </c:pt>
              </c:numCache>
            </c:numRef>
          </c:val>
          <c:extLst xmlns:c16r2="http://schemas.microsoft.com/office/drawing/2015/06/chart">
            <c:ext xmlns:c16="http://schemas.microsoft.com/office/drawing/2014/chart" uri="{C3380CC4-5D6E-409C-BE32-E72D297353CC}">
              <c16:uniqueId val="{00000003-2B2F-43DE-A56C-2864744E1B34}"/>
            </c:ext>
          </c:extLst>
        </c:ser>
        <c:ser>
          <c:idx val="2"/>
          <c:order val="2"/>
          <c:tx>
            <c:strRef>
              <c:f>r_voteciud!$B$22</c:f>
              <c:strCache>
                <c:ptCount val="1"/>
                <c:pt idx="0">
                  <c:v>No religion</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r_voteciud!$C$1:$H$1</c15:sqref>
                  </c15:fullRef>
                </c:ext>
              </c:extLst>
              <c:f>r_voteciud!$G$1</c:f>
              <c:strCache>
                <c:ptCount val="1"/>
                <c:pt idx="0">
                  <c:v>2015-19</c:v>
                </c:pt>
              </c:strCache>
            </c:strRef>
          </c:cat>
          <c:val>
            <c:numRef>
              <c:extLst>
                <c:ext xmlns:c15="http://schemas.microsoft.com/office/drawing/2012/chart" uri="{02D57815-91ED-43cb-92C2-25804820EDAC}">
                  <c15:fullRef>
                    <c15:sqref>r_voteciud!$C$22:$H$22</c15:sqref>
                  </c15:fullRef>
                </c:ext>
              </c:extLst>
              <c:f>r_voteciud!$G$22</c:f>
              <c:numCache>
                <c:formatCode>General</c:formatCode>
                <c:ptCount val="1"/>
                <c:pt idx="0">
                  <c:v>9.7682871122862405E-2</c:v>
                </c:pt>
              </c:numCache>
            </c:numRef>
          </c:val>
          <c:extLst xmlns:c16r2="http://schemas.microsoft.com/office/drawing/2015/06/chart">
            <c:ext xmlns:c16="http://schemas.microsoft.com/office/drawing/2014/chart" uri="{C3380CC4-5D6E-409C-BE32-E72D297353CC}">
              <c16:uniqueId val="{00000005-2B2F-43DE-A56C-2864744E1B34}"/>
            </c:ext>
          </c:extLst>
        </c:ser>
        <c:dLbls>
          <c:showLegendKey val="0"/>
          <c:showVal val="0"/>
          <c:showCatName val="0"/>
          <c:showSerName val="0"/>
          <c:showPercent val="0"/>
          <c:showBubbleSize val="0"/>
        </c:dLbls>
        <c:gapWidth val="219"/>
        <c:overlap val="-27"/>
        <c:axId val="-884081392"/>
        <c:axId val="-884078128"/>
        <c:extLst xmlns:c16r2="http://schemas.microsoft.com/office/drawing/2015/06/chart"/>
      </c:barChart>
      <c:catAx>
        <c:axId val="-8840813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78128"/>
        <c:crosses val="autoZero"/>
        <c:auto val="1"/>
        <c:lblAlgn val="ctr"/>
        <c:lblOffset val="100"/>
        <c:noMultiLvlLbl val="0"/>
      </c:catAx>
      <c:valAx>
        <c:axId val="-884078128"/>
        <c:scaling>
          <c:orientation val="minMax"/>
          <c:max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81392"/>
        <c:crosses val="autoZero"/>
        <c:crossBetween val="between"/>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BC22 - Vote for Ciudadanos by gender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r_voteciud!$B$33</c:f>
              <c:strCache>
                <c:ptCount val="1"/>
                <c:pt idx="0">
                  <c:v>Woman</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r_voteciud!$C$1:$H$1</c15:sqref>
                  </c15:fullRef>
                </c:ext>
              </c:extLst>
              <c:f>r_voteciud!$G$1</c:f>
              <c:strCache>
                <c:ptCount val="1"/>
                <c:pt idx="0">
                  <c:v>2015-19</c:v>
                </c:pt>
              </c:strCache>
            </c:strRef>
          </c:cat>
          <c:val>
            <c:numRef>
              <c:extLst>
                <c:ext xmlns:c15="http://schemas.microsoft.com/office/drawing/2012/chart" uri="{02D57815-91ED-43cb-92C2-25804820EDAC}">
                  <c15:fullRef>
                    <c15:sqref>r_voteciud!$C$33:$H$33</c15:sqref>
                  </c15:fullRef>
                </c:ext>
              </c:extLst>
              <c:f>r_voteciud!$G$33</c:f>
              <c:numCache>
                <c:formatCode>General</c:formatCode>
                <c:ptCount val="1"/>
                <c:pt idx="0">
                  <c:v>0.12757510871545608</c:v>
                </c:pt>
              </c:numCache>
            </c:numRef>
          </c:val>
          <c:extLst xmlns:c16r2="http://schemas.microsoft.com/office/drawing/2015/06/chart">
            <c:ext xmlns:c16="http://schemas.microsoft.com/office/drawing/2014/chart" uri="{C3380CC4-5D6E-409C-BE32-E72D297353CC}">
              <c16:uniqueId val="{00000001-05CB-4450-BA23-76EA2D2D3047}"/>
            </c:ext>
          </c:extLst>
        </c:ser>
        <c:ser>
          <c:idx val="1"/>
          <c:order val="1"/>
          <c:tx>
            <c:strRef>
              <c:f>r_voteciud!$B$34</c:f>
              <c:strCache>
                <c:ptCount val="1"/>
                <c:pt idx="0">
                  <c:v>Man</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r_voteciud!$C$1:$H$1</c15:sqref>
                  </c15:fullRef>
                </c:ext>
              </c:extLst>
              <c:f>r_voteciud!$G$1</c:f>
              <c:strCache>
                <c:ptCount val="1"/>
                <c:pt idx="0">
                  <c:v>2015-19</c:v>
                </c:pt>
              </c:strCache>
            </c:strRef>
          </c:cat>
          <c:val>
            <c:numRef>
              <c:extLst>
                <c:ext xmlns:c15="http://schemas.microsoft.com/office/drawing/2012/chart" uri="{02D57815-91ED-43cb-92C2-25804820EDAC}">
                  <c15:fullRef>
                    <c15:sqref>r_voteciud!$C$34:$H$34</c15:sqref>
                  </c15:fullRef>
                </c:ext>
              </c:extLst>
              <c:f>r_voteciud!$G$34</c:f>
              <c:numCache>
                <c:formatCode>General</c:formatCode>
                <c:ptCount val="1"/>
                <c:pt idx="0">
                  <c:v>0.12317178557379166</c:v>
                </c:pt>
              </c:numCache>
            </c:numRef>
          </c:val>
          <c:extLst xmlns:c16r2="http://schemas.microsoft.com/office/drawing/2015/06/chart">
            <c:ext xmlns:c16="http://schemas.microsoft.com/office/drawing/2014/chart" uri="{C3380CC4-5D6E-409C-BE32-E72D297353CC}">
              <c16:uniqueId val="{00000003-05CB-4450-BA23-76EA2D2D3047}"/>
            </c:ext>
          </c:extLst>
        </c:ser>
        <c:dLbls>
          <c:showLegendKey val="0"/>
          <c:showVal val="0"/>
          <c:showCatName val="0"/>
          <c:showSerName val="0"/>
          <c:showPercent val="0"/>
          <c:showBubbleSize val="0"/>
        </c:dLbls>
        <c:gapWidth val="219"/>
        <c:overlap val="-27"/>
        <c:axId val="-884086832"/>
        <c:axId val="-884072144"/>
        <c:extLst xmlns:c16r2="http://schemas.microsoft.com/office/drawing/2015/06/chart"/>
      </c:barChart>
      <c:catAx>
        <c:axId val="-8840868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72144"/>
        <c:crosses val="autoZero"/>
        <c:auto val="1"/>
        <c:lblAlgn val="ctr"/>
        <c:lblOffset val="100"/>
        <c:noMultiLvlLbl val="0"/>
      </c:catAx>
      <c:valAx>
        <c:axId val="-884072144"/>
        <c:scaling>
          <c:orientation val="minMax"/>
          <c:max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86832"/>
        <c:crosses val="autoZero"/>
        <c:crossBetween val="between"/>
        <c:majorUnit val="0.05"/>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BC23 - Vote for Ciudadanos by union membership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r_voteciud!$B$43</c:f>
              <c:strCache>
                <c:ptCount val="1"/>
                <c:pt idx="0">
                  <c:v>Not union member</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r_voteciud!$C$1:$G$1</c15:sqref>
                  </c15:fullRef>
                </c:ext>
              </c:extLst>
              <c:f>r_voteciud!$G$1</c:f>
              <c:strCache>
                <c:ptCount val="1"/>
                <c:pt idx="0">
                  <c:v>2015-19</c:v>
                </c:pt>
              </c:strCache>
            </c:strRef>
          </c:cat>
          <c:val>
            <c:numRef>
              <c:extLst>
                <c:ext xmlns:c15="http://schemas.microsoft.com/office/drawing/2012/chart" uri="{02D57815-91ED-43cb-92C2-25804820EDAC}">
                  <c15:fullRef>
                    <c15:sqref>r_voteciud!$C$43:$G$43</c15:sqref>
                  </c15:fullRef>
                </c:ext>
              </c:extLst>
              <c:f>r_voteciud!$G$43</c:f>
              <c:numCache>
                <c:formatCode>General</c:formatCode>
                <c:ptCount val="1"/>
                <c:pt idx="0">
                  <c:v>0.12602313922301014</c:v>
                </c:pt>
              </c:numCache>
            </c:numRef>
          </c:val>
          <c:extLst xmlns:c16r2="http://schemas.microsoft.com/office/drawing/2015/06/chart">
            <c:ext xmlns:c16="http://schemas.microsoft.com/office/drawing/2014/chart" uri="{C3380CC4-5D6E-409C-BE32-E72D297353CC}">
              <c16:uniqueId val="{00000001-B63D-42BD-A7D1-F287E6ABAE19}"/>
            </c:ext>
          </c:extLst>
        </c:ser>
        <c:ser>
          <c:idx val="1"/>
          <c:order val="1"/>
          <c:tx>
            <c:strRef>
              <c:f>r_voteciud!$B$44</c:f>
              <c:strCache>
                <c:ptCount val="1"/>
                <c:pt idx="0">
                  <c:v>Union member</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r_voteciud!$C$1:$G$1</c15:sqref>
                  </c15:fullRef>
                </c:ext>
              </c:extLst>
              <c:f>r_voteciud!$G$1</c:f>
              <c:strCache>
                <c:ptCount val="1"/>
                <c:pt idx="0">
                  <c:v>2015-19</c:v>
                </c:pt>
              </c:strCache>
            </c:strRef>
          </c:cat>
          <c:val>
            <c:numRef>
              <c:extLst>
                <c:ext xmlns:c15="http://schemas.microsoft.com/office/drawing/2012/chart" uri="{02D57815-91ED-43cb-92C2-25804820EDAC}">
                  <c15:fullRef>
                    <c15:sqref>r_voteciud!$C$44:$G$44</c15:sqref>
                  </c15:fullRef>
                </c:ext>
              </c:extLst>
              <c:f>r_voteciud!$G$44</c:f>
              <c:numCache>
                <c:formatCode>General</c:formatCode>
                <c:ptCount val="1"/>
                <c:pt idx="0">
                  <c:v>0.1124419123931294</c:v>
                </c:pt>
              </c:numCache>
            </c:numRef>
          </c:val>
          <c:extLst xmlns:c16r2="http://schemas.microsoft.com/office/drawing/2015/06/chart">
            <c:ext xmlns:c16="http://schemas.microsoft.com/office/drawing/2014/chart" uri="{C3380CC4-5D6E-409C-BE32-E72D297353CC}">
              <c16:uniqueId val="{00000003-B63D-42BD-A7D1-F287E6ABAE19}"/>
            </c:ext>
          </c:extLst>
        </c:ser>
        <c:dLbls>
          <c:showLegendKey val="0"/>
          <c:showVal val="0"/>
          <c:showCatName val="0"/>
          <c:showSerName val="0"/>
          <c:showPercent val="0"/>
          <c:showBubbleSize val="0"/>
        </c:dLbls>
        <c:gapWidth val="219"/>
        <c:overlap val="-27"/>
        <c:axId val="-884075408"/>
        <c:axId val="-884078672"/>
        <c:extLst xmlns:c16r2="http://schemas.microsoft.com/office/drawing/2015/06/chart"/>
      </c:barChart>
      <c:catAx>
        <c:axId val="-8840754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78672"/>
        <c:crosses val="autoZero"/>
        <c:auto val="1"/>
        <c:lblAlgn val="ctr"/>
        <c:lblOffset val="100"/>
        <c:noMultiLvlLbl val="0"/>
      </c:catAx>
      <c:valAx>
        <c:axId val="-884078672"/>
        <c:scaling>
          <c:orientation val="minMax"/>
          <c:max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75408"/>
        <c:crosses val="autoZero"/>
        <c:crossBetween val="between"/>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BC24 - Vote for Ciudadanos by age group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r_voteciud!$B$37</c:f>
              <c:strCache>
                <c:ptCount val="1"/>
                <c:pt idx="0">
                  <c:v>20-40</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r_voteciud!$C$1:$G$1</c15:sqref>
                  </c15:fullRef>
                </c:ext>
              </c:extLst>
              <c:f>r_voteciud!$G$1</c:f>
              <c:strCache>
                <c:ptCount val="1"/>
                <c:pt idx="0">
                  <c:v>2015-19</c:v>
                </c:pt>
              </c:strCache>
            </c:strRef>
          </c:cat>
          <c:val>
            <c:numRef>
              <c:extLst>
                <c:ext xmlns:c15="http://schemas.microsoft.com/office/drawing/2012/chart" uri="{02D57815-91ED-43cb-92C2-25804820EDAC}">
                  <c15:fullRef>
                    <c15:sqref>r_voteciud!$C$37:$G$37</c15:sqref>
                  </c15:fullRef>
                </c:ext>
              </c:extLst>
              <c:f>r_voteciud!$G$37</c:f>
              <c:numCache>
                <c:formatCode>General</c:formatCode>
                <c:ptCount val="1"/>
                <c:pt idx="0">
                  <c:v>0.16358890986149049</c:v>
                </c:pt>
              </c:numCache>
            </c:numRef>
          </c:val>
          <c:extLst xmlns:c16r2="http://schemas.microsoft.com/office/drawing/2015/06/chart">
            <c:ext xmlns:c16="http://schemas.microsoft.com/office/drawing/2014/chart" uri="{C3380CC4-5D6E-409C-BE32-E72D297353CC}">
              <c16:uniqueId val="{00000003-E63A-4D14-B35E-ACE474FE5C27}"/>
            </c:ext>
          </c:extLst>
        </c:ser>
        <c:ser>
          <c:idx val="1"/>
          <c:order val="1"/>
          <c:tx>
            <c:strRef>
              <c:f>r_voteciud!$B$38</c:f>
              <c:strCache>
                <c:ptCount val="1"/>
                <c:pt idx="0">
                  <c:v>40-60</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r_voteciud!$C$1:$G$1</c15:sqref>
                  </c15:fullRef>
                </c:ext>
              </c:extLst>
              <c:f>r_voteciud!$G$1</c:f>
              <c:strCache>
                <c:ptCount val="1"/>
                <c:pt idx="0">
                  <c:v>2015-19</c:v>
                </c:pt>
              </c:strCache>
            </c:strRef>
          </c:cat>
          <c:val>
            <c:numRef>
              <c:extLst>
                <c:ext xmlns:c15="http://schemas.microsoft.com/office/drawing/2012/chart" uri="{02D57815-91ED-43cb-92C2-25804820EDAC}">
                  <c15:fullRef>
                    <c15:sqref>r_voteciud!$C$38:$G$38</c15:sqref>
                  </c15:fullRef>
                </c:ext>
              </c:extLst>
              <c:f>r_voteciud!$G$38</c:f>
              <c:numCache>
                <c:formatCode>General</c:formatCode>
                <c:ptCount val="1"/>
                <c:pt idx="0">
                  <c:v>0.14288522268081355</c:v>
                </c:pt>
              </c:numCache>
            </c:numRef>
          </c:val>
          <c:extLst xmlns:c16r2="http://schemas.microsoft.com/office/drawing/2015/06/chart">
            <c:ext xmlns:c16="http://schemas.microsoft.com/office/drawing/2014/chart" uri="{C3380CC4-5D6E-409C-BE32-E72D297353CC}">
              <c16:uniqueId val="{00000005-E63A-4D14-B35E-ACE474FE5C27}"/>
            </c:ext>
          </c:extLst>
        </c:ser>
        <c:ser>
          <c:idx val="2"/>
          <c:order val="2"/>
          <c:tx>
            <c:strRef>
              <c:f>r_voteciud!$B$39</c:f>
              <c:strCache>
                <c:ptCount val="1"/>
                <c:pt idx="0">
                  <c:v>60+</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r_voteciud!$C$1:$G$1</c15:sqref>
                  </c15:fullRef>
                </c:ext>
              </c:extLst>
              <c:f>r_voteciud!$G$1</c:f>
              <c:strCache>
                <c:ptCount val="1"/>
                <c:pt idx="0">
                  <c:v>2015-19</c:v>
                </c:pt>
              </c:strCache>
            </c:strRef>
          </c:cat>
          <c:val>
            <c:numRef>
              <c:extLst>
                <c:ext xmlns:c15="http://schemas.microsoft.com/office/drawing/2012/chart" uri="{02D57815-91ED-43cb-92C2-25804820EDAC}">
                  <c15:fullRef>
                    <c15:sqref>r_voteciud!$C$39:$G$39</c15:sqref>
                  </c15:fullRef>
                </c:ext>
              </c:extLst>
              <c:f>r_voteciud!$G$39</c:f>
              <c:numCache>
                <c:formatCode>General</c:formatCode>
                <c:ptCount val="1"/>
                <c:pt idx="0">
                  <c:v>6.7558414119444771E-2</c:v>
                </c:pt>
              </c:numCache>
            </c:numRef>
          </c:val>
          <c:extLst xmlns:c16r2="http://schemas.microsoft.com/office/drawing/2015/06/chart">
            <c:ext xmlns:c16="http://schemas.microsoft.com/office/drawing/2014/chart" uri="{C3380CC4-5D6E-409C-BE32-E72D297353CC}">
              <c16:uniqueId val="{00000007-E63A-4D14-B35E-ACE474FE5C27}"/>
            </c:ext>
          </c:extLst>
        </c:ser>
        <c:dLbls>
          <c:showLegendKey val="0"/>
          <c:showVal val="0"/>
          <c:showCatName val="0"/>
          <c:showSerName val="0"/>
          <c:showPercent val="0"/>
          <c:showBubbleSize val="0"/>
        </c:dLbls>
        <c:gapWidth val="219"/>
        <c:overlap val="-27"/>
        <c:axId val="-884077584"/>
        <c:axId val="-884071600"/>
        <c:extLst xmlns:c16r2="http://schemas.microsoft.com/office/drawing/2015/06/chart"/>
      </c:barChart>
      <c:catAx>
        <c:axId val="-8840775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71600"/>
        <c:crosses val="autoZero"/>
        <c:auto val="1"/>
        <c:lblAlgn val="ctr"/>
        <c:lblOffset val="100"/>
        <c:noMultiLvlLbl val="0"/>
      </c:catAx>
      <c:valAx>
        <c:axId val="-884071600"/>
        <c:scaling>
          <c:orientation val="minMax"/>
          <c:max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77584"/>
        <c:crosses val="autoZero"/>
        <c:crossBetween val="between"/>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BC25 - Vote for PP by education level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r_votepp!$B$2</c:f>
              <c:strCache>
                <c:ptCount val="1"/>
                <c:pt idx="0">
                  <c:v>Primary</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r_votepp!$C$1:$H$1</c15:sqref>
                  </c15:fullRef>
                </c:ext>
              </c:extLst>
              <c:f>r_votepp!$D$1:$G$1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r_votepp!$C$2:$H$2</c15:sqref>
                  </c15:fullRef>
                </c:ext>
              </c:extLst>
              <c:f>r_votepp!$D$2:$G$2</c:f>
              <c:numCache>
                <c:formatCode>General</c:formatCode>
                <c:ptCount val="4"/>
                <c:pt idx="0">
                  <c:v>0.27709888015086082</c:v>
                </c:pt>
                <c:pt idx="1">
                  <c:v>0.43735087078500845</c:v>
                </c:pt>
                <c:pt idx="2">
                  <c:v>0.4544458543082403</c:v>
                </c:pt>
                <c:pt idx="3">
                  <c:v>0.39031117765270146</c:v>
                </c:pt>
              </c:numCache>
            </c:numRef>
          </c:val>
          <c:extLst xmlns:c16r2="http://schemas.microsoft.com/office/drawing/2015/06/chart">
            <c:ext xmlns:c16="http://schemas.microsoft.com/office/drawing/2014/chart" uri="{C3380CC4-5D6E-409C-BE32-E72D297353CC}">
              <c16:uniqueId val="{00000000-EBAE-485B-AAC7-0202062D647D}"/>
            </c:ext>
          </c:extLst>
        </c:ser>
        <c:ser>
          <c:idx val="1"/>
          <c:order val="1"/>
          <c:tx>
            <c:strRef>
              <c:f>r_votepp!$B$3</c:f>
              <c:strCache>
                <c:ptCount val="1"/>
                <c:pt idx="0">
                  <c:v>Secondary</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r_votepp!$C$1:$H$1</c15:sqref>
                  </c15:fullRef>
                </c:ext>
              </c:extLst>
              <c:f>r_votepp!$D$1:$G$1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r_votepp!$C$3:$H$3</c15:sqref>
                  </c15:fullRef>
                </c:ext>
              </c:extLst>
              <c:f>r_votepp!$D$3:$G$3</c:f>
              <c:numCache>
                <c:formatCode>General</c:formatCode>
                <c:ptCount val="4"/>
                <c:pt idx="0">
                  <c:v>0.26839740514385613</c:v>
                </c:pt>
                <c:pt idx="1">
                  <c:v>0.38552501233386255</c:v>
                </c:pt>
                <c:pt idx="2">
                  <c:v>0.40041615547493487</c:v>
                </c:pt>
                <c:pt idx="3">
                  <c:v>0.21148479485307178</c:v>
                </c:pt>
              </c:numCache>
            </c:numRef>
          </c:val>
          <c:extLst xmlns:c16r2="http://schemas.microsoft.com/office/drawing/2015/06/chart">
            <c:ext xmlns:c16="http://schemas.microsoft.com/office/drawing/2014/chart" uri="{C3380CC4-5D6E-409C-BE32-E72D297353CC}">
              <c16:uniqueId val="{00000001-EBAE-485B-AAC7-0202062D647D}"/>
            </c:ext>
          </c:extLst>
        </c:ser>
        <c:ser>
          <c:idx val="2"/>
          <c:order val="2"/>
          <c:tx>
            <c:strRef>
              <c:f>r_votepp!$B$4</c:f>
              <c:strCache>
                <c:ptCount val="1"/>
                <c:pt idx="0">
                  <c:v>Tertiary</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r_votepp!$C$1:$H$1</c15:sqref>
                  </c15:fullRef>
                </c:ext>
              </c:extLst>
              <c:f>r_votepp!$D$1:$G$1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r_votepp!$C$4:$H$4</c15:sqref>
                  </c15:fullRef>
                </c:ext>
              </c:extLst>
              <c:f>r_votepp!$D$4:$G$4</c:f>
              <c:numCache>
                <c:formatCode>General</c:formatCode>
                <c:ptCount val="4"/>
                <c:pt idx="0">
                  <c:v>0.30935342244874692</c:v>
                </c:pt>
                <c:pt idx="1">
                  <c:v>0.4657848652447345</c:v>
                </c:pt>
                <c:pt idx="2">
                  <c:v>0.39890302521673632</c:v>
                </c:pt>
                <c:pt idx="3">
                  <c:v>0.21743595511213937</c:v>
                </c:pt>
              </c:numCache>
            </c:numRef>
          </c:val>
          <c:extLst xmlns:c16r2="http://schemas.microsoft.com/office/drawing/2015/06/chart">
            <c:ext xmlns:c16="http://schemas.microsoft.com/office/drawing/2014/chart" uri="{C3380CC4-5D6E-409C-BE32-E72D297353CC}">
              <c16:uniqueId val="{00000002-EBAE-485B-AAC7-0202062D647D}"/>
            </c:ext>
          </c:extLst>
        </c:ser>
        <c:dLbls>
          <c:showLegendKey val="0"/>
          <c:showVal val="0"/>
          <c:showCatName val="0"/>
          <c:showSerName val="0"/>
          <c:showPercent val="0"/>
          <c:showBubbleSize val="0"/>
        </c:dLbls>
        <c:gapWidth val="219"/>
        <c:overlap val="-27"/>
        <c:axId val="-884080848"/>
        <c:axId val="-884077040"/>
        <c:extLst xmlns:c16r2="http://schemas.microsoft.com/office/drawing/2015/06/chart"/>
      </c:barChart>
      <c:catAx>
        <c:axId val="-8840808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77040"/>
        <c:crosses val="autoZero"/>
        <c:auto val="1"/>
        <c:lblAlgn val="ctr"/>
        <c:lblOffset val="100"/>
        <c:noMultiLvlLbl val="0"/>
      </c:catAx>
      <c:valAx>
        <c:axId val="-884077040"/>
        <c:scaling>
          <c:orientation val="minMax"/>
          <c:max val="0.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80848"/>
        <c:crosses val="autoZero"/>
        <c:crossBetween val="between"/>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BC26 - Vote for PP by education group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r_votepp!$B$6</c:f>
              <c:strCache>
                <c:ptCount val="1"/>
                <c:pt idx="0">
                  <c:v>Bottom 50%</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r_votepp!$C$1:$H$1</c15:sqref>
                  </c15:fullRef>
                </c:ext>
              </c:extLst>
              <c:f>r_votepp!$D$1:$G$1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r_votepp!$C$6:$H$6</c15:sqref>
                  </c15:fullRef>
                </c:ext>
              </c:extLst>
              <c:f>r_votepp!$D$6:$G$6</c:f>
              <c:numCache>
                <c:formatCode>General</c:formatCode>
                <c:ptCount val="4"/>
                <c:pt idx="0">
                  <c:v>0.2502068494125978</c:v>
                </c:pt>
                <c:pt idx="1">
                  <c:v>0.40819989426281322</c:v>
                </c:pt>
                <c:pt idx="2">
                  <c:v>0.43128725051999262</c:v>
                </c:pt>
                <c:pt idx="3">
                  <c:v>0.28251269198622792</c:v>
                </c:pt>
              </c:numCache>
            </c:numRef>
          </c:val>
          <c:extLst xmlns:c16r2="http://schemas.microsoft.com/office/drawing/2015/06/chart">
            <c:ext xmlns:c16="http://schemas.microsoft.com/office/drawing/2014/chart" uri="{C3380CC4-5D6E-409C-BE32-E72D297353CC}">
              <c16:uniqueId val="{00000001-E475-4385-9D70-29DA56F439D8}"/>
            </c:ext>
          </c:extLst>
        </c:ser>
        <c:ser>
          <c:idx val="1"/>
          <c:order val="1"/>
          <c:tx>
            <c:strRef>
              <c:f>r_votepp!$B$7</c:f>
              <c:strCache>
                <c:ptCount val="1"/>
                <c:pt idx="0">
                  <c:v>Middle 40%</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r_votepp!$C$1:$H$1</c15:sqref>
                  </c15:fullRef>
                </c:ext>
              </c:extLst>
              <c:f>r_votepp!$D$1:$G$1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r_votepp!$C$7:$H$7</c15:sqref>
                  </c15:fullRef>
                </c:ext>
              </c:extLst>
              <c:f>r_votepp!$D$7:$G$7</c:f>
              <c:numCache>
                <c:formatCode>General</c:formatCode>
                <c:ptCount val="4"/>
                <c:pt idx="0">
                  <c:v>0.27202250833027702</c:v>
                </c:pt>
                <c:pt idx="1">
                  <c:v>0.39477551380284659</c:v>
                </c:pt>
                <c:pt idx="2">
                  <c:v>0.39856662448998387</c:v>
                </c:pt>
                <c:pt idx="3">
                  <c:v>0.21397532818073087</c:v>
                </c:pt>
              </c:numCache>
            </c:numRef>
          </c:val>
          <c:extLst xmlns:c16r2="http://schemas.microsoft.com/office/drawing/2015/06/chart">
            <c:ext xmlns:c16="http://schemas.microsoft.com/office/drawing/2014/chart" uri="{C3380CC4-5D6E-409C-BE32-E72D297353CC}">
              <c16:uniqueId val="{00000003-E475-4385-9D70-29DA56F439D8}"/>
            </c:ext>
          </c:extLst>
        </c:ser>
        <c:ser>
          <c:idx val="2"/>
          <c:order val="2"/>
          <c:tx>
            <c:strRef>
              <c:f>r_votepp!$B$8</c:f>
              <c:strCache>
                <c:ptCount val="1"/>
                <c:pt idx="0">
                  <c:v>Top 10%</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r_votepp!$C$1:$H$1</c15:sqref>
                  </c15:fullRef>
                </c:ext>
              </c:extLst>
              <c:f>r_votepp!$D$1:$G$1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r_votepp!$C$8:$H$8</c15:sqref>
                  </c15:fullRef>
                </c:ext>
              </c:extLst>
              <c:f>r_votepp!$D$8:$G$8</c:f>
              <c:numCache>
                <c:formatCode>General</c:formatCode>
                <c:ptCount val="4"/>
                <c:pt idx="0">
                  <c:v>0.29693245048675709</c:v>
                </c:pt>
                <c:pt idx="1">
                  <c:v>0.46390497274352011</c:v>
                </c:pt>
                <c:pt idx="2">
                  <c:v>0.39867321219224133</c:v>
                </c:pt>
                <c:pt idx="3">
                  <c:v>0.21759296133057549</c:v>
                </c:pt>
              </c:numCache>
            </c:numRef>
          </c:val>
          <c:extLst xmlns:c16r2="http://schemas.microsoft.com/office/drawing/2015/06/chart">
            <c:ext xmlns:c16="http://schemas.microsoft.com/office/drawing/2014/chart" uri="{C3380CC4-5D6E-409C-BE32-E72D297353CC}">
              <c16:uniqueId val="{00000005-E475-4385-9D70-29DA56F439D8}"/>
            </c:ext>
          </c:extLst>
        </c:ser>
        <c:dLbls>
          <c:showLegendKey val="0"/>
          <c:showVal val="0"/>
          <c:showCatName val="0"/>
          <c:showSerName val="0"/>
          <c:showPercent val="0"/>
          <c:showBubbleSize val="0"/>
        </c:dLbls>
        <c:gapWidth val="219"/>
        <c:overlap val="-27"/>
        <c:axId val="-884086288"/>
        <c:axId val="-884083568"/>
        <c:extLst xmlns:c16r2="http://schemas.microsoft.com/office/drawing/2015/06/chart"/>
      </c:barChart>
      <c:catAx>
        <c:axId val="-8840862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83568"/>
        <c:crosses val="autoZero"/>
        <c:auto val="1"/>
        <c:lblAlgn val="ctr"/>
        <c:lblOffset val="100"/>
        <c:noMultiLvlLbl val="0"/>
      </c:catAx>
      <c:valAx>
        <c:axId val="-884083568"/>
        <c:scaling>
          <c:orientation val="minMax"/>
          <c:max val="0.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86288"/>
        <c:crosses val="autoZero"/>
        <c:crossBetween val="between"/>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BC27 - Vote for PP by income group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r_votepp!$B$19</c:f>
              <c:strCache>
                <c:ptCount val="1"/>
                <c:pt idx="0">
                  <c:v>Bottom 50%</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r_votepp!$C$1:$H$1</c15:sqref>
                  </c15:fullRef>
                </c:ext>
              </c:extLst>
              <c:f>r_votepp!$E$1:$G$1</c:f>
              <c:strCache>
                <c:ptCount val="3"/>
                <c:pt idx="0">
                  <c:v>1993-00</c:v>
                </c:pt>
                <c:pt idx="1">
                  <c:v>2004-11</c:v>
                </c:pt>
                <c:pt idx="2">
                  <c:v>2015-19</c:v>
                </c:pt>
              </c:strCache>
            </c:strRef>
          </c:cat>
          <c:val>
            <c:numRef>
              <c:extLst>
                <c:ext xmlns:c15="http://schemas.microsoft.com/office/drawing/2012/chart" uri="{02D57815-91ED-43cb-92C2-25804820EDAC}">
                  <c15:fullRef>
                    <c15:sqref>r_votepp!$C$19:$H$19</c15:sqref>
                  </c15:fullRef>
                </c:ext>
              </c:extLst>
              <c:f>r_votepp!$E$19:$G$19</c:f>
              <c:numCache>
                <c:formatCode>General</c:formatCode>
                <c:ptCount val="3"/>
                <c:pt idx="0">
                  <c:v>0.43258333813710714</c:v>
                </c:pt>
                <c:pt idx="1">
                  <c:v>0.40671598623003596</c:v>
                </c:pt>
                <c:pt idx="2">
                  <c:v>0.2857121672574357</c:v>
                </c:pt>
              </c:numCache>
            </c:numRef>
          </c:val>
          <c:extLst xmlns:c16r2="http://schemas.microsoft.com/office/drawing/2015/06/chart">
            <c:ext xmlns:c16="http://schemas.microsoft.com/office/drawing/2014/chart" uri="{C3380CC4-5D6E-409C-BE32-E72D297353CC}">
              <c16:uniqueId val="{00000001-BD69-4449-82CA-77181B6C02CD}"/>
            </c:ext>
          </c:extLst>
        </c:ser>
        <c:ser>
          <c:idx val="1"/>
          <c:order val="1"/>
          <c:tx>
            <c:strRef>
              <c:f>r_votepp!$B$20</c:f>
              <c:strCache>
                <c:ptCount val="1"/>
                <c:pt idx="0">
                  <c:v>Middle 40%</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r_votepp!$C$1:$H$1</c15:sqref>
                  </c15:fullRef>
                </c:ext>
              </c:extLst>
              <c:f>r_votepp!$E$1:$G$1</c:f>
              <c:strCache>
                <c:ptCount val="3"/>
                <c:pt idx="0">
                  <c:v>1993-00</c:v>
                </c:pt>
                <c:pt idx="1">
                  <c:v>2004-11</c:v>
                </c:pt>
                <c:pt idx="2">
                  <c:v>2015-19</c:v>
                </c:pt>
              </c:strCache>
            </c:strRef>
          </c:cat>
          <c:val>
            <c:numRef>
              <c:extLst>
                <c:ext xmlns:c15="http://schemas.microsoft.com/office/drawing/2012/chart" uri="{02D57815-91ED-43cb-92C2-25804820EDAC}">
                  <c15:fullRef>
                    <c15:sqref>r_votepp!$C$20:$H$20</c15:sqref>
                  </c15:fullRef>
                </c:ext>
              </c:extLst>
              <c:f>r_votepp!$E$20:$G$20</c:f>
              <c:numCache>
                <c:formatCode>General</c:formatCode>
                <c:ptCount val="3"/>
                <c:pt idx="0">
                  <c:v>0.46569551015998406</c:v>
                </c:pt>
                <c:pt idx="1">
                  <c:v>0.37737704338767203</c:v>
                </c:pt>
                <c:pt idx="2">
                  <c:v>0.20417812349301639</c:v>
                </c:pt>
              </c:numCache>
            </c:numRef>
          </c:val>
          <c:extLst xmlns:c16r2="http://schemas.microsoft.com/office/drawing/2015/06/chart">
            <c:ext xmlns:c16="http://schemas.microsoft.com/office/drawing/2014/chart" uri="{C3380CC4-5D6E-409C-BE32-E72D297353CC}">
              <c16:uniqueId val="{00000003-BD69-4449-82CA-77181B6C02CD}"/>
            </c:ext>
          </c:extLst>
        </c:ser>
        <c:ser>
          <c:idx val="2"/>
          <c:order val="2"/>
          <c:tx>
            <c:strRef>
              <c:f>r_votepp!$B$21</c:f>
              <c:strCache>
                <c:ptCount val="1"/>
                <c:pt idx="0">
                  <c:v>Top 10%</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r_votepp!$C$1:$H$1</c15:sqref>
                  </c15:fullRef>
                </c:ext>
              </c:extLst>
              <c:f>r_votepp!$E$1:$G$1</c:f>
              <c:strCache>
                <c:ptCount val="3"/>
                <c:pt idx="0">
                  <c:v>1993-00</c:v>
                </c:pt>
                <c:pt idx="1">
                  <c:v>2004-11</c:v>
                </c:pt>
                <c:pt idx="2">
                  <c:v>2015-19</c:v>
                </c:pt>
              </c:strCache>
            </c:strRef>
          </c:cat>
          <c:val>
            <c:numRef>
              <c:extLst>
                <c:ext xmlns:c15="http://schemas.microsoft.com/office/drawing/2012/chart" uri="{02D57815-91ED-43cb-92C2-25804820EDAC}">
                  <c15:fullRef>
                    <c15:sqref>r_votepp!$C$21:$H$21</c15:sqref>
                  </c15:fullRef>
                </c:ext>
              </c:extLst>
              <c:f>r_votepp!$E$21:$G$21</c:f>
              <c:numCache>
                <c:formatCode>General</c:formatCode>
                <c:ptCount val="3"/>
                <c:pt idx="0">
                  <c:v>0.47947793601373345</c:v>
                </c:pt>
                <c:pt idx="1">
                  <c:v>0.41318479922363605</c:v>
                </c:pt>
                <c:pt idx="2">
                  <c:v>0.21562724028891303</c:v>
                </c:pt>
              </c:numCache>
            </c:numRef>
          </c:val>
          <c:extLst xmlns:c16r2="http://schemas.microsoft.com/office/drawing/2015/06/chart">
            <c:ext xmlns:c16="http://schemas.microsoft.com/office/drawing/2014/chart" uri="{C3380CC4-5D6E-409C-BE32-E72D297353CC}">
              <c16:uniqueId val="{00000005-BD69-4449-82CA-77181B6C02CD}"/>
            </c:ext>
          </c:extLst>
        </c:ser>
        <c:dLbls>
          <c:showLegendKey val="0"/>
          <c:showVal val="0"/>
          <c:showCatName val="0"/>
          <c:showSerName val="0"/>
          <c:showPercent val="0"/>
          <c:showBubbleSize val="0"/>
        </c:dLbls>
        <c:gapWidth val="219"/>
        <c:overlap val="-27"/>
        <c:axId val="-884076496"/>
        <c:axId val="-884072688"/>
        <c:extLst xmlns:c16r2="http://schemas.microsoft.com/office/drawing/2015/06/chart"/>
      </c:barChart>
      <c:catAx>
        <c:axId val="-88407649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72688"/>
        <c:crosses val="autoZero"/>
        <c:auto val="1"/>
        <c:lblAlgn val="ctr"/>
        <c:lblOffset val="100"/>
        <c:noMultiLvlLbl val="0"/>
      </c:catAx>
      <c:valAx>
        <c:axId val="-884072688"/>
        <c:scaling>
          <c:orientation val="minMax"/>
          <c:max val="0.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76496"/>
        <c:crosses val="autoZero"/>
        <c:crossBetween val="between"/>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BC28 - Vote for PP by religious affiliation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r_votepp!$B$22</c:f>
              <c:strCache>
                <c:ptCount val="1"/>
                <c:pt idx="0">
                  <c:v>No religion</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r_votepp!$C$1:$H$1</c15:sqref>
                  </c15:fullRef>
                </c:ext>
              </c:extLst>
              <c:f>r_votepp!$D$1:$G$1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r_votepp!$C$22:$H$22</c15:sqref>
                  </c15:fullRef>
                </c:ext>
              </c:extLst>
              <c:f>r_votepp!$D$22:$G$22</c:f>
              <c:numCache>
                <c:formatCode>General</c:formatCode>
                <c:ptCount val="4"/>
                <c:pt idx="0">
                  <c:v>5.7710663956149329E-2</c:v>
                </c:pt>
                <c:pt idx="1">
                  <c:v>0.19447766638861752</c:v>
                </c:pt>
                <c:pt idx="2">
                  <c:v>0.13821180175202921</c:v>
                </c:pt>
                <c:pt idx="3">
                  <c:v>4.9752840577622741E-2</c:v>
                </c:pt>
              </c:numCache>
            </c:numRef>
          </c:val>
          <c:extLst xmlns:c16r2="http://schemas.microsoft.com/office/drawing/2015/06/chart">
            <c:ext xmlns:c16="http://schemas.microsoft.com/office/drawing/2014/chart" uri="{C3380CC4-5D6E-409C-BE32-E72D297353CC}">
              <c16:uniqueId val="{00000001-F3C7-4A4E-98F7-53BBB78B95CA}"/>
            </c:ext>
          </c:extLst>
        </c:ser>
        <c:ser>
          <c:idx val="1"/>
          <c:order val="1"/>
          <c:tx>
            <c:strRef>
              <c:f>r_votepp!$B$23</c:f>
              <c:strCache>
                <c:ptCount val="1"/>
                <c:pt idx="0">
                  <c:v>Catholic</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r_votepp!$C$1:$H$1</c15:sqref>
                  </c15:fullRef>
                </c:ext>
              </c:extLst>
              <c:f>r_votepp!$D$1:$G$1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r_votepp!$C$23:$H$23</c15:sqref>
                  </c15:fullRef>
                </c:ext>
              </c:extLst>
              <c:f>r_votepp!$D$23:$G$23</c:f>
              <c:numCache>
                <c:formatCode>General</c:formatCode>
                <c:ptCount val="4"/>
                <c:pt idx="0">
                  <c:v>0.28666578185153452</c:v>
                </c:pt>
                <c:pt idx="1">
                  <c:v>0.49251087564533813</c:v>
                </c:pt>
                <c:pt idx="2">
                  <c:v>0.48448760766677645</c:v>
                </c:pt>
                <c:pt idx="3">
                  <c:v>0.33026557468579176</c:v>
                </c:pt>
              </c:numCache>
            </c:numRef>
          </c:val>
          <c:extLst xmlns:c16r2="http://schemas.microsoft.com/office/drawing/2015/06/chart">
            <c:ext xmlns:c16="http://schemas.microsoft.com/office/drawing/2014/chart" uri="{C3380CC4-5D6E-409C-BE32-E72D297353CC}">
              <c16:uniqueId val="{00000003-F3C7-4A4E-98F7-53BBB78B95CA}"/>
            </c:ext>
          </c:extLst>
        </c:ser>
        <c:ser>
          <c:idx val="2"/>
          <c:order val="2"/>
          <c:tx>
            <c:strRef>
              <c:f>r_votepp!$B$24</c:f>
              <c:strCache>
                <c:ptCount val="1"/>
                <c:pt idx="0">
                  <c:v>Other</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r_votepp!$C$1:$H$1</c15:sqref>
                  </c15:fullRef>
                </c:ext>
              </c:extLst>
              <c:f>r_votepp!$D$1:$G$1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r_votepp!$C$24:$H$24</c15:sqref>
                  </c15:fullRef>
                </c:ext>
              </c:extLst>
              <c:f>r_votepp!$D$24:$G$24</c:f>
              <c:numCache>
                <c:formatCode>General</c:formatCode>
                <c:ptCount val="4"/>
                <c:pt idx="0">
                  <c:v>0.10723324339946136</c:v>
                </c:pt>
                <c:pt idx="1">
                  <c:v>0.40231448304600187</c:v>
                </c:pt>
                <c:pt idx="2">
                  <c:v>0.33711267508854736</c:v>
                </c:pt>
                <c:pt idx="3">
                  <c:v>0.17360326438741688</c:v>
                </c:pt>
              </c:numCache>
            </c:numRef>
          </c:val>
          <c:extLst xmlns:c16r2="http://schemas.microsoft.com/office/drawing/2015/06/chart">
            <c:ext xmlns:c16="http://schemas.microsoft.com/office/drawing/2014/chart" uri="{C3380CC4-5D6E-409C-BE32-E72D297353CC}">
              <c16:uniqueId val="{00000005-F3C7-4A4E-98F7-53BBB78B95CA}"/>
            </c:ext>
          </c:extLst>
        </c:ser>
        <c:dLbls>
          <c:showLegendKey val="0"/>
          <c:showVal val="0"/>
          <c:showCatName val="0"/>
          <c:showSerName val="0"/>
          <c:showPercent val="0"/>
          <c:showBubbleSize val="0"/>
        </c:dLbls>
        <c:gapWidth val="219"/>
        <c:overlap val="-27"/>
        <c:axId val="-884074864"/>
        <c:axId val="-884073776"/>
        <c:extLst xmlns:c16r2="http://schemas.microsoft.com/office/drawing/2015/06/chart"/>
      </c:barChart>
      <c:catAx>
        <c:axId val="-88407486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73776"/>
        <c:crosses val="autoZero"/>
        <c:auto val="1"/>
        <c:lblAlgn val="ctr"/>
        <c:lblOffset val="100"/>
        <c:noMultiLvlLbl val="0"/>
      </c:catAx>
      <c:valAx>
        <c:axId val="-884073776"/>
        <c:scaling>
          <c:orientation val="minMax"/>
          <c:max val="0.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74864"/>
        <c:crosses val="autoZero"/>
        <c:crossBetween val="between"/>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BC29 - Vote for PP by gender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r_votepp!$B$33</c:f>
              <c:strCache>
                <c:ptCount val="1"/>
                <c:pt idx="0">
                  <c:v>Woman</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r_votepp!$C$1:$H$1</c15:sqref>
                  </c15:fullRef>
                </c:ext>
              </c:extLst>
              <c:f>r_votepp!$D$1:$G$1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r_votepp!$C$33:$H$33</c15:sqref>
                  </c15:fullRef>
                </c:ext>
              </c:extLst>
              <c:f>r_votepp!$D$33:$G$33</c:f>
              <c:numCache>
                <c:formatCode>General</c:formatCode>
                <c:ptCount val="4"/>
                <c:pt idx="0">
                  <c:v>0.27333643121496809</c:v>
                </c:pt>
                <c:pt idx="1">
                  <c:v>0.40702446120400587</c:v>
                </c:pt>
                <c:pt idx="2">
                  <c:v>0.41135380120694182</c:v>
                </c:pt>
                <c:pt idx="3">
                  <c:v>0.26559143838851712</c:v>
                </c:pt>
              </c:numCache>
            </c:numRef>
          </c:val>
          <c:extLst xmlns:c16r2="http://schemas.microsoft.com/office/drawing/2015/06/chart">
            <c:ext xmlns:c16="http://schemas.microsoft.com/office/drawing/2014/chart" uri="{C3380CC4-5D6E-409C-BE32-E72D297353CC}">
              <c16:uniqueId val="{00000001-21CC-4694-8C47-CEB917E50E69}"/>
            </c:ext>
          </c:extLst>
        </c:ser>
        <c:ser>
          <c:idx val="1"/>
          <c:order val="1"/>
          <c:tx>
            <c:strRef>
              <c:f>r_votepp!$B$34</c:f>
              <c:strCache>
                <c:ptCount val="1"/>
                <c:pt idx="0">
                  <c:v>Man</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r_votepp!$C$1:$H$1</c15:sqref>
                  </c15:fullRef>
                </c:ext>
              </c:extLst>
              <c:f>r_votepp!$D$1:$G$1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r_votepp!$C$34:$H$34</c15:sqref>
                  </c15:fullRef>
                </c:ext>
              </c:extLst>
              <c:f>r_votepp!$D$34:$G$34</c:f>
              <c:numCache>
                <c:formatCode>General</c:formatCode>
                <c:ptCount val="4"/>
                <c:pt idx="0">
                  <c:v>0.2534127176809281</c:v>
                </c:pt>
                <c:pt idx="1">
                  <c:v>0.39319144697413755</c:v>
                </c:pt>
                <c:pt idx="2">
                  <c:v>0.415620517514667</c:v>
                </c:pt>
                <c:pt idx="3">
                  <c:v>0.23227600223074177</c:v>
                </c:pt>
              </c:numCache>
            </c:numRef>
          </c:val>
          <c:extLst xmlns:c16r2="http://schemas.microsoft.com/office/drawing/2015/06/chart">
            <c:ext xmlns:c16="http://schemas.microsoft.com/office/drawing/2014/chart" uri="{C3380CC4-5D6E-409C-BE32-E72D297353CC}">
              <c16:uniqueId val="{00000003-21CC-4694-8C47-CEB917E50E69}"/>
            </c:ext>
          </c:extLst>
        </c:ser>
        <c:dLbls>
          <c:showLegendKey val="0"/>
          <c:showVal val="0"/>
          <c:showCatName val="0"/>
          <c:showSerName val="0"/>
          <c:showPercent val="0"/>
          <c:showBubbleSize val="0"/>
        </c:dLbls>
        <c:gapWidth val="219"/>
        <c:overlap val="-27"/>
        <c:axId val="-884085744"/>
        <c:axId val="-884085200"/>
        <c:extLst xmlns:c16r2="http://schemas.microsoft.com/office/drawing/2015/06/chart"/>
      </c:barChart>
      <c:catAx>
        <c:axId val="-8840857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85200"/>
        <c:crosses val="autoZero"/>
        <c:auto val="1"/>
        <c:lblAlgn val="ctr"/>
        <c:lblOffset val="100"/>
        <c:noMultiLvlLbl val="0"/>
      </c:catAx>
      <c:valAx>
        <c:axId val="-884085200"/>
        <c:scaling>
          <c:orientation val="minMax"/>
          <c:max val="0.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85744"/>
        <c:crosses val="autoZero"/>
        <c:crossBetween val="between"/>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BA4 - The composition of the electorate by church attendance in Spain </a:t>
            </a:r>
          </a:p>
        </c:rich>
      </c:tx>
      <c:layout>
        <c:manualLayout>
          <c:xMode val="edge"/>
          <c:yMode val="edge"/>
          <c:x val="0.10606275034453901"/>
          <c:y val="2.0898641588296802E-3"/>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9.0338697151224001E-2"/>
          <c:w val="0.91062130312926604"/>
          <c:h val="0.62777751013221195"/>
        </c:manualLayout>
      </c:layout>
      <c:barChart>
        <c:barDir val="col"/>
        <c:grouping val="percentStacked"/>
        <c:varyColors val="0"/>
        <c:ser>
          <c:idx val="2"/>
          <c:order val="0"/>
          <c:tx>
            <c:v>Never</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'TBE2'!$B$2:$F$2</c15:sqref>
                  </c15:fullRef>
                </c:ext>
              </c:extLst>
              <c:f>'TBE2'!$C$2:$F$2</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'TBE2'!$B$16:$F$16</c15:sqref>
                  </c15:fullRef>
                </c:ext>
              </c:extLst>
              <c:f>'TBE2'!$C$16:$F$16</c:f>
              <c:numCache>
                <c:formatCode>0%</c:formatCode>
                <c:ptCount val="4"/>
                <c:pt idx="0">
                  <c:v>0.29873592107046293</c:v>
                </c:pt>
                <c:pt idx="1">
                  <c:v>0.40690533271541895</c:v>
                </c:pt>
                <c:pt idx="2">
                  <c:v>0.53930084152534219</c:v>
                </c:pt>
                <c:pt idx="3">
                  <c:v>0.61186035275548967</c:v>
                </c:pt>
              </c:numCache>
            </c:numRef>
          </c:val>
          <c:extLst xmlns:c16r2="http://schemas.microsoft.com/office/drawing/2015/06/chart">
            <c:ext xmlns:c16="http://schemas.microsoft.com/office/drawing/2014/chart" uri="{C3380CC4-5D6E-409C-BE32-E72D297353CC}">
              <c16:uniqueId val="{00000000-94E9-47F8-96C6-6E35B22FC6F2}"/>
            </c:ext>
          </c:extLst>
        </c:ser>
        <c:ser>
          <c:idx val="0"/>
          <c:order val="1"/>
          <c:tx>
            <c:v>Less than monthly</c:v>
          </c:tx>
          <c:spPr>
            <a:solidFill>
              <a:srgbClr val="FF0000"/>
            </a:solidFill>
            <a:ln>
              <a:solidFill>
                <a:srgbClr val="FF0000"/>
              </a:solidFill>
            </a:ln>
            <a:effectLst/>
          </c:spPr>
          <c:invertIfNegative val="0"/>
          <c:cat>
            <c:strRef>
              <c:extLst>
                <c:ext xmlns:c15="http://schemas.microsoft.com/office/drawing/2012/chart" uri="{02D57815-91ED-43cb-92C2-25804820EDAC}">
                  <c15:fullRef>
                    <c15:sqref>'TBE2'!$B$2:$F$2</c15:sqref>
                  </c15:fullRef>
                </c:ext>
              </c:extLst>
              <c:f>'TBE2'!$C$2:$F$2</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'TBE2'!$B$17:$F$17</c15:sqref>
                  </c15:fullRef>
                </c:ext>
              </c:extLst>
              <c:f>'TBE2'!$C$17:$F$17</c:f>
              <c:numCache>
                <c:formatCode>0%</c:formatCode>
                <c:ptCount val="4"/>
                <c:pt idx="0">
                  <c:v>0.26978593931570899</c:v>
                </c:pt>
                <c:pt idx="1">
                  <c:v>0.21488733072208707</c:v>
                </c:pt>
                <c:pt idx="2">
                  <c:v>0.1667374540121358</c:v>
                </c:pt>
                <c:pt idx="3">
                  <c:v>0.1527080029061075</c:v>
                </c:pt>
              </c:numCache>
            </c:numRef>
          </c:val>
          <c:extLst xmlns:c16r2="http://schemas.microsoft.com/office/drawing/2015/06/chart">
            <c:ext xmlns:c16="http://schemas.microsoft.com/office/drawing/2014/chart" uri="{C3380CC4-5D6E-409C-BE32-E72D297353CC}">
              <c16:uniqueId val="{00000001-94E9-47F8-96C6-6E35B22FC6F2}"/>
            </c:ext>
          </c:extLst>
        </c:ser>
        <c:ser>
          <c:idx val="1"/>
          <c:order val="2"/>
          <c:tx>
            <c:v>Monthly or more</c:v>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'TBE2'!$B$2:$F$2</c15:sqref>
                  </c15:fullRef>
                </c:ext>
              </c:extLst>
              <c:f>'TBE2'!$C$2:$F$2</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'TBE2'!$B$18:$F$18</c15:sqref>
                  </c15:fullRef>
                </c:ext>
              </c:extLst>
              <c:f>'TBE2'!$C$18:$F$18</c:f>
              <c:numCache>
                <c:formatCode>0%</c:formatCode>
                <c:ptCount val="4"/>
                <c:pt idx="0">
                  <c:v>0.43147813961383946</c:v>
                </c:pt>
                <c:pt idx="1">
                  <c:v>0.37820733656252808</c:v>
                </c:pt>
                <c:pt idx="2">
                  <c:v>0.29396170446252839</c:v>
                </c:pt>
                <c:pt idx="3">
                  <c:v>0.2354316443383111</c:v>
                </c:pt>
              </c:numCache>
            </c:numRef>
          </c:val>
          <c:extLst xmlns:c16r2="http://schemas.microsoft.com/office/drawing/2015/06/chart">
            <c:ext xmlns:c16="http://schemas.microsoft.com/office/drawing/2014/chart" uri="{C3380CC4-5D6E-409C-BE32-E72D297353CC}">
              <c16:uniqueId val="{00000002-94E9-47F8-96C6-6E35B22FC6F2}"/>
            </c:ext>
          </c:extLst>
        </c:ser>
        <c:dLbls>
          <c:showLegendKey val="0"/>
          <c:showVal val="0"/>
          <c:showCatName val="0"/>
          <c:showSerName val="0"/>
          <c:showPercent val="0"/>
          <c:showBubbleSize val="0"/>
        </c:dLbls>
        <c:gapWidth val="219"/>
        <c:overlap val="100"/>
        <c:axId val="-892373888"/>
        <c:axId val="-892374976"/>
      </c:barChart>
      <c:catAx>
        <c:axId val="-8923738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74976"/>
        <c:crosses val="autoZero"/>
        <c:auto val="1"/>
        <c:lblAlgn val="ctr"/>
        <c:lblOffset val="100"/>
        <c:noMultiLvlLbl val="0"/>
      </c:catAx>
      <c:valAx>
        <c:axId val="-8923749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73888"/>
        <c:crosses val="autoZero"/>
        <c:crossBetween val="between"/>
      </c:valAx>
      <c:spPr>
        <a:noFill/>
        <a:ln>
          <a:solidFill>
            <a:sysClr val="windowText" lastClr="000000"/>
          </a:solidFill>
        </a:ln>
        <a:effectLst/>
      </c:spPr>
    </c:plotArea>
    <c:legend>
      <c:legendPos val="b"/>
      <c:layout>
        <c:manualLayout>
          <c:xMode val="edge"/>
          <c:yMode val="edge"/>
          <c:x val="7.1868033528680195E-2"/>
          <c:y val="0.78125587301608201"/>
          <c:w val="0.90766170272620905"/>
          <c:h val="8.683580913184639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BC30 - Vote for PP by union membership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r_votepp!$B$43</c:f>
              <c:strCache>
                <c:ptCount val="1"/>
                <c:pt idx="0">
                  <c:v>Not union member</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r_votepp!$C$1:$G$1</c15:sqref>
                  </c15:fullRef>
                </c:ext>
              </c:extLst>
              <c:f>r_votepp!$E$1:$G$1</c:f>
              <c:strCache>
                <c:ptCount val="3"/>
                <c:pt idx="0">
                  <c:v>1993-00</c:v>
                </c:pt>
                <c:pt idx="1">
                  <c:v>2004-11</c:v>
                </c:pt>
                <c:pt idx="2">
                  <c:v>2015-19</c:v>
                </c:pt>
              </c:strCache>
            </c:strRef>
          </c:cat>
          <c:val>
            <c:numRef>
              <c:extLst>
                <c:ext xmlns:c15="http://schemas.microsoft.com/office/drawing/2012/chart" uri="{02D57815-91ED-43cb-92C2-25804820EDAC}">
                  <c15:fullRef>
                    <c15:sqref>r_votepp!$C$43:$G$43</c15:sqref>
                  </c15:fullRef>
                </c:ext>
              </c:extLst>
              <c:f>r_votepp!$E$43:$G$43</c:f>
              <c:numCache>
                <c:formatCode>General</c:formatCode>
                <c:ptCount val="3"/>
                <c:pt idx="0">
                  <c:v>0.47002804211076354</c:v>
                </c:pt>
                <c:pt idx="1">
                  <c:v>0.43378508539294763</c:v>
                </c:pt>
                <c:pt idx="2">
                  <c:v>0.25879942329882866</c:v>
                </c:pt>
              </c:numCache>
            </c:numRef>
          </c:val>
          <c:extLst xmlns:c16r2="http://schemas.microsoft.com/office/drawing/2015/06/chart">
            <c:ext xmlns:c16="http://schemas.microsoft.com/office/drawing/2014/chart" uri="{C3380CC4-5D6E-409C-BE32-E72D297353CC}">
              <c16:uniqueId val="{00000001-F0ED-43CE-993C-86307856898D}"/>
            </c:ext>
          </c:extLst>
        </c:ser>
        <c:ser>
          <c:idx val="1"/>
          <c:order val="1"/>
          <c:tx>
            <c:strRef>
              <c:f>r_votepp!$B$44</c:f>
              <c:strCache>
                <c:ptCount val="1"/>
                <c:pt idx="0">
                  <c:v>Union member</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r_votepp!$C$1:$G$1</c15:sqref>
                  </c15:fullRef>
                </c:ext>
              </c:extLst>
              <c:f>r_votepp!$E$1:$G$1</c:f>
              <c:strCache>
                <c:ptCount val="3"/>
                <c:pt idx="0">
                  <c:v>1993-00</c:v>
                </c:pt>
                <c:pt idx="1">
                  <c:v>2004-11</c:v>
                </c:pt>
                <c:pt idx="2">
                  <c:v>2015-19</c:v>
                </c:pt>
              </c:strCache>
            </c:strRef>
          </c:cat>
          <c:val>
            <c:numRef>
              <c:extLst>
                <c:ext xmlns:c15="http://schemas.microsoft.com/office/drawing/2012/chart" uri="{02D57815-91ED-43cb-92C2-25804820EDAC}">
                  <c15:fullRef>
                    <c15:sqref>r_votepp!$C$44:$G$44</c15:sqref>
                  </c15:fullRef>
                </c:ext>
              </c:extLst>
              <c:f>r_votepp!$E$44:$G$44</c:f>
              <c:numCache>
                <c:formatCode>General</c:formatCode>
                <c:ptCount val="3"/>
                <c:pt idx="0">
                  <c:v>0.28824389387783922</c:v>
                </c:pt>
                <c:pt idx="1">
                  <c:v>0.25086660551227113</c:v>
                </c:pt>
                <c:pt idx="2">
                  <c:v>0.12017341712955679</c:v>
                </c:pt>
              </c:numCache>
            </c:numRef>
          </c:val>
          <c:extLst xmlns:c16r2="http://schemas.microsoft.com/office/drawing/2015/06/chart">
            <c:ext xmlns:c16="http://schemas.microsoft.com/office/drawing/2014/chart" uri="{C3380CC4-5D6E-409C-BE32-E72D297353CC}">
              <c16:uniqueId val="{00000003-F0ED-43CE-993C-86307856898D}"/>
            </c:ext>
          </c:extLst>
        </c:ser>
        <c:dLbls>
          <c:showLegendKey val="0"/>
          <c:showVal val="0"/>
          <c:showCatName val="0"/>
          <c:showSerName val="0"/>
          <c:showPercent val="0"/>
          <c:showBubbleSize val="0"/>
        </c:dLbls>
        <c:gapWidth val="219"/>
        <c:overlap val="-27"/>
        <c:axId val="-884073232"/>
        <c:axId val="-884083024"/>
        <c:extLst xmlns:c16r2="http://schemas.microsoft.com/office/drawing/2015/06/chart"/>
      </c:barChart>
      <c:catAx>
        <c:axId val="-8840732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83024"/>
        <c:crosses val="autoZero"/>
        <c:auto val="1"/>
        <c:lblAlgn val="ctr"/>
        <c:lblOffset val="100"/>
        <c:noMultiLvlLbl val="0"/>
      </c:catAx>
      <c:valAx>
        <c:axId val="-884083024"/>
        <c:scaling>
          <c:orientation val="minMax"/>
          <c:max val="0.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73232"/>
        <c:crosses val="autoZero"/>
        <c:crossBetween val="between"/>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BC31 - Vote for PP by age group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r_votepp!$B$37</c:f>
              <c:strCache>
                <c:ptCount val="1"/>
                <c:pt idx="0">
                  <c:v>20-40</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r_votepp!$C$1:$G$1</c15:sqref>
                  </c15:fullRef>
                </c:ext>
              </c:extLst>
              <c:f>r_votepp!$D$1:$G$1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r_votepp!$C$37:$G$37</c15:sqref>
                  </c15:fullRef>
                </c:ext>
              </c:extLst>
              <c:f>r_votepp!$D$37:$G$37</c:f>
              <c:numCache>
                <c:formatCode>General</c:formatCode>
                <c:ptCount val="4"/>
                <c:pt idx="0">
                  <c:v>0.20929027940493519</c:v>
                </c:pt>
                <c:pt idx="1">
                  <c:v>0.36705119044591139</c:v>
                </c:pt>
                <c:pt idx="2">
                  <c:v>0.36644978389671812</c:v>
                </c:pt>
                <c:pt idx="3">
                  <c:v>0.15428950041682932</c:v>
                </c:pt>
              </c:numCache>
            </c:numRef>
          </c:val>
          <c:extLst xmlns:c16r2="http://schemas.microsoft.com/office/drawing/2015/06/chart">
            <c:ext xmlns:c16="http://schemas.microsoft.com/office/drawing/2014/chart" uri="{C3380CC4-5D6E-409C-BE32-E72D297353CC}">
              <c16:uniqueId val="{00000001-4AC2-4F88-B286-474EC09DE33B}"/>
            </c:ext>
          </c:extLst>
        </c:ser>
        <c:ser>
          <c:idx val="1"/>
          <c:order val="1"/>
          <c:tx>
            <c:strRef>
              <c:f>r_votepp!$B$38</c:f>
              <c:strCache>
                <c:ptCount val="1"/>
                <c:pt idx="0">
                  <c:v>40-60</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r_votepp!$C$1:$G$1</c15:sqref>
                  </c15:fullRef>
                </c:ext>
              </c:extLst>
              <c:f>r_votepp!$D$1:$G$1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r_votepp!$C$38:$G$38</c15:sqref>
                  </c15:fullRef>
                </c:ext>
              </c:extLst>
              <c:f>r_votepp!$D$38:$G$38</c:f>
              <c:numCache>
                <c:formatCode>General</c:formatCode>
                <c:ptCount val="4"/>
                <c:pt idx="0">
                  <c:v>0.30243038221600066</c:v>
                </c:pt>
                <c:pt idx="1">
                  <c:v>0.42208080441849083</c:v>
                </c:pt>
                <c:pt idx="2">
                  <c:v>0.39409282959060149</c:v>
                </c:pt>
                <c:pt idx="3">
                  <c:v>0.21414675598642435</c:v>
                </c:pt>
              </c:numCache>
            </c:numRef>
          </c:val>
          <c:extLst xmlns:c16r2="http://schemas.microsoft.com/office/drawing/2015/06/chart">
            <c:ext xmlns:c16="http://schemas.microsoft.com/office/drawing/2014/chart" uri="{C3380CC4-5D6E-409C-BE32-E72D297353CC}">
              <c16:uniqueId val="{00000003-4AC2-4F88-B286-474EC09DE33B}"/>
            </c:ext>
          </c:extLst>
        </c:ser>
        <c:ser>
          <c:idx val="2"/>
          <c:order val="2"/>
          <c:tx>
            <c:strRef>
              <c:f>r_votepp!$B$39</c:f>
              <c:strCache>
                <c:ptCount val="1"/>
                <c:pt idx="0">
                  <c:v>60+</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r_votepp!$C$1:$G$1</c15:sqref>
                  </c15:fullRef>
                </c:ext>
              </c:extLst>
              <c:f>r_votepp!$D$1:$G$1</c:f>
              <c:strCache>
                <c:ptCount val="4"/>
                <c:pt idx="0">
                  <c:v>1982-89</c:v>
                </c:pt>
                <c:pt idx="1">
                  <c:v>1993-00</c:v>
                </c:pt>
                <c:pt idx="2">
                  <c:v>2004-11</c:v>
                </c:pt>
                <c:pt idx="3">
                  <c:v>2015-19</c:v>
                </c:pt>
              </c:strCache>
            </c:strRef>
          </c:cat>
          <c:val>
            <c:numRef>
              <c:extLst>
                <c:ext xmlns:c15="http://schemas.microsoft.com/office/drawing/2012/chart" uri="{02D57815-91ED-43cb-92C2-25804820EDAC}">
                  <c15:fullRef>
                    <c15:sqref>r_votepp!$C$39:$G$39</c15:sqref>
                  </c15:fullRef>
                </c:ext>
              </c:extLst>
              <c:f>r_votepp!$D$39:$G$39</c:f>
              <c:numCache>
                <c:formatCode>General</c:formatCode>
                <c:ptCount val="4"/>
                <c:pt idx="0">
                  <c:v>0.30522415065522734</c:v>
                </c:pt>
                <c:pt idx="1">
                  <c:v>0.42862274077787482</c:v>
                </c:pt>
                <c:pt idx="2">
                  <c:v>0.49754957155967561</c:v>
                </c:pt>
                <c:pt idx="3">
                  <c:v>0.38200407980272799</c:v>
                </c:pt>
              </c:numCache>
            </c:numRef>
          </c:val>
          <c:extLst xmlns:c16r2="http://schemas.microsoft.com/office/drawing/2015/06/chart">
            <c:ext xmlns:c16="http://schemas.microsoft.com/office/drawing/2014/chart" uri="{C3380CC4-5D6E-409C-BE32-E72D297353CC}">
              <c16:uniqueId val="{00000005-4AC2-4F88-B286-474EC09DE33B}"/>
            </c:ext>
          </c:extLst>
        </c:ser>
        <c:dLbls>
          <c:showLegendKey val="0"/>
          <c:showVal val="0"/>
          <c:showCatName val="0"/>
          <c:showSerName val="0"/>
          <c:showPercent val="0"/>
          <c:showBubbleSize val="0"/>
        </c:dLbls>
        <c:gapWidth val="219"/>
        <c:overlap val="-27"/>
        <c:axId val="-884082480"/>
        <c:axId val="-884081936"/>
        <c:extLst xmlns:c16r2="http://schemas.microsoft.com/office/drawing/2015/06/chart"/>
      </c:barChart>
      <c:catAx>
        <c:axId val="-8840824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81936"/>
        <c:crosses val="autoZero"/>
        <c:auto val="1"/>
        <c:lblAlgn val="ctr"/>
        <c:lblOffset val="100"/>
        <c:noMultiLvlLbl val="0"/>
      </c:catAx>
      <c:valAx>
        <c:axId val="-884081936"/>
        <c:scaling>
          <c:orientation val="minMax"/>
          <c:max val="0.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82480"/>
        <c:crosses val="autoZero"/>
        <c:crossBetween val="between"/>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BC32 - Vote for VOX by education level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5756791338582696"/>
        </c:manualLayout>
      </c:layout>
      <c:barChart>
        <c:barDir val="col"/>
        <c:grouping val="clustered"/>
        <c:varyColors val="0"/>
        <c:ser>
          <c:idx val="0"/>
          <c:order val="0"/>
          <c:tx>
            <c:strRef>
              <c:f>r_votevox!$B$2</c:f>
              <c:strCache>
                <c:ptCount val="1"/>
                <c:pt idx="0">
                  <c:v>Primary</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r_votevox!$C$1:$H$1</c15:sqref>
                  </c15:fullRef>
                </c:ext>
              </c:extLst>
              <c:f>r_votevox!$G$1</c:f>
              <c:strCache>
                <c:ptCount val="1"/>
                <c:pt idx="0">
                  <c:v>2015-19</c:v>
                </c:pt>
              </c:strCache>
            </c:strRef>
          </c:cat>
          <c:val>
            <c:numRef>
              <c:extLst>
                <c:ext xmlns:c15="http://schemas.microsoft.com/office/drawing/2012/chart" uri="{02D57815-91ED-43cb-92C2-25804820EDAC}">
                  <c15:fullRef>
                    <c15:sqref>r_votevox!$C$2:$H$2</c15:sqref>
                  </c15:fullRef>
                </c:ext>
              </c:extLst>
              <c:f>r_votevox!$G$2</c:f>
              <c:numCache>
                <c:formatCode>General</c:formatCode>
                <c:ptCount val="1"/>
                <c:pt idx="0">
                  <c:v>2.5053608385218605E-2</c:v>
                </c:pt>
              </c:numCache>
            </c:numRef>
          </c:val>
          <c:extLst xmlns:c16r2="http://schemas.microsoft.com/office/drawing/2015/06/chart">
            <c:ext xmlns:c16="http://schemas.microsoft.com/office/drawing/2014/chart" uri="{C3380CC4-5D6E-409C-BE32-E72D297353CC}">
              <c16:uniqueId val="{00000000-F374-4F24-B55B-566F8E677AEA}"/>
            </c:ext>
          </c:extLst>
        </c:ser>
        <c:ser>
          <c:idx val="1"/>
          <c:order val="1"/>
          <c:tx>
            <c:strRef>
              <c:f>r_votevox!$B$3</c:f>
              <c:strCache>
                <c:ptCount val="1"/>
                <c:pt idx="0">
                  <c:v>Secondary</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r_votevox!$C$1:$H$1</c15:sqref>
                  </c15:fullRef>
                </c:ext>
              </c:extLst>
              <c:f>r_votevox!$G$1</c:f>
              <c:strCache>
                <c:ptCount val="1"/>
                <c:pt idx="0">
                  <c:v>2015-19</c:v>
                </c:pt>
              </c:strCache>
            </c:strRef>
          </c:cat>
          <c:val>
            <c:numRef>
              <c:extLst>
                <c:ext xmlns:c15="http://schemas.microsoft.com/office/drawing/2012/chart" uri="{02D57815-91ED-43cb-92C2-25804820EDAC}">
                  <c15:fullRef>
                    <c15:sqref>r_votevox!$C$3:$H$3</c15:sqref>
                  </c15:fullRef>
                </c:ext>
              </c:extLst>
              <c:f>r_votevox!$G$3</c:f>
              <c:numCache>
                <c:formatCode>General</c:formatCode>
                <c:ptCount val="1"/>
                <c:pt idx="0">
                  <c:v>8.6403213694867656E-2</c:v>
                </c:pt>
              </c:numCache>
            </c:numRef>
          </c:val>
          <c:extLst xmlns:c16r2="http://schemas.microsoft.com/office/drawing/2015/06/chart">
            <c:ext xmlns:c16="http://schemas.microsoft.com/office/drawing/2014/chart" uri="{C3380CC4-5D6E-409C-BE32-E72D297353CC}">
              <c16:uniqueId val="{00000001-F374-4F24-B55B-566F8E677AEA}"/>
            </c:ext>
          </c:extLst>
        </c:ser>
        <c:ser>
          <c:idx val="2"/>
          <c:order val="2"/>
          <c:tx>
            <c:strRef>
              <c:f>r_votevox!$B$4</c:f>
              <c:strCache>
                <c:ptCount val="1"/>
                <c:pt idx="0">
                  <c:v>Tertiary</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r_votevox!$C$1:$H$1</c15:sqref>
                  </c15:fullRef>
                </c:ext>
              </c:extLst>
              <c:f>r_votevox!$G$1</c:f>
              <c:strCache>
                <c:ptCount val="1"/>
                <c:pt idx="0">
                  <c:v>2015-19</c:v>
                </c:pt>
              </c:strCache>
            </c:strRef>
          </c:cat>
          <c:val>
            <c:numRef>
              <c:extLst>
                <c:ext xmlns:c15="http://schemas.microsoft.com/office/drawing/2012/chart" uri="{02D57815-91ED-43cb-92C2-25804820EDAC}">
                  <c15:fullRef>
                    <c15:sqref>r_votevox!$C$4:$H$4</c15:sqref>
                  </c15:fullRef>
                </c:ext>
              </c:extLst>
              <c:f>r_votevox!$G$4</c:f>
              <c:numCache>
                <c:formatCode>General</c:formatCode>
                <c:ptCount val="1"/>
                <c:pt idx="0">
                  <c:v>4.7905781823806302E-2</c:v>
                </c:pt>
              </c:numCache>
            </c:numRef>
          </c:val>
          <c:extLst xmlns:c16r2="http://schemas.microsoft.com/office/drawing/2015/06/chart">
            <c:ext xmlns:c16="http://schemas.microsoft.com/office/drawing/2014/chart" uri="{C3380CC4-5D6E-409C-BE32-E72D297353CC}">
              <c16:uniqueId val="{00000002-F374-4F24-B55B-566F8E677AEA}"/>
            </c:ext>
          </c:extLst>
        </c:ser>
        <c:dLbls>
          <c:showLegendKey val="0"/>
          <c:showVal val="0"/>
          <c:showCatName val="0"/>
          <c:showSerName val="0"/>
          <c:showPercent val="0"/>
          <c:showBubbleSize val="0"/>
        </c:dLbls>
        <c:gapWidth val="219"/>
        <c:overlap val="-27"/>
        <c:axId val="-884080304"/>
        <c:axId val="-884075952"/>
        <c:extLst xmlns:c16r2="http://schemas.microsoft.com/office/drawing/2015/06/chart"/>
      </c:barChart>
      <c:catAx>
        <c:axId val="-88408030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75952"/>
        <c:crosses val="autoZero"/>
        <c:auto val="1"/>
        <c:lblAlgn val="ctr"/>
        <c:lblOffset val="100"/>
        <c:noMultiLvlLbl val="0"/>
      </c:catAx>
      <c:valAx>
        <c:axId val="-884075952"/>
        <c:scaling>
          <c:orientation val="minMax"/>
          <c:max val="0.1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80304"/>
        <c:crosses val="autoZero"/>
        <c:crossBetween val="between"/>
        <c:majorUnit val="0.05"/>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BC33 - Vote for VOX by education group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r_votevox!$B$6</c:f>
              <c:strCache>
                <c:ptCount val="1"/>
                <c:pt idx="0">
                  <c:v>Bottom 50%</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r_votevox!$C$1:$H$1</c15:sqref>
                  </c15:fullRef>
                </c:ext>
              </c:extLst>
              <c:f>r_votevox!$G$1</c:f>
              <c:strCache>
                <c:ptCount val="1"/>
                <c:pt idx="0">
                  <c:v>2015-19</c:v>
                </c:pt>
              </c:strCache>
            </c:strRef>
          </c:cat>
          <c:val>
            <c:numRef>
              <c:extLst>
                <c:ext xmlns:c15="http://schemas.microsoft.com/office/drawing/2012/chart" uri="{02D57815-91ED-43cb-92C2-25804820EDAC}">
                  <c15:fullRef>
                    <c15:sqref>r_votevox!$C$6:$H$6</c15:sqref>
                  </c15:fullRef>
                </c:ext>
              </c:extLst>
              <c:f>r_votevox!$G$6</c:f>
              <c:numCache>
                <c:formatCode>General</c:formatCode>
                <c:ptCount val="1"/>
                <c:pt idx="0">
                  <c:v>6.2410048450129027E-2</c:v>
                </c:pt>
              </c:numCache>
            </c:numRef>
          </c:val>
          <c:extLst xmlns:c16r2="http://schemas.microsoft.com/office/drawing/2015/06/chart">
            <c:ext xmlns:c16="http://schemas.microsoft.com/office/drawing/2014/chart" uri="{C3380CC4-5D6E-409C-BE32-E72D297353CC}">
              <c16:uniqueId val="{00000001-91F4-4CE6-8638-D367B7E6C9F2}"/>
            </c:ext>
          </c:extLst>
        </c:ser>
        <c:ser>
          <c:idx val="1"/>
          <c:order val="1"/>
          <c:tx>
            <c:strRef>
              <c:f>r_votevox!$B$7</c:f>
              <c:strCache>
                <c:ptCount val="1"/>
                <c:pt idx="0">
                  <c:v>Middle 40%</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r_votevox!$C$1:$H$1</c15:sqref>
                  </c15:fullRef>
                </c:ext>
              </c:extLst>
              <c:f>r_votevox!$G$1</c:f>
              <c:strCache>
                <c:ptCount val="1"/>
                <c:pt idx="0">
                  <c:v>2015-19</c:v>
                </c:pt>
              </c:strCache>
            </c:strRef>
          </c:cat>
          <c:val>
            <c:numRef>
              <c:extLst>
                <c:ext xmlns:c15="http://schemas.microsoft.com/office/drawing/2012/chart" uri="{02D57815-91ED-43cb-92C2-25804820EDAC}">
                  <c15:fullRef>
                    <c15:sqref>r_votevox!$C$7:$H$7</c15:sqref>
                  </c15:fullRef>
                </c:ext>
              </c:extLst>
              <c:f>r_votevox!$G$7</c:f>
              <c:numCache>
                <c:formatCode>General</c:formatCode>
                <c:ptCount val="1"/>
                <c:pt idx="0">
                  <c:v>7.3592614514825599E-2</c:v>
                </c:pt>
              </c:numCache>
            </c:numRef>
          </c:val>
          <c:extLst xmlns:c16r2="http://schemas.microsoft.com/office/drawing/2015/06/chart">
            <c:ext xmlns:c16="http://schemas.microsoft.com/office/drawing/2014/chart" uri="{C3380CC4-5D6E-409C-BE32-E72D297353CC}">
              <c16:uniqueId val="{00000003-91F4-4CE6-8638-D367B7E6C9F2}"/>
            </c:ext>
          </c:extLst>
        </c:ser>
        <c:ser>
          <c:idx val="2"/>
          <c:order val="2"/>
          <c:tx>
            <c:strRef>
              <c:f>r_votevox!$B$8</c:f>
              <c:strCache>
                <c:ptCount val="1"/>
                <c:pt idx="0">
                  <c:v>Top 10%</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r_votevox!$C$1:$H$1</c15:sqref>
                  </c15:fullRef>
                </c:ext>
              </c:extLst>
              <c:f>r_votevox!$G$1</c:f>
              <c:strCache>
                <c:ptCount val="1"/>
                <c:pt idx="0">
                  <c:v>2015-19</c:v>
                </c:pt>
              </c:strCache>
            </c:strRef>
          </c:cat>
          <c:val>
            <c:numRef>
              <c:extLst>
                <c:ext xmlns:c15="http://schemas.microsoft.com/office/drawing/2012/chart" uri="{02D57815-91ED-43cb-92C2-25804820EDAC}">
                  <c15:fullRef>
                    <c15:sqref>r_votevox!$C$8:$H$8</c15:sqref>
                  </c15:fullRef>
                </c:ext>
              </c:extLst>
              <c:f>r_votevox!$G$8</c:f>
              <c:numCache>
                <c:formatCode>General</c:formatCode>
                <c:ptCount val="1"/>
                <c:pt idx="0">
                  <c:v>4.6443687145220146E-2</c:v>
                </c:pt>
              </c:numCache>
            </c:numRef>
          </c:val>
          <c:extLst xmlns:c16r2="http://schemas.microsoft.com/office/drawing/2015/06/chart">
            <c:ext xmlns:c16="http://schemas.microsoft.com/office/drawing/2014/chart" uri="{C3380CC4-5D6E-409C-BE32-E72D297353CC}">
              <c16:uniqueId val="{00000005-91F4-4CE6-8638-D367B7E6C9F2}"/>
            </c:ext>
          </c:extLst>
        </c:ser>
        <c:dLbls>
          <c:showLegendKey val="0"/>
          <c:showVal val="0"/>
          <c:showCatName val="0"/>
          <c:showSerName val="0"/>
          <c:showPercent val="0"/>
          <c:showBubbleSize val="0"/>
        </c:dLbls>
        <c:gapWidth val="219"/>
        <c:overlap val="-27"/>
        <c:axId val="-884079760"/>
        <c:axId val="-884074320"/>
        <c:extLst xmlns:c16r2="http://schemas.microsoft.com/office/drawing/2015/06/chart"/>
      </c:barChart>
      <c:catAx>
        <c:axId val="-8840797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74320"/>
        <c:crosses val="autoZero"/>
        <c:auto val="1"/>
        <c:lblAlgn val="ctr"/>
        <c:lblOffset val="100"/>
        <c:noMultiLvlLbl val="0"/>
      </c:catAx>
      <c:valAx>
        <c:axId val="-884074320"/>
        <c:scaling>
          <c:orientation val="minMax"/>
          <c:max val="0.1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79760"/>
        <c:crosses val="autoZero"/>
        <c:crossBetween val="between"/>
        <c:majorUnit val="0.05"/>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7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BC34 - Vote for VOX by education level in Spain, 2019</a:t>
            </a:r>
          </a:p>
        </c:rich>
      </c:tx>
      <c:layout/>
      <c:overlay val="0"/>
      <c:spPr>
        <a:noFill/>
        <a:ln>
          <a:noFill/>
        </a:ln>
        <a:effectLst/>
      </c:spPr>
    </c:title>
    <c:autoTitleDeleted val="0"/>
    <c:plotArea>
      <c:layout>
        <c:manualLayout>
          <c:layoutTarget val="inner"/>
          <c:xMode val="edge"/>
          <c:yMode val="edge"/>
          <c:x val="7.4334098845270605E-2"/>
          <c:y val="8.4852202331191395E-2"/>
          <c:w val="0.91062130312926604"/>
          <c:h val="0.74857213455012706"/>
        </c:manualLayout>
      </c:layout>
      <c:barChart>
        <c:barDir val="col"/>
        <c:grouping val="clustered"/>
        <c:varyColors val="0"/>
        <c:ser>
          <c:idx val="0"/>
          <c:order val="0"/>
          <c:tx>
            <c:v>Primary</c:v>
          </c:tx>
          <c:spPr>
            <a:solidFill>
              <a:schemeClr val="accent1">
                <a:lumMod val="75000"/>
              </a:schemeClr>
            </a:solidFill>
            <a:ln>
              <a:solidFill>
                <a:schemeClr val="accent1">
                  <a:lumMod val="75000"/>
                </a:schemeClr>
              </a:solidFill>
            </a:ln>
            <a:effectLst/>
          </c:spPr>
          <c:invertIfNegative val="0"/>
          <c:cat>
            <c:strRef>
              <c:f>r_vox_educ!$B$1:$C$1</c:f>
              <c:strCache>
                <c:ptCount val="2"/>
                <c:pt idx="0">
                  <c:v>2019 (Apr.)</c:v>
                </c:pt>
                <c:pt idx="1">
                  <c:v>2019 (Nov.)</c:v>
                </c:pt>
              </c:strCache>
            </c:strRef>
          </c:cat>
          <c:val>
            <c:numRef>
              <c:f>r_vox_educ!$B$2:$C$2</c:f>
              <c:numCache>
                <c:formatCode>0.000000000</c:formatCode>
                <c:ptCount val="2"/>
                <c:pt idx="0">
                  <c:v>2.2690387442708015E-2</c:v>
                </c:pt>
                <c:pt idx="1">
                  <c:v>2.9345620423555374E-2</c:v>
                </c:pt>
              </c:numCache>
            </c:numRef>
          </c:val>
          <c:extLst xmlns:c16r2="http://schemas.microsoft.com/office/drawing/2015/06/chart">
            <c:ext xmlns:c16="http://schemas.microsoft.com/office/drawing/2014/chart" uri="{C3380CC4-5D6E-409C-BE32-E72D297353CC}">
              <c16:uniqueId val="{00000000-5923-48C3-AADC-DF27D243C365}"/>
            </c:ext>
          </c:extLst>
        </c:ser>
        <c:ser>
          <c:idx val="1"/>
          <c:order val="1"/>
          <c:tx>
            <c:v>Secondary</c:v>
          </c:tx>
          <c:spPr>
            <a:solidFill>
              <a:srgbClr val="FF0000"/>
            </a:solidFill>
            <a:ln>
              <a:solidFill>
                <a:srgbClr val="FF0000"/>
              </a:solidFill>
            </a:ln>
            <a:effectLst/>
          </c:spPr>
          <c:invertIfNegative val="0"/>
          <c:cat>
            <c:strRef>
              <c:f>r_vox_educ!$B$1:$C$1</c:f>
              <c:strCache>
                <c:ptCount val="2"/>
                <c:pt idx="0">
                  <c:v>2019 (Apr.)</c:v>
                </c:pt>
                <c:pt idx="1">
                  <c:v>2019 (Nov.)</c:v>
                </c:pt>
              </c:strCache>
            </c:strRef>
          </c:cat>
          <c:val>
            <c:numRef>
              <c:f>r_vox_educ!$B$3:$C$3</c:f>
              <c:numCache>
                <c:formatCode>0.000000000</c:formatCode>
                <c:ptCount val="2"/>
                <c:pt idx="0">
                  <c:v>6.9092266261577606E-2</c:v>
                </c:pt>
                <c:pt idx="1">
                  <c:v>0.11093465983867645</c:v>
                </c:pt>
              </c:numCache>
            </c:numRef>
          </c:val>
          <c:extLst xmlns:c16r2="http://schemas.microsoft.com/office/drawing/2015/06/chart">
            <c:ext xmlns:c16="http://schemas.microsoft.com/office/drawing/2014/chart" uri="{C3380CC4-5D6E-409C-BE32-E72D297353CC}">
              <c16:uniqueId val="{00000001-5923-48C3-AADC-DF27D243C365}"/>
            </c:ext>
          </c:extLst>
        </c:ser>
        <c:ser>
          <c:idx val="2"/>
          <c:order val="2"/>
          <c:tx>
            <c:v>Tertiary</c:v>
          </c:tx>
          <c:spPr>
            <a:solidFill>
              <a:schemeClr val="accent6"/>
            </a:solidFill>
          </c:spPr>
          <c:invertIfNegative val="0"/>
          <c:cat>
            <c:strRef>
              <c:f>r_vox_educ!$B$1:$C$1</c:f>
              <c:strCache>
                <c:ptCount val="2"/>
                <c:pt idx="0">
                  <c:v>2019 (Apr.)</c:v>
                </c:pt>
                <c:pt idx="1">
                  <c:v>2019 (Nov.)</c:v>
                </c:pt>
              </c:strCache>
            </c:strRef>
          </c:cat>
          <c:val>
            <c:numRef>
              <c:f>r_vox_educ!$B$4:$C$4</c:f>
              <c:numCache>
                <c:formatCode>0.000000000</c:formatCode>
                <c:ptCount val="2"/>
                <c:pt idx="0">
                  <c:v>5.2678190171718597E-2</c:v>
                </c:pt>
                <c:pt idx="1">
                  <c:v>5.3410150110721588E-2</c:v>
                </c:pt>
              </c:numCache>
            </c:numRef>
          </c:val>
          <c:extLst xmlns:c16r2="http://schemas.microsoft.com/office/drawing/2015/06/chart">
            <c:ext xmlns:c16="http://schemas.microsoft.com/office/drawing/2014/chart" uri="{C3380CC4-5D6E-409C-BE32-E72D297353CC}">
              <c16:uniqueId val="{00000002-5923-48C3-AADC-DF27D243C365}"/>
            </c:ext>
          </c:extLst>
        </c:ser>
        <c:dLbls>
          <c:showLegendKey val="0"/>
          <c:showVal val="0"/>
          <c:showCatName val="0"/>
          <c:showSerName val="0"/>
          <c:showPercent val="0"/>
          <c:showBubbleSize val="0"/>
        </c:dLbls>
        <c:gapWidth val="219"/>
        <c:overlap val="-27"/>
        <c:axId val="-884084656"/>
        <c:axId val="-884084112"/>
      </c:barChart>
      <c:catAx>
        <c:axId val="-8840846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84112"/>
        <c:crosses val="autoZero"/>
        <c:auto val="1"/>
        <c:lblAlgn val="ctr"/>
        <c:lblOffset val="100"/>
        <c:noMultiLvlLbl val="0"/>
      </c:catAx>
      <c:valAx>
        <c:axId val="-884084112"/>
        <c:scaling>
          <c:orientation val="minMax"/>
          <c:max val="0.1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4084656"/>
        <c:crosses val="autoZero"/>
        <c:crossBetween val="between"/>
      </c:valAx>
      <c:spPr>
        <a:ln>
          <a:solidFill>
            <a:sysClr val="windowText" lastClr="000000"/>
          </a:solidFill>
        </a:ln>
      </c:spPr>
    </c:plotArea>
    <c:legend>
      <c:legendPos val="b"/>
      <c:layout>
        <c:manualLayout>
          <c:xMode val="edge"/>
          <c:yMode val="edge"/>
          <c:x val="0.56712663793080298"/>
          <c:y val="0.10437943446595099"/>
          <c:w val="0.33562652098998402"/>
          <c:h val="4.50133006366224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7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BC35 - Vote for VOX by income group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r_votevox!$B$19</c:f>
              <c:strCache>
                <c:ptCount val="1"/>
                <c:pt idx="0">
                  <c:v>Bottom 50%</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r_votevox!$C$1:$H$1</c15:sqref>
                  </c15:fullRef>
                </c:ext>
              </c:extLst>
              <c:f>r_votevox!$G$1</c:f>
              <c:strCache>
                <c:ptCount val="1"/>
                <c:pt idx="0">
                  <c:v>2015-19</c:v>
                </c:pt>
              </c:strCache>
            </c:strRef>
          </c:cat>
          <c:val>
            <c:numRef>
              <c:extLst>
                <c:ext xmlns:c15="http://schemas.microsoft.com/office/drawing/2012/chart" uri="{02D57815-91ED-43cb-92C2-25804820EDAC}">
                  <c15:fullRef>
                    <c15:sqref>r_votevox!$C$19:$H$19</c15:sqref>
                  </c15:fullRef>
                </c:ext>
              </c:extLst>
              <c:f>r_votevox!$G$19</c:f>
              <c:numCache>
                <c:formatCode>General</c:formatCode>
                <c:ptCount val="1"/>
                <c:pt idx="0">
                  <c:v>5.4269541996905299E-2</c:v>
                </c:pt>
              </c:numCache>
            </c:numRef>
          </c:val>
          <c:extLst xmlns:c16r2="http://schemas.microsoft.com/office/drawing/2015/06/chart">
            <c:ext xmlns:c16="http://schemas.microsoft.com/office/drawing/2014/chart" uri="{C3380CC4-5D6E-409C-BE32-E72D297353CC}">
              <c16:uniqueId val="{00000001-FEDB-4067-B053-924BB06BAA46}"/>
            </c:ext>
          </c:extLst>
        </c:ser>
        <c:ser>
          <c:idx val="1"/>
          <c:order val="1"/>
          <c:tx>
            <c:strRef>
              <c:f>r_votevox!$B$20</c:f>
              <c:strCache>
                <c:ptCount val="1"/>
                <c:pt idx="0">
                  <c:v>Middle 40%</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r_votevox!$C$1:$H$1</c15:sqref>
                  </c15:fullRef>
                </c:ext>
              </c:extLst>
              <c:f>r_votevox!$G$1</c:f>
              <c:strCache>
                <c:ptCount val="1"/>
                <c:pt idx="0">
                  <c:v>2015-19</c:v>
                </c:pt>
              </c:strCache>
            </c:strRef>
          </c:cat>
          <c:val>
            <c:numRef>
              <c:extLst>
                <c:ext xmlns:c15="http://schemas.microsoft.com/office/drawing/2012/chart" uri="{02D57815-91ED-43cb-92C2-25804820EDAC}">
                  <c15:fullRef>
                    <c15:sqref>r_votevox!$C$20:$H$20</c15:sqref>
                  </c15:fullRef>
                </c:ext>
              </c:extLst>
              <c:f>r_votevox!$G$20</c:f>
              <c:numCache>
                <c:formatCode>General</c:formatCode>
                <c:ptCount val="1"/>
                <c:pt idx="0">
                  <c:v>7.0154286726161266E-2</c:v>
                </c:pt>
              </c:numCache>
            </c:numRef>
          </c:val>
          <c:extLst xmlns:c16r2="http://schemas.microsoft.com/office/drawing/2015/06/chart">
            <c:ext xmlns:c16="http://schemas.microsoft.com/office/drawing/2014/chart" uri="{C3380CC4-5D6E-409C-BE32-E72D297353CC}">
              <c16:uniqueId val="{00000003-FEDB-4067-B053-924BB06BAA46}"/>
            </c:ext>
          </c:extLst>
        </c:ser>
        <c:ser>
          <c:idx val="2"/>
          <c:order val="2"/>
          <c:tx>
            <c:strRef>
              <c:f>r_votevox!$B$21</c:f>
              <c:strCache>
                <c:ptCount val="1"/>
                <c:pt idx="0">
                  <c:v>Top 10%</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r_votevox!$C$1:$H$1</c15:sqref>
                  </c15:fullRef>
                </c:ext>
              </c:extLst>
              <c:f>r_votevox!$G$1</c:f>
              <c:strCache>
                <c:ptCount val="1"/>
                <c:pt idx="0">
                  <c:v>2015-19</c:v>
                </c:pt>
              </c:strCache>
            </c:strRef>
          </c:cat>
          <c:val>
            <c:numRef>
              <c:extLst>
                <c:ext xmlns:c15="http://schemas.microsoft.com/office/drawing/2012/chart" uri="{02D57815-91ED-43cb-92C2-25804820EDAC}">
                  <c15:fullRef>
                    <c15:sqref>r_votevox!$C$21:$H$21</c15:sqref>
                  </c15:fullRef>
                </c:ext>
              </c:extLst>
              <c:f>r_votevox!$G$21</c:f>
              <c:numCache>
                <c:formatCode>General</c:formatCode>
                <c:ptCount val="1"/>
                <c:pt idx="0">
                  <c:v>7.4726333764417244E-2</c:v>
                </c:pt>
              </c:numCache>
            </c:numRef>
          </c:val>
          <c:extLst xmlns:c16r2="http://schemas.microsoft.com/office/drawing/2015/06/chart">
            <c:ext xmlns:c16="http://schemas.microsoft.com/office/drawing/2014/chart" uri="{C3380CC4-5D6E-409C-BE32-E72D297353CC}">
              <c16:uniqueId val="{00000005-FEDB-4067-B053-924BB06BAA46}"/>
            </c:ext>
          </c:extLst>
        </c:ser>
        <c:dLbls>
          <c:showLegendKey val="0"/>
          <c:showVal val="0"/>
          <c:showCatName val="0"/>
          <c:showSerName val="0"/>
          <c:showPercent val="0"/>
          <c:showBubbleSize val="0"/>
        </c:dLbls>
        <c:gapWidth val="219"/>
        <c:overlap val="-27"/>
        <c:axId val="-885393136"/>
        <c:axId val="-885392048"/>
        <c:extLst xmlns:c16r2="http://schemas.microsoft.com/office/drawing/2015/06/chart"/>
      </c:barChart>
      <c:catAx>
        <c:axId val="-8853931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5392048"/>
        <c:crosses val="autoZero"/>
        <c:auto val="1"/>
        <c:lblAlgn val="ctr"/>
        <c:lblOffset val="100"/>
        <c:noMultiLvlLbl val="0"/>
      </c:catAx>
      <c:valAx>
        <c:axId val="-885392048"/>
        <c:scaling>
          <c:orientation val="minMax"/>
          <c:max val="0.1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5393136"/>
        <c:crosses val="autoZero"/>
        <c:crossBetween val="between"/>
        <c:majorUnit val="0.05"/>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7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a:t>Figure BC36 - Vote for Vox by income group in Spain, 2019</a:t>
            </a:r>
          </a:p>
        </c:rich>
      </c:tx>
      <c:layout/>
      <c:overlay val="0"/>
      <c:spPr>
        <a:noFill/>
        <a:ln>
          <a:noFill/>
        </a:ln>
        <a:effectLst/>
      </c:spPr>
    </c:title>
    <c:autoTitleDeleted val="0"/>
    <c:plotArea>
      <c:layout>
        <c:manualLayout>
          <c:layoutTarget val="inner"/>
          <c:xMode val="edge"/>
          <c:yMode val="edge"/>
          <c:x val="6.3530594488513406E-2"/>
          <c:y val="8.8667302548821297E-2"/>
          <c:w val="0.92146165401320901"/>
          <c:h val="0.73762653119440202"/>
        </c:manualLayout>
      </c:layout>
      <c:barChart>
        <c:barDir val="col"/>
        <c:grouping val="clustered"/>
        <c:varyColors val="0"/>
        <c:ser>
          <c:idx val="0"/>
          <c:order val="0"/>
          <c:tx>
            <c:strRef>
              <c:f>r_vox_inc!$A$2</c:f>
              <c:strCache>
                <c:ptCount val="1"/>
                <c:pt idx="0">
                  <c:v>Q1</c:v>
                </c:pt>
              </c:strCache>
            </c:strRef>
          </c:tx>
          <c:spPr>
            <a:solidFill>
              <a:schemeClr val="accent1">
                <a:tint val="50000"/>
              </a:schemeClr>
            </a:solidFill>
            <a:ln>
              <a:noFill/>
            </a:ln>
            <a:effectLst/>
          </c:spPr>
          <c:invertIfNegative val="0"/>
          <c:cat>
            <c:strRef>
              <c:f>r_vox_inc!$B$1:$C$1</c:f>
              <c:strCache>
                <c:ptCount val="2"/>
                <c:pt idx="0">
                  <c:v>2019 (Apr.)</c:v>
                </c:pt>
                <c:pt idx="1">
                  <c:v>2019 (Nov.)</c:v>
                </c:pt>
              </c:strCache>
            </c:strRef>
          </c:cat>
          <c:val>
            <c:numRef>
              <c:f>r_vox_inc!$B$2:$C$2</c:f>
              <c:numCache>
                <c:formatCode>0.000000000</c:formatCode>
                <c:ptCount val="2"/>
                <c:pt idx="0">
                  <c:v>3.3419638872146606E-2</c:v>
                </c:pt>
                <c:pt idx="1">
                  <c:v>5.885518342256546E-2</c:v>
                </c:pt>
              </c:numCache>
            </c:numRef>
          </c:val>
          <c:extLst xmlns:c16r2="http://schemas.microsoft.com/office/drawing/2015/06/chart">
            <c:ext xmlns:c16="http://schemas.microsoft.com/office/drawing/2014/chart" uri="{C3380CC4-5D6E-409C-BE32-E72D297353CC}">
              <c16:uniqueId val="{00000000-0378-4343-B6AB-859CDFC76854}"/>
            </c:ext>
          </c:extLst>
        </c:ser>
        <c:ser>
          <c:idx val="1"/>
          <c:order val="1"/>
          <c:tx>
            <c:strRef>
              <c:f>r_vox_inc!$A$3</c:f>
              <c:strCache>
                <c:ptCount val="1"/>
                <c:pt idx="0">
                  <c:v>Q2</c:v>
                </c:pt>
              </c:strCache>
            </c:strRef>
          </c:tx>
          <c:spPr>
            <a:solidFill>
              <a:schemeClr val="accent1">
                <a:tint val="70000"/>
              </a:schemeClr>
            </a:solidFill>
            <a:ln>
              <a:noFill/>
            </a:ln>
            <a:effectLst/>
          </c:spPr>
          <c:invertIfNegative val="0"/>
          <c:cat>
            <c:strRef>
              <c:f>r_vox_inc!$B$1:$C$1</c:f>
              <c:strCache>
                <c:ptCount val="2"/>
                <c:pt idx="0">
                  <c:v>2019 (Apr.)</c:v>
                </c:pt>
                <c:pt idx="1">
                  <c:v>2019 (Nov.)</c:v>
                </c:pt>
              </c:strCache>
            </c:strRef>
          </c:cat>
          <c:val>
            <c:numRef>
              <c:f>r_vox_inc!$B$3:$C$3</c:f>
              <c:numCache>
                <c:formatCode>0.000000000</c:formatCode>
                <c:ptCount val="2"/>
                <c:pt idx="0">
                  <c:v>4.4537041336297989E-2</c:v>
                </c:pt>
                <c:pt idx="1">
                  <c:v>7.7966243028640747E-2</c:v>
                </c:pt>
              </c:numCache>
            </c:numRef>
          </c:val>
          <c:extLst xmlns:c16r2="http://schemas.microsoft.com/office/drawing/2015/06/chart">
            <c:ext xmlns:c16="http://schemas.microsoft.com/office/drawing/2014/chart" uri="{C3380CC4-5D6E-409C-BE32-E72D297353CC}">
              <c16:uniqueId val="{00000001-0378-4343-B6AB-859CDFC76854}"/>
            </c:ext>
          </c:extLst>
        </c:ser>
        <c:ser>
          <c:idx val="2"/>
          <c:order val="2"/>
          <c:tx>
            <c:strRef>
              <c:f>r_vox_inc!$A$4</c:f>
              <c:strCache>
                <c:ptCount val="1"/>
                <c:pt idx="0">
                  <c:v>Q3</c:v>
                </c:pt>
              </c:strCache>
            </c:strRef>
          </c:tx>
          <c:spPr>
            <a:solidFill>
              <a:schemeClr val="accent1">
                <a:tint val="90000"/>
              </a:schemeClr>
            </a:solidFill>
            <a:ln>
              <a:noFill/>
            </a:ln>
            <a:effectLst/>
          </c:spPr>
          <c:invertIfNegative val="0"/>
          <c:cat>
            <c:strRef>
              <c:f>r_vox_inc!$B$1:$C$1</c:f>
              <c:strCache>
                <c:ptCount val="2"/>
                <c:pt idx="0">
                  <c:v>2019 (Apr.)</c:v>
                </c:pt>
                <c:pt idx="1">
                  <c:v>2019 (Nov.)</c:v>
                </c:pt>
              </c:strCache>
            </c:strRef>
          </c:cat>
          <c:val>
            <c:numRef>
              <c:f>r_vox_inc!$B$4:$C$4</c:f>
              <c:numCache>
                <c:formatCode>0.000000000</c:formatCode>
                <c:ptCount val="2"/>
                <c:pt idx="0">
                  <c:v>6.5016672015190125E-2</c:v>
                </c:pt>
                <c:pt idx="1">
                  <c:v>0.10337559878826141</c:v>
                </c:pt>
              </c:numCache>
            </c:numRef>
          </c:val>
          <c:extLst xmlns:c16r2="http://schemas.microsoft.com/office/drawing/2015/06/chart">
            <c:ext xmlns:c16="http://schemas.microsoft.com/office/drawing/2014/chart" uri="{C3380CC4-5D6E-409C-BE32-E72D297353CC}">
              <c16:uniqueId val="{00000002-0378-4343-B6AB-859CDFC76854}"/>
            </c:ext>
          </c:extLst>
        </c:ser>
        <c:ser>
          <c:idx val="3"/>
          <c:order val="3"/>
          <c:tx>
            <c:strRef>
              <c:f>r_vox_inc!$A$5</c:f>
              <c:strCache>
                <c:ptCount val="1"/>
                <c:pt idx="0">
                  <c:v>Q4</c:v>
                </c:pt>
              </c:strCache>
            </c:strRef>
          </c:tx>
          <c:spPr>
            <a:solidFill>
              <a:schemeClr val="accent1">
                <a:shade val="90000"/>
              </a:schemeClr>
            </a:solidFill>
            <a:ln>
              <a:noFill/>
            </a:ln>
            <a:effectLst/>
          </c:spPr>
          <c:invertIfNegative val="0"/>
          <c:cat>
            <c:strRef>
              <c:f>r_vox_inc!$B$1:$C$1</c:f>
              <c:strCache>
                <c:ptCount val="2"/>
                <c:pt idx="0">
                  <c:v>2019 (Apr.)</c:v>
                </c:pt>
                <c:pt idx="1">
                  <c:v>2019 (Nov.)</c:v>
                </c:pt>
              </c:strCache>
            </c:strRef>
          </c:cat>
          <c:val>
            <c:numRef>
              <c:f>r_vox_inc!$B$5:$C$5</c:f>
              <c:numCache>
                <c:formatCode>0.000000000</c:formatCode>
                <c:ptCount val="2"/>
                <c:pt idx="0">
                  <c:v>6.6709667444229126E-2</c:v>
                </c:pt>
                <c:pt idx="1">
                  <c:v>0.103319451212883</c:v>
                </c:pt>
              </c:numCache>
            </c:numRef>
          </c:val>
          <c:extLst xmlns:c16r2="http://schemas.microsoft.com/office/drawing/2015/06/chart">
            <c:ext xmlns:c16="http://schemas.microsoft.com/office/drawing/2014/chart" uri="{C3380CC4-5D6E-409C-BE32-E72D297353CC}">
              <c16:uniqueId val="{00000003-0378-4343-B6AB-859CDFC76854}"/>
            </c:ext>
          </c:extLst>
        </c:ser>
        <c:ser>
          <c:idx val="4"/>
          <c:order val="4"/>
          <c:tx>
            <c:strRef>
              <c:f>r_vox_inc!$A$6</c:f>
              <c:strCache>
                <c:ptCount val="1"/>
                <c:pt idx="0">
                  <c:v>Q5</c:v>
                </c:pt>
              </c:strCache>
            </c:strRef>
          </c:tx>
          <c:spPr>
            <a:solidFill>
              <a:schemeClr val="accent1">
                <a:shade val="70000"/>
              </a:schemeClr>
            </a:solidFill>
            <a:ln>
              <a:noFill/>
            </a:ln>
            <a:effectLst/>
          </c:spPr>
          <c:invertIfNegative val="0"/>
          <c:cat>
            <c:strRef>
              <c:f>r_vox_inc!$B$1:$C$1</c:f>
              <c:strCache>
                <c:ptCount val="2"/>
                <c:pt idx="0">
                  <c:v>2019 (Apr.)</c:v>
                </c:pt>
                <c:pt idx="1">
                  <c:v>2019 (Nov.)</c:v>
                </c:pt>
              </c:strCache>
            </c:strRef>
          </c:cat>
          <c:val>
            <c:numRef>
              <c:f>r_vox_inc!$B$6:$C$6</c:f>
              <c:numCache>
                <c:formatCode>0.000000000</c:formatCode>
                <c:ptCount val="2"/>
                <c:pt idx="0">
                  <c:v>8.4136426448822021E-2</c:v>
                </c:pt>
                <c:pt idx="1">
                  <c:v>0.10616201907396317</c:v>
                </c:pt>
              </c:numCache>
            </c:numRef>
          </c:val>
          <c:extLst xmlns:c16r2="http://schemas.microsoft.com/office/drawing/2015/06/chart">
            <c:ext xmlns:c16="http://schemas.microsoft.com/office/drawing/2014/chart" uri="{C3380CC4-5D6E-409C-BE32-E72D297353CC}">
              <c16:uniqueId val="{00000004-0378-4343-B6AB-859CDFC76854}"/>
            </c:ext>
          </c:extLst>
        </c:ser>
        <c:ser>
          <c:idx val="5"/>
          <c:order val="5"/>
          <c:tx>
            <c:strRef>
              <c:f>r_vox_inc!$A$7</c:f>
              <c:strCache>
                <c:ptCount val="1"/>
                <c:pt idx="0">
                  <c:v>Top 10%</c:v>
                </c:pt>
              </c:strCache>
            </c:strRef>
          </c:tx>
          <c:spPr>
            <a:solidFill>
              <a:schemeClr val="accent1">
                <a:shade val="50000"/>
              </a:schemeClr>
            </a:solidFill>
            <a:ln>
              <a:noFill/>
            </a:ln>
            <a:effectLst/>
          </c:spPr>
          <c:invertIfNegative val="0"/>
          <c:cat>
            <c:strRef>
              <c:f>r_vox_inc!$B$1:$C$1</c:f>
              <c:strCache>
                <c:ptCount val="2"/>
                <c:pt idx="0">
                  <c:v>2019 (Apr.)</c:v>
                </c:pt>
                <c:pt idx="1">
                  <c:v>2019 (Nov.)</c:v>
                </c:pt>
              </c:strCache>
            </c:strRef>
          </c:cat>
          <c:val>
            <c:numRef>
              <c:f>r_vox_inc!$B$7:$C$7</c:f>
              <c:numCache>
                <c:formatCode>0.000000000</c:formatCode>
                <c:ptCount val="2"/>
                <c:pt idx="0">
                  <c:v>8.5509508848190308E-2</c:v>
                </c:pt>
                <c:pt idx="1">
                  <c:v>0.11229231208562851</c:v>
                </c:pt>
              </c:numCache>
            </c:numRef>
          </c:val>
          <c:extLst xmlns:c16r2="http://schemas.microsoft.com/office/drawing/2015/06/chart">
            <c:ext xmlns:c16="http://schemas.microsoft.com/office/drawing/2014/chart" uri="{C3380CC4-5D6E-409C-BE32-E72D297353CC}">
              <c16:uniqueId val="{00000005-0378-4343-B6AB-859CDFC76854}"/>
            </c:ext>
          </c:extLst>
        </c:ser>
        <c:dLbls>
          <c:showLegendKey val="0"/>
          <c:showVal val="0"/>
          <c:showCatName val="0"/>
          <c:showSerName val="0"/>
          <c:showPercent val="0"/>
          <c:showBubbleSize val="0"/>
        </c:dLbls>
        <c:gapWidth val="219"/>
        <c:overlap val="-27"/>
        <c:axId val="-885388240"/>
        <c:axId val="-885395312"/>
      </c:barChart>
      <c:catAx>
        <c:axId val="-88538824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5395312"/>
        <c:crosses val="autoZero"/>
        <c:auto val="1"/>
        <c:lblAlgn val="ctr"/>
        <c:lblOffset val="100"/>
        <c:noMultiLvlLbl val="0"/>
      </c:catAx>
      <c:valAx>
        <c:axId val="-885395312"/>
        <c:scaling>
          <c:orientation val="minMax"/>
          <c:max val="0.2"/>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5388240"/>
        <c:crosses val="autoZero"/>
        <c:crossBetween val="between"/>
        <c:majorUnit val="0.05"/>
      </c:valAx>
      <c:spPr>
        <a:ln>
          <a:solidFill>
            <a:sysClr val="windowText" lastClr="000000"/>
          </a:solidFill>
        </a:ln>
      </c:spPr>
    </c:plotArea>
    <c:legend>
      <c:legendPos val="b"/>
      <c:layout>
        <c:manualLayout>
          <c:xMode val="edge"/>
          <c:yMode val="edge"/>
          <c:x val="0.58420349514981296"/>
          <c:y val="0.10855622115484501"/>
          <c:w val="0.38288050639183002"/>
          <c:h val="0.107359216659740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BC37 - Vote for VOX by religious affiliation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r_votevox!$B$23</c:f>
              <c:strCache>
                <c:ptCount val="1"/>
                <c:pt idx="0">
                  <c:v>Catholic</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r_votevox!$C$1:$H$1</c15:sqref>
                  </c15:fullRef>
                </c:ext>
              </c:extLst>
              <c:f>r_votevox!$G$1</c:f>
              <c:strCache>
                <c:ptCount val="1"/>
                <c:pt idx="0">
                  <c:v>2015-19</c:v>
                </c:pt>
              </c:strCache>
            </c:strRef>
          </c:cat>
          <c:val>
            <c:numRef>
              <c:extLst>
                <c:ext xmlns:c15="http://schemas.microsoft.com/office/drawing/2012/chart" uri="{02D57815-91ED-43cb-92C2-25804820EDAC}">
                  <c15:fullRef>
                    <c15:sqref>r_votevox!$C$23:$H$23</c15:sqref>
                  </c15:fullRef>
                </c:ext>
              </c:extLst>
              <c:f>r_votevox!$G$23</c:f>
              <c:numCache>
                <c:formatCode>General</c:formatCode>
                <c:ptCount val="1"/>
                <c:pt idx="0">
                  <c:v>7.570751494255655E-2</c:v>
                </c:pt>
              </c:numCache>
            </c:numRef>
          </c:val>
          <c:extLst xmlns:c16r2="http://schemas.microsoft.com/office/drawing/2015/06/chart">
            <c:ext xmlns:c16="http://schemas.microsoft.com/office/drawing/2014/chart" uri="{C3380CC4-5D6E-409C-BE32-E72D297353CC}">
              <c16:uniqueId val="{00000001-A811-4B2B-903D-27CFB6BCE26A}"/>
            </c:ext>
          </c:extLst>
        </c:ser>
        <c:ser>
          <c:idx val="1"/>
          <c:order val="1"/>
          <c:tx>
            <c:strRef>
              <c:f>r_votevox!$B$24</c:f>
              <c:strCache>
                <c:ptCount val="1"/>
                <c:pt idx="0">
                  <c:v>Other</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r_votevox!$C$1:$H$1</c15:sqref>
                  </c15:fullRef>
                </c:ext>
              </c:extLst>
              <c:f>r_votevox!$G$1</c:f>
              <c:strCache>
                <c:ptCount val="1"/>
                <c:pt idx="0">
                  <c:v>2015-19</c:v>
                </c:pt>
              </c:strCache>
            </c:strRef>
          </c:cat>
          <c:val>
            <c:numRef>
              <c:extLst>
                <c:ext xmlns:c15="http://schemas.microsoft.com/office/drawing/2012/chart" uri="{02D57815-91ED-43cb-92C2-25804820EDAC}">
                  <c15:fullRef>
                    <c15:sqref>r_votevox!$C$24:$H$24</c15:sqref>
                  </c15:fullRef>
                </c:ext>
              </c:extLst>
              <c:f>r_votevox!$G$24</c:f>
              <c:numCache>
                <c:formatCode>General</c:formatCode>
                <c:ptCount val="1"/>
                <c:pt idx="0">
                  <c:v>4.7275564517310652E-2</c:v>
                </c:pt>
              </c:numCache>
            </c:numRef>
          </c:val>
          <c:extLst xmlns:c16r2="http://schemas.microsoft.com/office/drawing/2015/06/chart">
            <c:ext xmlns:c16="http://schemas.microsoft.com/office/drawing/2014/chart" uri="{C3380CC4-5D6E-409C-BE32-E72D297353CC}">
              <c16:uniqueId val="{00000003-A811-4B2B-903D-27CFB6BCE26A}"/>
            </c:ext>
          </c:extLst>
        </c:ser>
        <c:ser>
          <c:idx val="2"/>
          <c:order val="2"/>
          <c:tx>
            <c:strRef>
              <c:f>r_votevox!$B$22</c:f>
              <c:strCache>
                <c:ptCount val="1"/>
                <c:pt idx="0">
                  <c:v>No religion</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r_votevox!$C$1:$H$1</c15:sqref>
                  </c15:fullRef>
                </c:ext>
              </c:extLst>
              <c:f>r_votevox!$G$1</c:f>
              <c:strCache>
                <c:ptCount val="1"/>
                <c:pt idx="0">
                  <c:v>2015-19</c:v>
                </c:pt>
              </c:strCache>
            </c:strRef>
          </c:cat>
          <c:val>
            <c:numRef>
              <c:extLst>
                <c:ext xmlns:c15="http://schemas.microsoft.com/office/drawing/2012/chart" uri="{02D57815-91ED-43cb-92C2-25804820EDAC}">
                  <c15:fullRef>
                    <c15:sqref>r_votevox!$C$22:$H$22</c15:sqref>
                  </c15:fullRef>
                </c:ext>
              </c:extLst>
              <c:f>r_votevox!$G$22</c:f>
              <c:numCache>
                <c:formatCode>General</c:formatCode>
                <c:ptCount val="1"/>
                <c:pt idx="0">
                  <c:v>3.7168238639749884E-2</c:v>
                </c:pt>
              </c:numCache>
            </c:numRef>
          </c:val>
          <c:extLst xmlns:c16r2="http://schemas.microsoft.com/office/drawing/2015/06/chart">
            <c:ext xmlns:c16="http://schemas.microsoft.com/office/drawing/2014/chart" uri="{C3380CC4-5D6E-409C-BE32-E72D297353CC}">
              <c16:uniqueId val="{00000005-A811-4B2B-903D-27CFB6BCE26A}"/>
            </c:ext>
          </c:extLst>
        </c:ser>
        <c:dLbls>
          <c:showLegendKey val="0"/>
          <c:showVal val="0"/>
          <c:showCatName val="0"/>
          <c:showSerName val="0"/>
          <c:showPercent val="0"/>
          <c:showBubbleSize val="0"/>
        </c:dLbls>
        <c:gapWidth val="219"/>
        <c:overlap val="-27"/>
        <c:axId val="-885392592"/>
        <c:axId val="-885391504"/>
        <c:extLst xmlns:c16r2="http://schemas.microsoft.com/office/drawing/2015/06/chart"/>
      </c:barChart>
      <c:catAx>
        <c:axId val="-8853925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5391504"/>
        <c:crosses val="autoZero"/>
        <c:auto val="1"/>
        <c:lblAlgn val="ctr"/>
        <c:lblOffset val="100"/>
        <c:noMultiLvlLbl val="0"/>
      </c:catAx>
      <c:valAx>
        <c:axId val="-885391504"/>
        <c:scaling>
          <c:orientation val="minMax"/>
          <c:max val="0.1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5392592"/>
        <c:crosses val="autoZero"/>
        <c:crossBetween val="between"/>
        <c:majorUnit val="0.05"/>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7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BC38 - Vote for VOX by gender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r_votevox!$B$33</c:f>
              <c:strCache>
                <c:ptCount val="1"/>
                <c:pt idx="0">
                  <c:v>Woman</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r_votevox!$C$1:$H$1</c15:sqref>
                  </c15:fullRef>
                </c:ext>
              </c:extLst>
              <c:f>r_votevox!$G$1</c:f>
              <c:strCache>
                <c:ptCount val="1"/>
                <c:pt idx="0">
                  <c:v>2015-19</c:v>
                </c:pt>
              </c:strCache>
            </c:strRef>
          </c:cat>
          <c:val>
            <c:numRef>
              <c:extLst>
                <c:ext xmlns:c15="http://schemas.microsoft.com/office/drawing/2012/chart" uri="{02D57815-91ED-43cb-92C2-25804820EDAC}">
                  <c15:fullRef>
                    <c15:sqref>r_votevox!$C$33:$H$33</c15:sqref>
                  </c15:fullRef>
                </c:ext>
              </c:extLst>
              <c:f>r_votevox!$G$33</c:f>
              <c:numCache>
                <c:formatCode>General</c:formatCode>
                <c:ptCount val="1"/>
                <c:pt idx="0">
                  <c:v>4.8616759388064569E-2</c:v>
                </c:pt>
              </c:numCache>
            </c:numRef>
          </c:val>
          <c:extLst xmlns:c16r2="http://schemas.microsoft.com/office/drawing/2015/06/chart">
            <c:ext xmlns:c16="http://schemas.microsoft.com/office/drawing/2014/chart" uri="{C3380CC4-5D6E-409C-BE32-E72D297353CC}">
              <c16:uniqueId val="{00000001-3EB2-4D6D-A7CA-1BAA5D99C89C}"/>
            </c:ext>
          </c:extLst>
        </c:ser>
        <c:ser>
          <c:idx val="1"/>
          <c:order val="1"/>
          <c:tx>
            <c:strRef>
              <c:f>r_votevox!$B$34</c:f>
              <c:strCache>
                <c:ptCount val="1"/>
                <c:pt idx="0">
                  <c:v>Man</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r_votevox!$C$1:$H$1</c15:sqref>
                  </c15:fullRef>
                </c:ext>
              </c:extLst>
              <c:f>r_votevox!$G$1</c:f>
              <c:strCache>
                <c:ptCount val="1"/>
                <c:pt idx="0">
                  <c:v>2015-19</c:v>
                </c:pt>
              </c:strCache>
            </c:strRef>
          </c:cat>
          <c:val>
            <c:numRef>
              <c:extLst>
                <c:ext xmlns:c15="http://schemas.microsoft.com/office/drawing/2012/chart" uri="{02D57815-91ED-43cb-92C2-25804820EDAC}">
                  <c15:fullRef>
                    <c15:sqref>r_votevox!$C$34:$H$34</c15:sqref>
                  </c15:fullRef>
                </c:ext>
              </c:extLst>
              <c:f>r_votevox!$G$34</c:f>
              <c:numCache>
                <c:formatCode>General</c:formatCode>
                <c:ptCount val="1"/>
                <c:pt idx="0">
                  <c:v>8.0625467881889776E-2</c:v>
                </c:pt>
              </c:numCache>
            </c:numRef>
          </c:val>
          <c:extLst xmlns:c16r2="http://schemas.microsoft.com/office/drawing/2015/06/chart">
            <c:ext xmlns:c16="http://schemas.microsoft.com/office/drawing/2014/chart" uri="{C3380CC4-5D6E-409C-BE32-E72D297353CC}">
              <c16:uniqueId val="{00000003-3EB2-4D6D-A7CA-1BAA5D99C89C}"/>
            </c:ext>
          </c:extLst>
        </c:ser>
        <c:dLbls>
          <c:showLegendKey val="0"/>
          <c:showVal val="0"/>
          <c:showCatName val="0"/>
          <c:showSerName val="0"/>
          <c:showPercent val="0"/>
          <c:showBubbleSize val="0"/>
        </c:dLbls>
        <c:gapWidth val="219"/>
        <c:overlap val="-27"/>
        <c:axId val="-885390960"/>
        <c:axId val="-885393680"/>
        <c:extLst xmlns:c16r2="http://schemas.microsoft.com/office/drawing/2015/06/chart"/>
      </c:barChart>
      <c:catAx>
        <c:axId val="-8853909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5393680"/>
        <c:crosses val="autoZero"/>
        <c:auto val="1"/>
        <c:lblAlgn val="ctr"/>
        <c:lblOffset val="100"/>
        <c:noMultiLvlLbl val="0"/>
      </c:catAx>
      <c:valAx>
        <c:axId val="-885393680"/>
        <c:scaling>
          <c:orientation val="minMax"/>
          <c:max val="0.1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5390960"/>
        <c:crosses val="autoZero"/>
        <c:crossBetween val="between"/>
        <c:majorUnit val="0.05"/>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7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BC39 - Vote for VOX by union membership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r_votevox!$B$43</c:f>
              <c:strCache>
                <c:ptCount val="1"/>
                <c:pt idx="0">
                  <c:v>Not union member</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r_votevox!$C$1:$G$1</c15:sqref>
                  </c15:fullRef>
                </c:ext>
              </c:extLst>
              <c:f>r_votevox!$G$1</c:f>
              <c:strCache>
                <c:ptCount val="1"/>
                <c:pt idx="0">
                  <c:v>2015-19</c:v>
                </c:pt>
              </c:strCache>
            </c:strRef>
          </c:cat>
          <c:val>
            <c:numRef>
              <c:extLst>
                <c:ext xmlns:c15="http://schemas.microsoft.com/office/drawing/2012/chart" uri="{02D57815-91ED-43cb-92C2-25804820EDAC}">
                  <c15:fullRef>
                    <c15:sqref>r_votevox!$C$43:$G$43</c15:sqref>
                  </c15:fullRef>
                </c:ext>
              </c:extLst>
              <c:f>r_votevox!$G$43</c:f>
              <c:numCache>
                <c:formatCode>General</c:formatCode>
                <c:ptCount val="1"/>
                <c:pt idx="0">
                  <c:v>6.6249834800641616E-2</c:v>
                </c:pt>
              </c:numCache>
            </c:numRef>
          </c:val>
          <c:extLst xmlns:c16r2="http://schemas.microsoft.com/office/drawing/2015/06/chart">
            <c:ext xmlns:c16="http://schemas.microsoft.com/office/drawing/2014/chart" uri="{C3380CC4-5D6E-409C-BE32-E72D297353CC}">
              <c16:uniqueId val="{00000001-E4E3-40BB-8AED-71F6BACAEE36}"/>
            </c:ext>
          </c:extLst>
        </c:ser>
        <c:ser>
          <c:idx val="1"/>
          <c:order val="1"/>
          <c:tx>
            <c:strRef>
              <c:f>r_votevox!$B$44</c:f>
              <c:strCache>
                <c:ptCount val="1"/>
                <c:pt idx="0">
                  <c:v>Union member</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r_votevox!$C$1:$G$1</c15:sqref>
                  </c15:fullRef>
                </c:ext>
              </c:extLst>
              <c:f>r_votevox!$G$1</c:f>
              <c:strCache>
                <c:ptCount val="1"/>
                <c:pt idx="0">
                  <c:v>2015-19</c:v>
                </c:pt>
              </c:strCache>
            </c:strRef>
          </c:cat>
          <c:val>
            <c:numRef>
              <c:extLst>
                <c:ext xmlns:c15="http://schemas.microsoft.com/office/drawing/2012/chart" uri="{02D57815-91ED-43cb-92C2-25804820EDAC}">
                  <c15:fullRef>
                    <c15:sqref>r_votevox!$C$44:$G$44</c15:sqref>
                  </c15:fullRef>
                </c:ext>
              </c:extLst>
              <c:f>r_votevox!$G$44</c:f>
              <c:numCache>
                <c:formatCode>General</c:formatCode>
                <c:ptCount val="1"/>
                <c:pt idx="0">
                  <c:v>4.4988389238457036E-2</c:v>
                </c:pt>
              </c:numCache>
            </c:numRef>
          </c:val>
          <c:extLst xmlns:c16r2="http://schemas.microsoft.com/office/drawing/2015/06/chart">
            <c:ext xmlns:c16="http://schemas.microsoft.com/office/drawing/2014/chart" uri="{C3380CC4-5D6E-409C-BE32-E72D297353CC}">
              <c16:uniqueId val="{00000003-E4E3-40BB-8AED-71F6BACAEE36}"/>
            </c:ext>
          </c:extLst>
        </c:ser>
        <c:dLbls>
          <c:showLegendKey val="0"/>
          <c:showVal val="0"/>
          <c:showCatName val="0"/>
          <c:showSerName val="0"/>
          <c:showPercent val="0"/>
          <c:showBubbleSize val="0"/>
        </c:dLbls>
        <c:gapWidth val="219"/>
        <c:overlap val="-27"/>
        <c:axId val="-885394224"/>
        <c:axId val="-885389328"/>
        <c:extLst xmlns:c16r2="http://schemas.microsoft.com/office/drawing/2015/06/chart"/>
      </c:barChart>
      <c:catAx>
        <c:axId val="-8853942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5389328"/>
        <c:crosses val="autoZero"/>
        <c:auto val="1"/>
        <c:lblAlgn val="ctr"/>
        <c:lblOffset val="100"/>
        <c:noMultiLvlLbl val="0"/>
      </c:catAx>
      <c:valAx>
        <c:axId val="-885389328"/>
        <c:scaling>
          <c:orientation val="minMax"/>
          <c:max val="0.1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5394224"/>
        <c:crosses val="autoZero"/>
        <c:crossBetween val="between"/>
        <c:majorUnit val="0.05"/>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BA5 - The composition of income quintiles by education level in Spain, 1980s</a:t>
            </a:r>
          </a:p>
        </c:rich>
      </c:tx>
      <c:layout>
        <c:manualLayout>
          <c:xMode val="edge"/>
          <c:yMode val="edge"/>
          <c:x val="0.13092121417269101"/>
          <c:y val="0"/>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9.0338697151224001E-2"/>
          <c:w val="0.91062130312926604"/>
          <c:h val="0.61733463694652102"/>
        </c:manualLayout>
      </c:layout>
      <c:barChart>
        <c:barDir val="col"/>
        <c:grouping val="percentStacked"/>
        <c:varyColors val="0"/>
        <c:ser>
          <c:idx val="2"/>
          <c:order val="0"/>
          <c:tx>
            <c:v>Primary</c:v>
          </c:tx>
          <c:spPr>
            <a:solidFill>
              <a:schemeClr val="accent5"/>
            </a:solidFill>
            <a:ln>
              <a:solidFill>
                <a:schemeClr val="accent5"/>
              </a:solidFill>
            </a:ln>
            <a:effectLst/>
          </c:spPr>
          <c:invertIfNegative val="0"/>
          <c:cat>
            <c:strRef>
              <c:f>r_comp!$B$2:$B$6</c:f>
              <c:strCache>
                <c:ptCount val="5"/>
                <c:pt idx="0">
                  <c:v>Q1</c:v>
                </c:pt>
                <c:pt idx="1">
                  <c:v>Q2</c:v>
                </c:pt>
                <c:pt idx="2">
                  <c:v>Q3</c:v>
                </c:pt>
                <c:pt idx="3">
                  <c:v>Q4</c:v>
                </c:pt>
                <c:pt idx="4">
                  <c:v>Q5</c:v>
                </c:pt>
              </c:strCache>
            </c:strRef>
          </c:cat>
          <c:val>
            <c:numRef>
              <c:f>r_comp!$F$2:$F$6</c:f>
              <c:numCache>
                <c:formatCode>General</c:formatCode>
                <c:ptCount val="5"/>
                <c:pt idx="0">
                  <c:v>0.59900093824994494</c:v>
                </c:pt>
                <c:pt idx="1">
                  <c:v>0.46924618989570488</c:v>
                </c:pt>
                <c:pt idx="2">
                  <c:v>0.26764481869892665</c:v>
                </c:pt>
                <c:pt idx="3">
                  <c:v>0.20117114081295356</c:v>
                </c:pt>
                <c:pt idx="4">
                  <c:v>8.8006812703122855E-2</c:v>
                </c:pt>
              </c:numCache>
            </c:numRef>
          </c:val>
          <c:extLst xmlns:c16r2="http://schemas.microsoft.com/office/drawing/2015/06/chart">
            <c:ext xmlns:c16="http://schemas.microsoft.com/office/drawing/2014/chart" uri="{C3380CC4-5D6E-409C-BE32-E72D297353CC}">
              <c16:uniqueId val="{00000003-7146-473A-9BA4-B2AB06340CC1}"/>
            </c:ext>
          </c:extLst>
        </c:ser>
        <c:ser>
          <c:idx val="0"/>
          <c:order val="1"/>
          <c:tx>
            <c:v>Secondary</c:v>
          </c:tx>
          <c:spPr>
            <a:solidFill>
              <a:srgbClr val="FF0000"/>
            </a:solidFill>
            <a:ln>
              <a:solidFill>
                <a:srgbClr val="FF0000"/>
              </a:solidFill>
            </a:ln>
            <a:effectLst/>
          </c:spPr>
          <c:invertIfNegative val="0"/>
          <c:cat>
            <c:strRef>
              <c:f>r_comp!$B$2:$B$6</c:f>
              <c:strCache>
                <c:ptCount val="5"/>
                <c:pt idx="0">
                  <c:v>Q1</c:v>
                </c:pt>
                <c:pt idx="1">
                  <c:v>Q2</c:v>
                </c:pt>
                <c:pt idx="2">
                  <c:v>Q3</c:v>
                </c:pt>
                <c:pt idx="3">
                  <c:v>Q4</c:v>
                </c:pt>
                <c:pt idx="4">
                  <c:v>Q5</c:v>
                </c:pt>
              </c:strCache>
            </c:strRef>
          </c:cat>
          <c:val>
            <c:numRef>
              <c:f>r_comp!$G$2:$G$6</c:f>
              <c:numCache>
                <c:formatCode>General</c:formatCode>
                <c:ptCount val="5"/>
                <c:pt idx="0">
                  <c:v>0.31191353057533916</c:v>
                </c:pt>
                <c:pt idx="1">
                  <c:v>0.41667751458844582</c:v>
                </c:pt>
                <c:pt idx="2">
                  <c:v>0.45255485689450281</c:v>
                </c:pt>
                <c:pt idx="3">
                  <c:v>0.43146264837448056</c:v>
                </c:pt>
                <c:pt idx="4">
                  <c:v>0.2752640658125482</c:v>
                </c:pt>
              </c:numCache>
            </c:numRef>
          </c:val>
          <c:extLst xmlns:c16r2="http://schemas.microsoft.com/office/drawing/2015/06/chart">
            <c:ext xmlns:c16="http://schemas.microsoft.com/office/drawing/2014/chart" uri="{C3380CC4-5D6E-409C-BE32-E72D297353CC}">
              <c16:uniqueId val="{00000005-7146-473A-9BA4-B2AB06340CC1}"/>
            </c:ext>
          </c:extLst>
        </c:ser>
        <c:ser>
          <c:idx val="1"/>
          <c:order val="2"/>
          <c:tx>
            <c:v>Tertiary</c:v>
          </c:tx>
          <c:spPr>
            <a:solidFill>
              <a:schemeClr val="accent6"/>
            </a:solidFill>
            <a:ln>
              <a:solidFill>
                <a:schemeClr val="accent6"/>
              </a:solidFill>
            </a:ln>
            <a:effectLst/>
          </c:spPr>
          <c:invertIfNegative val="0"/>
          <c:cat>
            <c:strRef>
              <c:f>r_comp!$B$2:$B$6</c:f>
              <c:strCache>
                <c:ptCount val="5"/>
                <c:pt idx="0">
                  <c:v>Q1</c:v>
                </c:pt>
                <c:pt idx="1">
                  <c:v>Q2</c:v>
                </c:pt>
                <c:pt idx="2">
                  <c:v>Q3</c:v>
                </c:pt>
                <c:pt idx="3">
                  <c:v>Q4</c:v>
                </c:pt>
                <c:pt idx="4">
                  <c:v>Q5</c:v>
                </c:pt>
              </c:strCache>
            </c:strRef>
          </c:cat>
          <c:val>
            <c:numRef>
              <c:f>r_comp!$H$2:$H$6</c:f>
              <c:numCache>
                <c:formatCode>General</c:formatCode>
                <c:ptCount val="5"/>
                <c:pt idx="0">
                  <c:v>7.2620128422944047E-2</c:v>
                </c:pt>
                <c:pt idx="1">
                  <c:v>0.10269918727588552</c:v>
                </c:pt>
                <c:pt idx="2">
                  <c:v>0.25792777935211714</c:v>
                </c:pt>
                <c:pt idx="3">
                  <c:v>0.33363032259963304</c:v>
                </c:pt>
                <c:pt idx="4">
                  <c:v>0.5098538558545691</c:v>
                </c:pt>
              </c:numCache>
            </c:numRef>
          </c:val>
          <c:extLst xmlns:c16r2="http://schemas.microsoft.com/office/drawing/2015/06/chart">
            <c:ext xmlns:c16="http://schemas.microsoft.com/office/drawing/2014/chart" uri="{C3380CC4-5D6E-409C-BE32-E72D297353CC}">
              <c16:uniqueId val="{00000007-7146-473A-9BA4-B2AB06340CC1}"/>
            </c:ext>
          </c:extLst>
        </c:ser>
        <c:dLbls>
          <c:showLegendKey val="0"/>
          <c:showVal val="0"/>
          <c:showCatName val="0"/>
          <c:showSerName val="0"/>
          <c:showPercent val="0"/>
          <c:showBubbleSize val="0"/>
        </c:dLbls>
        <c:gapWidth val="219"/>
        <c:overlap val="100"/>
        <c:axId val="-892369536"/>
        <c:axId val="-892376608"/>
      </c:barChart>
      <c:catAx>
        <c:axId val="-8923695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76608"/>
        <c:crosses val="autoZero"/>
        <c:auto val="1"/>
        <c:lblAlgn val="ctr"/>
        <c:lblOffset val="100"/>
        <c:noMultiLvlLbl val="0"/>
      </c:catAx>
      <c:valAx>
        <c:axId val="-8923766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69536"/>
        <c:crosses val="autoZero"/>
        <c:crossBetween val="between"/>
      </c:valAx>
      <c:spPr>
        <a:noFill/>
        <a:ln>
          <a:solidFill>
            <a:sysClr val="windowText" lastClr="000000"/>
          </a:solidFill>
        </a:ln>
        <a:effectLst/>
      </c:spPr>
    </c:plotArea>
    <c:legend>
      <c:legendPos val="b"/>
      <c:layout>
        <c:manualLayout>
          <c:xMode val="edge"/>
          <c:yMode val="edge"/>
          <c:x val="7.73193750608102E-2"/>
          <c:y val="0.78543894309380002"/>
          <c:w val="0.89865045833470303"/>
          <c:h val="7.6296870785998894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8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Figure BC40 - Vote for VOX by age group in Spain</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107121399803E-2"/>
          <c:y val="7.9847253857719402E-2"/>
          <c:w val="0.91062130312926604"/>
          <c:h val="0.73048450021183597"/>
        </c:manualLayout>
      </c:layout>
      <c:barChart>
        <c:barDir val="col"/>
        <c:grouping val="clustered"/>
        <c:varyColors val="0"/>
        <c:ser>
          <c:idx val="0"/>
          <c:order val="0"/>
          <c:tx>
            <c:strRef>
              <c:f>r_votevox!$B$37</c:f>
              <c:strCache>
                <c:ptCount val="1"/>
                <c:pt idx="0">
                  <c:v>20-40</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r_votevox!$C$1:$G$1</c15:sqref>
                  </c15:fullRef>
                </c:ext>
              </c:extLst>
              <c:f>r_votevox!$G$1</c:f>
              <c:strCache>
                <c:ptCount val="1"/>
                <c:pt idx="0">
                  <c:v>2015-19</c:v>
                </c:pt>
              </c:strCache>
            </c:strRef>
          </c:cat>
          <c:val>
            <c:numRef>
              <c:extLst>
                <c:ext xmlns:c15="http://schemas.microsoft.com/office/drawing/2012/chart" uri="{02D57815-91ED-43cb-92C2-25804820EDAC}">
                  <c15:fullRef>
                    <c15:sqref>r_votevox!$C$37:$G$37</c15:sqref>
                  </c15:fullRef>
                </c:ext>
              </c:extLst>
              <c:f>r_votevox!$G$37</c:f>
              <c:numCache>
                <c:formatCode>General</c:formatCode>
                <c:ptCount val="1"/>
                <c:pt idx="0">
                  <c:v>8.9757581644867412E-2</c:v>
                </c:pt>
              </c:numCache>
            </c:numRef>
          </c:val>
          <c:extLst xmlns:c16r2="http://schemas.microsoft.com/office/drawing/2015/06/chart">
            <c:ext xmlns:c16="http://schemas.microsoft.com/office/drawing/2014/chart" uri="{C3380CC4-5D6E-409C-BE32-E72D297353CC}">
              <c16:uniqueId val="{00000001-66EC-49DE-8278-F4B8B7993F8B}"/>
            </c:ext>
          </c:extLst>
        </c:ser>
        <c:ser>
          <c:idx val="1"/>
          <c:order val="1"/>
          <c:tx>
            <c:strRef>
              <c:f>r_votevox!$B$38</c:f>
              <c:strCache>
                <c:ptCount val="1"/>
                <c:pt idx="0">
                  <c:v>40-60</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r_votevox!$C$1:$G$1</c15:sqref>
                  </c15:fullRef>
                </c:ext>
              </c:extLst>
              <c:f>r_votevox!$G$1</c:f>
              <c:strCache>
                <c:ptCount val="1"/>
                <c:pt idx="0">
                  <c:v>2015-19</c:v>
                </c:pt>
              </c:strCache>
            </c:strRef>
          </c:cat>
          <c:val>
            <c:numRef>
              <c:extLst>
                <c:ext xmlns:c15="http://schemas.microsoft.com/office/drawing/2012/chart" uri="{02D57815-91ED-43cb-92C2-25804820EDAC}">
                  <c15:fullRef>
                    <c15:sqref>r_votevox!$C$38:$G$38</c15:sqref>
                  </c15:fullRef>
                </c:ext>
              </c:extLst>
              <c:f>r_votevox!$G$38</c:f>
              <c:numCache>
                <c:formatCode>General</c:formatCode>
                <c:ptCount val="1"/>
                <c:pt idx="0">
                  <c:v>6.8547276943895868E-2</c:v>
                </c:pt>
              </c:numCache>
            </c:numRef>
          </c:val>
          <c:extLst xmlns:c16r2="http://schemas.microsoft.com/office/drawing/2015/06/chart">
            <c:ext xmlns:c16="http://schemas.microsoft.com/office/drawing/2014/chart" uri="{C3380CC4-5D6E-409C-BE32-E72D297353CC}">
              <c16:uniqueId val="{00000003-66EC-49DE-8278-F4B8B7993F8B}"/>
            </c:ext>
          </c:extLst>
        </c:ser>
        <c:ser>
          <c:idx val="2"/>
          <c:order val="2"/>
          <c:tx>
            <c:strRef>
              <c:f>r_votevox!$B$39</c:f>
              <c:strCache>
                <c:ptCount val="1"/>
                <c:pt idx="0">
                  <c:v>60+</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r_votevox!$C$1:$G$1</c15:sqref>
                  </c15:fullRef>
                </c:ext>
              </c:extLst>
              <c:f>r_votevox!$G$1</c:f>
              <c:strCache>
                <c:ptCount val="1"/>
                <c:pt idx="0">
                  <c:v>2015-19</c:v>
                </c:pt>
              </c:strCache>
            </c:strRef>
          </c:cat>
          <c:val>
            <c:numRef>
              <c:extLst>
                <c:ext xmlns:c15="http://schemas.microsoft.com/office/drawing/2012/chart" uri="{02D57815-91ED-43cb-92C2-25804820EDAC}">
                  <c15:fullRef>
                    <c15:sqref>r_votevox!$C$39:$G$39</c15:sqref>
                  </c15:fullRef>
                </c:ext>
              </c:extLst>
              <c:f>r_votevox!$G$39</c:f>
              <c:numCache>
                <c:formatCode>General</c:formatCode>
                <c:ptCount val="1"/>
                <c:pt idx="0">
                  <c:v>3.5643681567111923E-2</c:v>
                </c:pt>
              </c:numCache>
            </c:numRef>
          </c:val>
          <c:extLst xmlns:c16r2="http://schemas.microsoft.com/office/drawing/2015/06/chart">
            <c:ext xmlns:c16="http://schemas.microsoft.com/office/drawing/2014/chart" uri="{C3380CC4-5D6E-409C-BE32-E72D297353CC}">
              <c16:uniqueId val="{00000005-66EC-49DE-8278-F4B8B7993F8B}"/>
            </c:ext>
          </c:extLst>
        </c:ser>
        <c:dLbls>
          <c:showLegendKey val="0"/>
          <c:showVal val="0"/>
          <c:showCatName val="0"/>
          <c:showSerName val="0"/>
          <c:showPercent val="0"/>
          <c:showBubbleSize val="0"/>
        </c:dLbls>
        <c:gapWidth val="219"/>
        <c:overlap val="-27"/>
        <c:axId val="-885394768"/>
        <c:axId val="-885390416"/>
        <c:extLst xmlns:c16r2="http://schemas.microsoft.com/office/drawing/2015/06/chart"/>
      </c:barChart>
      <c:catAx>
        <c:axId val="-8853947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5390416"/>
        <c:crosses val="autoZero"/>
        <c:auto val="1"/>
        <c:lblAlgn val="ctr"/>
        <c:lblOffset val="100"/>
        <c:noMultiLvlLbl val="0"/>
      </c:catAx>
      <c:valAx>
        <c:axId val="-885390416"/>
        <c:scaling>
          <c:orientation val="minMax"/>
          <c:max val="0.1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5394768"/>
        <c:crosses val="autoZero"/>
        <c:crossBetween val="between"/>
        <c:majorUnit val="0.05"/>
      </c:valAx>
      <c:spPr>
        <a:noFill/>
        <a:ln>
          <a:solidFill>
            <a:sysClr val="windowText" lastClr="000000"/>
          </a:solidFill>
        </a:ln>
        <a:effectLst/>
      </c:spPr>
    </c:plotArea>
    <c:legend>
      <c:legendPos val="b"/>
      <c:layout>
        <c:manualLayout>
          <c:xMode val="edge"/>
          <c:yMode val="edge"/>
          <c:x val="9.4648921499937505E-2"/>
          <c:y val="9.2260882981510403E-2"/>
          <c:w val="0.51507437491418295"/>
          <c:h val="8.68701059077845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8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700" b="1"/>
              <a:t>Figure A8 - Vote for left-wing parties by church attendance, 1982-2019</a:t>
            </a:r>
          </a:p>
        </c:rich>
      </c:tx>
      <c:overlay val="0"/>
      <c:spPr>
        <a:noFill/>
        <a:ln>
          <a:noFill/>
        </a:ln>
        <a:effectLst/>
      </c:spPr>
    </c:title>
    <c:autoTitleDeleted val="0"/>
    <c:plotArea>
      <c:layout>
        <c:manualLayout>
          <c:layoutTarget val="inner"/>
          <c:xMode val="edge"/>
          <c:yMode val="edge"/>
          <c:x val="7.4334098845270605E-2"/>
          <c:y val="8.9040366315949193E-2"/>
          <c:w val="0.91062130312926604"/>
          <c:h val="0.75486162817513902"/>
        </c:manualLayout>
      </c:layout>
      <c:barChart>
        <c:barDir val="col"/>
        <c:grouping val="clustered"/>
        <c:varyColors val="0"/>
        <c:ser>
          <c:idx val="0"/>
          <c:order val="0"/>
          <c:tx>
            <c:v>Never</c:v>
          </c:tx>
          <c:spPr>
            <a:solidFill>
              <a:schemeClr val="accent1">
                <a:lumMod val="75000"/>
              </a:schemeClr>
            </a:solidFill>
            <a:ln>
              <a:solidFill>
                <a:schemeClr val="accent1">
                  <a:lumMod val="75000"/>
                </a:schemeClr>
              </a:solidFill>
            </a:ln>
            <a:effectLst/>
          </c:spPr>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AD16-4EFC-8569-FC5B016BDB74}"/>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1"/>
          <c:order val="1"/>
          <c:tx>
            <c:v>Less than monthly</c:v>
          </c:tx>
          <c:spPr>
            <a:solidFill>
              <a:srgbClr val="FF0000"/>
            </a:solidFill>
            <a:ln>
              <a:solidFill>
                <a:srgbClr val="FF0000"/>
              </a:solidFill>
            </a:ln>
            <a:effectLst/>
          </c:spPr>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AD16-4EFC-8569-FC5B016BDB74}"/>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2"/>
          <c:order val="2"/>
          <c:tx>
            <c:v>Monthly or more</c:v>
          </c:tx>
          <c:spPr>
            <a:solidFill>
              <a:schemeClr val="accent6">
                <a:lumMod val="75000"/>
              </a:schemeClr>
            </a:solidFill>
            <a:ln>
              <a:solidFill>
                <a:schemeClr val="accent6">
                  <a:lumMod val="75000"/>
                </a:schemeClr>
              </a:solidFill>
            </a:ln>
            <a:effectLst/>
          </c:spPr>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2-AD16-4EFC-8569-FC5B016BDB74}"/>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219"/>
        <c:overlap val="-27"/>
        <c:axId val="-885389872"/>
        <c:axId val="-885388784"/>
      </c:barChart>
      <c:catAx>
        <c:axId val="-88538987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5388784"/>
        <c:crosses val="autoZero"/>
        <c:auto val="1"/>
        <c:lblAlgn val="ctr"/>
        <c:lblOffset val="100"/>
        <c:noMultiLvlLbl val="0"/>
      </c:catAx>
      <c:valAx>
        <c:axId val="-8853887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85389872"/>
        <c:crosses val="autoZero"/>
        <c:crossBetween val="between"/>
      </c:valAx>
      <c:spPr>
        <a:ln>
          <a:solidFill>
            <a:sysClr val="windowText" lastClr="000000"/>
          </a:solidFill>
        </a:ln>
      </c:spPr>
    </c:plotArea>
    <c:legend>
      <c:legendPos val="b"/>
      <c:layout>
        <c:manualLayout>
          <c:xMode val="edge"/>
          <c:yMode val="edge"/>
          <c:x val="0.49484889247216002"/>
          <c:y val="0.10437943446595099"/>
          <c:w val="0.46343961120313798"/>
          <c:h val="0.117785757411013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8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Figure A1 - Vote for left-wing parties among non-religious voters, 1982- 2019</a:t>
            </a:r>
          </a:p>
        </c:rich>
      </c:tx>
      <c:layout>
        <c:manualLayout>
          <c:xMode val="edge"/>
          <c:yMode val="edge"/>
          <c:x val="0.13360737368344999"/>
          <c:y val="2.7245510266656201E-2"/>
        </c:manualLayout>
      </c:layout>
      <c:overlay val="0"/>
    </c:title>
    <c:autoTitleDeleted val="0"/>
    <c:plotArea>
      <c:layout>
        <c:manualLayout>
          <c:layoutTarget val="inner"/>
          <c:xMode val="edge"/>
          <c:yMode val="edge"/>
          <c:x val="5.3032261885851702E-2"/>
          <c:y val="0.135370910244279"/>
          <c:w val="0.91671441917566998"/>
          <c:h val="0.65593695345329395"/>
        </c:manualLayout>
      </c:layout>
      <c:scatterChart>
        <c:scatterStyle val="lineMarker"/>
        <c:varyColors val="0"/>
        <c:ser>
          <c:idx val="0"/>
          <c:order val="0"/>
          <c:spPr>
            <a:ln w="38100"/>
          </c:spPr>
          <c:marker>
            <c:symbol val="circle"/>
            <c:size val="9"/>
          </c:marker>
          <c:xVal>
            <c:numRef>
              <c:f>#REF!</c:f>
            </c:numRef>
          </c:xVal>
          <c:yVal>
            <c:numRef>
              <c:f>#REF!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00-F762-4AB8-8914-8B5A84F22B93}"/>
            </c:ext>
            <c:ext xmlns:c15="http://schemas.microsoft.com/office/drawing/2012/chart" uri="{02D57815-91ED-43cb-92C2-25804820EDAC}">
              <c15:filteredSeriesTitle>
                <c15:tx>
                  <c:strRef>
                    <c:extLst xmlns:c16="http://schemas.microsoft.com/office/drawing/2014/chart" xmlns:c16r2="http://schemas.microsoft.com/office/drawing/2015/06/chart">
                      <c:ext uri="{02D57815-91ED-43cb-92C2-25804820EDAC}">
                        <c15:formulaRef>
                          <c15:sqref>#REF!</c15:sqref>
                        </c15:formulaRef>
                      </c:ext>
                    </c:extLst>
                    <c:strCache>
                      <c:ptCount val="1"/>
                      <c:pt idx="0">
                        <c:v>#REF!</c:v>
                      </c:pt>
                    </c:strCache>
                  </c:strRef>
                </c15:tx>
              </c15:filteredSeriesTitle>
            </c:ext>
          </c:extLst>
        </c:ser>
        <c:ser>
          <c:idx val="1"/>
          <c:order val="1"/>
          <c:spPr>
            <a:ln w="38100">
              <a:solidFill>
                <a:srgbClr val="FF0000"/>
              </a:solidFill>
            </a:ln>
          </c:spPr>
          <c:marker>
            <c:symbol val="circle"/>
            <c:size val="9"/>
            <c:spPr>
              <a:solidFill>
                <a:srgbClr val="FF0000"/>
              </a:solidFill>
              <a:ln>
                <a:solidFill>
                  <a:srgbClr val="FF0000"/>
                </a:solidFill>
              </a:ln>
            </c:spPr>
          </c:marker>
          <c:xVal>
            <c:numRef>
              <c:f>#REF!</c:f>
            </c:numRef>
          </c:xVal>
          <c:yVal>
            <c:numRef>
              <c:f>#REF!</c:f>
              <c:numCache>
                <c:formatCode>General</c:formatCode>
                <c:ptCount val="1"/>
                <c:pt idx="0">
                  <c:v>1</c:v>
                </c:pt>
              </c:numCache>
            </c:numRef>
          </c:yVal>
          <c:smooth val="1"/>
          <c:extLst xmlns:c15="http://schemas.microsoft.com/office/drawing/2012/chart" xmlns:c16r2="http://schemas.microsoft.com/office/drawing/2015/06/chart">
            <c:ext xmlns:c16="http://schemas.microsoft.com/office/drawing/2014/chart" uri="{C3380CC4-5D6E-409C-BE32-E72D297353CC}">
              <c16:uniqueId val="{00000001-F762-4AB8-8914-8B5A84F22B93}"/>
            </c:ext>
            <c:ext xmlns:c15="http://schemas.microsoft.com/office/drawing/2012/chart" uri="{02D57815-91ED-43cb-92C2-25804820EDAC}">
              <c15:filteredSeriesTitle>
                <c15:tx>
                  <c:strRef>
                    <c:extLst xmlns:c16="http://schemas.microsoft.com/office/drawing/2014/chart" xmlns:c16r2="http://schemas.microsoft.com/office/drawing/2015/06/chart">
                      <c:ext uri="{02D57815-91ED-43cb-92C2-25804820EDAC}">
                        <c15:formulaRef>
                          <c15:sqref>#REF!</c15:sqref>
                        </c15:formulaRef>
                      </c:ext>
                    </c:extLst>
                    <c:strCache>
                      <c:ptCount val="1"/>
                      <c:pt idx="0">
                        <c:v>#REF!</c:v>
                      </c:pt>
                    </c:strCache>
                  </c:strRef>
                </c15:tx>
              </c15:filteredSeriesTitle>
            </c:ext>
          </c:extLst>
        </c:ser>
        <c:ser>
          <c:idx val="2"/>
          <c:order val="2"/>
          <c:spPr>
            <a:ln w="38100">
              <a:solidFill>
                <a:srgbClr val="99CC00"/>
              </a:solidFill>
            </a:ln>
          </c:spPr>
          <c:marker>
            <c:symbol val="circle"/>
            <c:size val="9"/>
            <c:spPr>
              <a:solidFill>
                <a:srgbClr val="99CC00"/>
              </a:solidFill>
              <a:ln>
                <a:noFill/>
              </a:ln>
            </c:spPr>
          </c:marker>
          <c:xVal>
            <c:numRef>
              <c:f>#REF!</c:f>
            </c:numRef>
          </c:xVal>
          <c:yVal>
            <c:numRef>
              <c:f>#REF!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02-F762-4AB8-8914-8B5A84F22B93}"/>
            </c:ext>
            <c:ext xmlns:c15="http://schemas.microsoft.com/office/drawing/2012/chart" uri="{02D57815-91ED-43cb-92C2-25804820EDAC}">
              <c15:filteredSeriesTitle>
                <c15:tx>
                  <c:strRef>
                    <c:extLst xmlns:c16="http://schemas.microsoft.com/office/drawing/2014/chart" xmlns:c16r2="http://schemas.microsoft.com/office/drawing/2015/06/chart">
                      <c:ext uri="{02D57815-91ED-43cb-92C2-25804820EDAC}">
                        <c15:formulaRef>
                          <c15:sqref>#REF!</c15:sqref>
                        </c15:formulaRef>
                      </c:ext>
                    </c:extLst>
                    <c:strCache>
                      <c:ptCount val="1"/>
                      <c:pt idx="0">
                        <c:v>#REF!</c:v>
                      </c:pt>
                    </c:strCache>
                  </c:strRef>
                </c15:tx>
              </c15:filteredSeriesTitle>
            </c:ext>
          </c:extLst>
        </c:ser>
        <c:dLbls>
          <c:showLegendKey val="0"/>
          <c:showVal val="0"/>
          <c:showCatName val="0"/>
          <c:showSerName val="0"/>
          <c:showPercent val="0"/>
          <c:showBubbleSize val="0"/>
        </c:dLbls>
        <c:axId val="-857790816"/>
        <c:axId val="-857790272"/>
        <c:extLst xmlns:c16r2="http://schemas.microsoft.com/office/drawing/2015/06/chart"/>
      </c:scatterChart>
      <c:valAx>
        <c:axId val="-857790816"/>
        <c:scaling>
          <c:orientation val="minMax"/>
          <c:max val="2020"/>
          <c:min val="1982"/>
        </c:scaling>
        <c:delete val="0"/>
        <c:axPos val="b"/>
        <c:majorGridlines>
          <c:spPr>
            <a:ln>
              <a:solidFill>
                <a:schemeClr val="bg2"/>
              </a:solidFill>
            </a:ln>
          </c:spPr>
        </c:majorGridlines>
        <c:numFmt formatCode="0" sourceLinked="1"/>
        <c:majorTickMark val="none"/>
        <c:minorTickMark val="none"/>
        <c:tickLblPos val="low"/>
        <c:spPr>
          <a:ln>
            <a:solidFill>
              <a:sysClr val="windowText" lastClr="000000"/>
            </a:solidFill>
          </a:ln>
        </c:spPr>
        <c:txPr>
          <a:bodyPr/>
          <a:lstStyle/>
          <a:p>
            <a:pPr>
              <a:defRPr sz="1400"/>
            </a:pPr>
            <a:endParaRPr lang="fr-FR"/>
          </a:p>
        </c:txPr>
        <c:crossAx val="-857790272"/>
        <c:crosses val="autoZero"/>
        <c:crossBetween val="midCat"/>
        <c:majorUnit val="5"/>
      </c:valAx>
      <c:valAx>
        <c:axId val="-857790272"/>
        <c:scaling>
          <c:orientation val="minMax"/>
          <c:max val="50"/>
          <c:min val="-10"/>
        </c:scaling>
        <c:delete val="0"/>
        <c:axPos val="l"/>
        <c:majorGridlines>
          <c:spPr>
            <a:ln>
              <a:solidFill>
                <a:schemeClr val="accent3">
                  <a:lumMod val="40000"/>
                  <a:lumOff val="60000"/>
                </a:schemeClr>
              </a:solidFill>
            </a:ln>
          </c:spPr>
        </c:majorGridlines>
        <c:numFmt formatCode="General" sourceLinked="1"/>
        <c:majorTickMark val="none"/>
        <c:minorTickMark val="none"/>
        <c:tickLblPos val="nextTo"/>
        <c:txPr>
          <a:bodyPr/>
          <a:lstStyle/>
          <a:p>
            <a:pPr>
              <a:defRPr sz="1400"/>
            </a:pPr>
            <a:endParaRPr lang="fr-FR"/>
          </a:p>
        </c:txPr>
        <c:crossAx val="-857790816"/>
        <c:crosses val="autoZero"/>
        <c:crossBetween val="midCat"/>
        <c:majorUnit val="5"/>
      </c:valAx>
      <c:spPr>
        <a:ln>
          <a:solidFill>
            <a:sysClr val="windowText" lastClr="000000"/>
          </a:solidFill>
        </a:ln>
      </c:spPr>
    </c:plotArea>
    <c:legend>
      <c:legendPos val="b"/>
      <c:layout>
        <c:manualLayout>
          <c:xMode val="edge"/>
          <c:yMode val="edge"/>
          <c:x val="6.5120067090761402E-2"/>
          <c:y val="0.15392139383395601"/>
          <c:w val="0.71758880417539705"/>
          <c:h val="0.13173573759232901"/>
        </c:manualLayout>
      </c:layout>
      <c:overlay val="0"/>
      <c:spPr>
        <a:solidFill>
          <a:sysClr val="window" lastClr="FFFFFF"/>
        </a:solidFill>
        <a:ln>
          <a:solidFill>
            <a:sysClr val="windowText" lastClr="000000"/>
          </a:solidFill>
        </a:ln>
      </c:spPr>
      <c:txPr>
        <a:bodyPr/>
        <a:lstStyle/>
        <a:p>
          <a:pPr>
            <a:defRPr sz="1400"/>
          </a:pPr>
          <a:endParaRPr lang="fr-FR"/>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a:t>Figure A6 - Vote for nationalist parties by age group in Catalonia, 1993-2019</a:t>
            </a:r>
          </a:p>
        </c:rich>
      </c:tx>
      <c:overlay val="0"/>
      <c:spPr>
        <a:noFill/>
        <a:ln>
          <a:noFill/>
        </a:ln>
        <a:effectLst/>
      </c:spPr>
    </c:title>
    <c:autoTitleDeleted val="0"/>
    <c:plotArea>
      <c:layout>
        <c:manualLayout>
          <c:layoutTarget val="inner"/>
          <c:xMode val="edge"/>
          <c:yMode val="edge"/>
          <c:x val="7.5697512262624694E-2"/>
          <c:y val="0.114051912632428"/>
          <c:w val="0.90925786563233701"/>
          <c:h val="0.72566610740926096"/>
        </c:manualLayout>
      </c:layout>
      <c:barChart>
        <c:barDir val="col"/>
        <c:grouping val="clustered"/>
        <c:varyColors val="0"/>
        <c:ser>
          <c:idx val="0"/>
          <c:order val="0"/>
          <c:tx>
            <c:v>20-40</c:v>
          </c:tx>
          <c:spPr>
            <a:solidFill>
              <a:schemeClr val="accent1">
                <a:lumMod val="75000"/>
              </a:schemeClr>
            </a:solidFill>
            <a:ln>
              <a:solidFill>
                <a:schemeClr val="accent1">
                  <a:lumMod val="75000"/>
                </a:schemeClr>
              </a:solidFill>
            </a:ln>
            <a:effectLst/>
          </c:spPr>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3FF9-4EAB-B8B0-410AB1345F74}"/>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1"/>
          <c:order val="1"/>
          <c:tx>
            <c:v>40-60</c:v>
          </c:tx>
          <c:spPr>
            <a:solidFill>
              <a:srgbClr val="FF0000"/>
            </a:solidFill>
            <a:ln>
              <a:solidFill>
                <a:srgbClr val="FF0000"/>
              </a:solidFill>
            </a:ln>
            <a:effectLst/>
          </c:spPr>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3FF9-4EAB-B8B0-410AB1345F74}"/>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2"/>
          <c:order val="2"/>
          <c:tx>
            <c:v>60+</c:v>
          </c:tx>
          <c:spPr>
            <a:solidFill>
              <a:schemeClr val="accent6">
                <a:lumMod val="75000"/>
              </a:schemeClr>
            </a:solidFill>
            <a:ln>
              <a:solidFill>
                <a:schemeClr val="accent6">
                  <a:lumMod val="75000"/>
                </a:schemeClr>
              </a:solidFill>
            </a:ln>
            <a:effectLst/>
          </c:spPr>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2-3FF9-4EAB-B8B0-410AB1345F74}"/>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219"/>
        <c:overlap val="-27"/>
        <c:axId val="-857798976"/>
        <c:axId val="-857792992"/>
      </c:barChart>
      <c:catAx>
        <c:axId val="-8577989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7792992"/>
        <c:crosses val="autoZero"/>
        <c:auto val="1"/>
        <c:lblAlgn val="ctr"/>
        <c:lblOffset val="100"/>
        <c:noMultiLvlLbl val="0"/>
      </c:catAx>
      <c:valAx>
        <c:axId val="-857792992"/>
        <c:scaling>
          <c:orientation val="minMax"/>
          <c:max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7798976"/>
        <c:crosses val="autoZero"/>
        <c:crossBetween val="between"/>
      </c:valAx>
      <c:spPr>
        <a:ln>
          <a:solidFill>
            <a:sysClr val="windowText" lastClr="000000"/>
          </a:solidFill>
        </a:ln>
      </c:spPr>
    </c:plotArea>
    <c:legend>
      <c:legendPos val="b"/>
      <c:layout>
        <c:manualLayout>
          <c:xMode val="edge"/>
          <c:yMode val="edge"/>
          <c:x val="0.57533278230832796"/>
          <c:y val="0.10437943446595099"/>
          <c:w val="0.39663257311626199"/>
          <c:h val="0.117785757411013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a:t>Figure A7 - Vote for left-wing parties by gender, 1979-2019</a:t>
            </a:r>
          </a:p>
        </c:rich>
      </c:tx>
      <c:overlay val="0"/>
      <c:spPr>
        <a:noFill/>
        <a:ln>
          <a:noFill/>
        </a:ln>
        <a:effectLst/>
      </c:spPr>
    </c:title>
    <c:autoTitleDeleted val="0"/>
    <c:plotArea>
      <c:layout>
        <c:manualLayout>
          <c:layoutTarget val="inner"/>
          <c:xMode val="edge"/>
          <c:yMode val="edge"/>
          <c:x val="6.3686572669339206E-2"/>
          <c:y val="8.9040366315949193E-2"/>
          <c:w val="0.92126882930519705"/>
          <c:h val="0.75067752775672902"/>
        </c:manualLayout>
      </c:layout>
      <c:barChart>
        <c:barDir val="col"/>
        <c:grouping val="clustered"/>
        <c:varyColors val="0"/>
        <c:ser>
          <c:idx val="0"/>
          <c:order val="0"/>
          <c:tx>
            <c:v>Women</c:v>
          </c:tx>
          <c:spPr>
            <a:solidFill>
              <a:schemeClr val="accent1">
                <a:lumMod val="75000"/>
              </a:schemeClr>
            </a:solidFill>
            <a:ln>
              <a:solidFill>
                <a:schemeClr val="accent1">
                  <a:lumMod val="75000"/>
                </a:schemeClr>
              </a:solidFill>
            </a:ln>
            <a:effectLst/>
          </c:spPr>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D631-45C7-8F48-1D80F7C2D3D7}"/>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1"/>
          <c:order val="1"/>
          <c:tx>
            <c:v>Men</c:v>
          </c:tx>
          <c:spPr>
            <a:solidFill>
              <a:srgbClr val="FF0000"/>
            </a:solidFill>
            <a:ln>
              <a:solidFill>
                <a:srgbClr val="FF0000"/>
              </a:solidFill>
            </a:ln>
            <a:effectLst/>
          </c:spPr>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D631-45C7-8F48-1D80F7C2D3D7}"/>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219"/>
        <c:overlap val="-27"/>
        <c:axId val="-857797888"/>
        <c:axId val="-857785376"/>
      </c:barChart>
      <c:catAx>
        <c:axId val="-8577978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7785376"/>
        <c:crosses val="autoZero"/>
        <c:auto val="1"/>
        <c:lblAlgn val="ctr"/>
        <c:lblOffset val="100"/>
        <c:noMultiLvlLbl val="0"/>
      </c:catAx>
      <c:valAx>
        <c:axId val="-857785376"/>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7797888"/>
        <c:crosses val="autoZero"/>
        <c:crossBetween val="between"/>
      </c:valAx>
      <c:spPr>
        <a:ln>
          <a:solidFill>
            <a:sysClr val="windowText" lastClr="000000"/>
          </a:solidFill>
        </a:ln>
      </c:spPr>
    </c:plotArea>
    <c:legend>
      <c:legendPos val="b"/>
      <c:layout>
        <c:manualLayout>
          <c:xMode val="edge"/>
          <c:yMode val="edge"/>
          <c:x val="0.61226043200719404"/>
          <c:y val="0.10437943446595099"/>
          <c:w val="0.34602801612152001"/>
          <c:h val="7.380995958586640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a:t>Figure A12 - Vote for left wing parties by location, 1979-2019</a:t>
            </a:r>
          </a:p>
        </c:rich>
      </c:tx>
      <c:overlay val="0"/>
      <c:spPr>
        <a:noFill/>
        <a:ln>
          <a:noFill/>
        </a:ln>
        <a:effectLst/>
      </c:spPr>
    </c:title>
    <c:autoTitleDeleted val="0"/>
    <c:plotArea>
      <c:layout>
        <c:manualLayout>
          <c:layoutTarget val="inner"/>
          <c:xMode val="edge"/>
          <c:yMode val="edge"/>
          <c:x val="7.4334098845270605E-2"/>
          <c:y val="8.9040366315949193E-2"/>
          <c:w val="0.91062130312926604"/>
          <c:h val="0.72348087503706404"/>
        </c:manualLayout>
      </c:layout>
      <c:barChart>
        <c:barDir val="col"/>
        <c:grouping val="clustered"/>
        <c:varyColors val="0"/>
        <c:ser>
          <c:idx val="2"/>
          <c:order val="0"/>
          <c:tx>
            <c:v>Urban area</c:v>
          </c:tx>
          <c:spPr>
            <a:solidFill>
              <a:srgbClr val="FF0000"/>
            </a:solidFill>
            <a:ln>
              <a:solidFill>
                <a:srgbClr val="FF0000"/>
              </a:solidFill>
            </a:ln>
            <a:effectLst/>
          </c:spPr>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DEF6-435D-9104-08809BF59E1E}"/>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0"/>
          <c:order val="1"/>
          <c:tx>
            <c:v>Rural area</c:v>
          </c:tx>
          <c:spPr>
            <a:solidFill>
              <a:schemeClr val="accent1">
                <a:lumMod val="75000"/>
              </a:schemeClr>
            </a:solidFill>
            <a:ln>
              <a:solidFill>
                <a:schemeClr val="accent1">
                  <a:lumMod val="75000"/>
                </a:schemeClr>
              </a:solidFill>
            </a:ln>
            <a:effectLst/>
          </c:spPr>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DEF6-435D-9104-08809BF59E1E}"/>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219"/>
        <c:overlap val="-27"/>
        <c:axId val="-857792448"/>
        <c:axId val="-857798432"/>
      </c:barChart>
      <c:catAx>
        <c:axId val="-8577924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7798432"/>
        <c:crosses val="autoZero"/>
        <c:auto val="1"/>
        <c:lblAlgn val="ctr"/>
        <c:lblOffset val="100"/>
        <c:noMultiLvlLbl val="0"/>
      </c:catAx>
      <c:valAx>
        <c:axId val="-857798432"/>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7792448"/>
        <c:crosses val="autoZero"/>
        <c:crossBetween val="between"/>
      </c:valAx>
      <c:spPr>
        <a:ln>
          <a:solidFill>
            <a:sysClr val="windowText" lastClr="000000"/>
          </a:solidFill>
        </a:ln>
      </c:spPr>
    </c:plotArea>
    <c:legend>
      <c:legendPos val="b"/>
      <c:layout>
        <c:manualLayout>
          <c:xMode val="edge"/>
          <c:yMode val="edge"/>
          <c:x val="8.5699501115960197E-2"/>
          <c:y val="0.108567598450709"/>
          <c:w val="0.34534115537559001"/>
          <c:h val="6.802336797637480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700" b="1" i="0" baseline="0">
                <a:effectLst/>
              </a:rPr>
              <a:t>Figure A12 - Vote for left wing parties by employment type, 1979-2019</a:t>
            </a:r>
            <a:endParaRPr lang="en-US" sz="1700">
              <a:effectLst/>
            </a:endParaRPr>
          </a:p>
        </c:rich>
      </c:tx>
      <c:overlay val="0"/>
      <c:spPr>
        <a:noFill/>
        <a:ln>
          <a:noFill/>
        </a:ln>
        <a:effectLst/>
      </c:spPr>
    </c:title>
    <c:autoTitleDeleted val="0"/>
    <c:plotArea>
      <c:layout>
        <c:manualLayout>
          <c:layoutTarget val="inner"/>
          <c:xMode val="edge"/>
          <c:yMode val="edge"/>
          <c:x val="7.4334098845270605E-2"/>
          <c:y val="8.9040366315949193E-2"/>
          <c:w val="0.91062130312926604"/>
          <c:h val="0.72348087503706404"/>
        </c:manualLayout>
      </c:layout>
      <c:barChart>
        <c:barDir val="col"/>
        <c:grouping val="clustered"/>
        <c:varyColors val="0"/>
        <c:ser>
          <c:idx val="2"/>
          <c:order val="0"/>
          <c:tx>
            <c:v>Not self-employed</c:v>
          </c:tx>
          <c:spPr>
            <a:solidFill>
              <a:srgbClr val="FF0000"/>
            </a:solidFill>
            <a:ln>
              <a:solidFill>
                <a:srgbClr val="FF0000"/>
              </a:solidFill>
            </a:ln>
            <a:effectLst/>
          </c:spPr>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BE0B-41A6-8F43-93F2236FACC9}"/>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0"/>
          <c:order val="1"/>
          <c:tx>
            <c:v>Self-employed</c:v>
          </c:tx>
          <c:spPr>
            <a:solidFill>
              <a:schemeClr val="accent1">
                <a:lumMod val="75000"/>
              </a:schemeClr>
            </a:solidFill>
            <a:ln>
              <a:solidFill>
                <a:schemeClr val="accent1">
                  <a:lumMod val="75000"/>
                </a:schemeClr>
              </a:solidFill>
            </a:ln>
            <a:effectLst/>
          </c:spPr>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BE0B-41A6-8F43-93F2236FACC9}"/>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219"/>
        <c:overlap val="-27"/>
        <c:axId val="-857797344"/>
        <c:axId val="-857794624"/>
      </c:barChart>
      <c:catAx>
        <c:axId val="-8577973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7794624"/>
        <c:crosses val="autoZero"/>
        <c:auto val="1"/>
        <c:lblAlgn val="ctr"/>
        <c:lblOffset val="100"/>
        <c:noMultiLvlLbl val="0"/>
      </c:catAx>
      <c:valAx>
        <c:axId val="-857794624"/>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7797344"/>
        <c:crosses val="autoZero"/>
        <c:crossBetween val="between"/>
      </c:valAx>
      <c:spPr>
        <a:ln>
          <a:solidFill>
            <a:sysClr val="windowText" lastClr="000000"/>
          </a:solidFill>
        </a:ln>
      </c:spPr>
    </c:plotArea>
    <c:legend>
      <c:legendPos val="b"/>
      <c:layout>
        <c:manualLayout>
          <c:xMode val="edge"/>
          <c:yMode val="edge"/>
          <c:x val="8.5699501115960197E-2"/>
          <c:y val="0.108567598450709"/>
          <c:w val="0.34534115537559001"/>
          <c:h val="6.802336797637480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BC41 - Vote for VOX by age group in Spain, 2019</a:t>
            </a:r>
            <a:endParaRPr lang="en-US" sz="1800" b="1"/>
          </a:p>
        </c:rich>
      </c:tx>
      <c:layout/>
      <c:overlay val="0"/>
      <c:spPr>
        <a:noFill/>
        <a:ln>
          <a:noFill/>
        </a:ln>
        <a:effectLst/>
      </c:spPr>
    </c:title>
    <c:autoTitleDeleted val="0"/>
    <c:plotArea>
      <c:layout>
        <c:manualLayout>
          <c:layoutTarget val="inner"/>
          <c:xMode val="edge"/>
          <c:yMode val="edge"/>
          <c:x val="7.4334098845270605E-2"/>
          <c:y val="8.9040366315949193E-2"/>
          <c:w val="0.91062130312926604"/>
          <c:h val="0.75480641283754701"/>
        </c:manualLayout>
      </c:layout>
      <c:barChart>
        <c:barDir val="col"/>
        <c:grouping val="clustered"/>
        <c:varyColors val="0"/>
        <c:ser>
          <c:idx val="0"/>
          <c:order val="0"/>
          <c:tx>
            <c:v>20-40</c:v>
          </c:tx>
          <c:spPr>
            <a:solidFill>
              <a:schemeClr val="accent1">
                <a:lumMod val="75000"/>
              </a:schemeClr>
            </a:solidFill>
            <a:ln>
              <a:solidFill>
                <a:schemeClr val="accent1">
                  <a:lumMod val="75000"/>
                </a:schemeClr>
              </a:solidFill>
            </a:ln>
            <a:effectLst/>
          </c:spPr>
          <c:invertIfNegative val="0"/>
          <c:cat>
            <c:strRef>
              <c:f>r_vox_agerec!$B$1:$C$1</c:f>
              <c:strCache>
                <c:ptCount val="2"/>
                <c:pt idx="0">
                  <c:v>2019 (Apr.)</c:v>
                </c:pt>
                <c:pt idx="1">
                  <c:v>2019 (Nov.)</c:v>
                </c:pt>
              </c:strCache>
            </c:strRef>
          </c:cat>
          <c:val>
            <c:numRef>
              <c:f>r_vox_agerec!$B$2:$C$2</c:f>
              <c:numCache>
                <c:formatCode>0.000000000</c:formatCode>
                <c:ptCount val="2"/>
                <c:pt idx="0">
                  <c:v>7.4190430343151093E-2</c:v>
                </c:pt>
                <c:pt idx="1">
                  <c:v>0.11708656698465347</c:v>
                </c:pt>
              </c:numCache>
            </c:numRef>
          </c:val>
          <c:extLst xmlns:c16r2="http://schemas.microsoft.com/office/drawing/2015/06/chart">
            <c:ext xmlns:c16="http://schemas.microsoft.com/office/drawing/2014/chart" uri="{C3380CC4-5D6E-409C-BE32-E72D297353CC}">
              <c16:uniqueId val="{00000000-3544-48BD-9EE3-B5260A0A38FE}"/>
            </c:ext>
          </c:extLst>
        </c:ser>
        <c:ser>
          <c:idx val="1"/>
          <c:order val="1"/>
          <c:tx>
            <c:v>40-60</c:v>
          </c:tx>
          <c:spPr>
            <a:solidFill>
              <a:srgbClr val="FF0000"/>
            </a:solidFill>
            <a:ln>
              <a:solidFill>
                <a:srgbClr val="FF0000"/>
              </a:solidFill>
            </a:ln>
            <a:effectLst/>
          </c:spPr>
          <c:invertIfNegative val="0"/>
          <c:cat>
            <c:strRef>
              <c:f>r_vox_agerec!$B$1:$C$1</c:f>
              <c:strCache>
                <c:ptCount val="2"/>
                <c:pt idx="0">
                  <c:v>2019 (Apr.)</c:v>
                </c:pt>
                <c:pt idx="1">
                  <c:v>2019 (Nov.)</c:v>
                </c:pt>
              </c:strCache>
            </c:strRef>
          </c:cat>
          <c:val>
            <c:numRef>
              <c:f>r_vox_agerec!$B$3:$C$3</c:f>
              <c:numCache>
                <c:formatCode>0.000000000</c:formatCode>
                <c:ptCount val="2"/>
                <c:pt idx="0">
                  <c:v>6.0061190277338028E-2</c:v>
                </c:pt>
                <c:pt idx="1">
                  <c:v>8.6972340941429138E-2</c:v>
                </c:pt>
              </c:numCache>
            </c:numRef>
          </c:val>
          <c:extLst xmlns:c16r2="http://schemas.microsoft.com/office/drawing/2015/06/chart">
            <c:ext xmlns:c16="http://schemas.microsoft.com/office/drawing/2014/chart" uri="{C3380CC4-5D6E-409C-BE32-E72D297353CC}">
              <c16:uniqueId val="{00000001-3544-48BD-9EE3-B5260A0A38FE}"/>
            </c:ext>
          </c:extLst>
        </c:ser>
        <c:ser>
          <c:idx val="2"/>
          <c:order val="2"/>
          <c:tx>
            <c:v>60+</c:v>
          </c:tx>
          <c:spPr>
            <a:solidFill>
              <a:schemeClr val="accent6">
                <a:lumMod val="75000"/>
              </a:schemeClr>
            </a:solidFill>
            <a:ln>
              <a:solidFill>
                <a:schemeClr val="accent6">
                  <a:lumMod val="75000"/>
                </a:schemeClr>
              </a:solidFill>
            </a:ln>
            <a:effectLst/>
          </c:spPr>
          <c:invertIfNegative val="0"/>
          <c:cat>
            <c:strRef>
              <c:f>r_vox_agerec!$B$1:$C$1</c:f>
              <c:strCache>
                <c:ptCount val="2"/>
                <c:pt idx="0">
                  <c:v>2019 (Apr.)</c:v>
                </c:pt>
                <c:pt idx="1">
                  <c:v>2019 (Nov.)</c:v>
                </c:pt>
              </c:strCache>
            </c:strRef>
          </c:cat>
          <c:val>
            <c:numRef>
              <c:f>r_vox_agerec!$B$4:$C$4</c:f>
              <c:numCache>
                <c:formatCode>0.000000000</c:formatCode>
                <c:ptCount val="2"/>
                <c:pt idx="0">
                  <c:v>3.2686881721019745E-2</c:v>
                </c:pt>
                <c:pt idx="1">
                  <c:v>4.2185481637716293E-2</c:v>
                </c:pt>
              </c:numCache>
            </c:numRef>
          </c:val>
          <c:extLst xmlns:c16r2="http://schemas.microsoft.com/office/drawing/2015/06/chart">
            <c:ext xmlns:c16="http://schemas.microsoft.com/office/drawing/2014/chart" uri="{C3380CC4-5D6E-409C-BE32-E72D297353CC}">
              <c16:uniqueId val="{00000002-3544-48BD-9EE3-B5260A0A38FE}"/>
            </c:ext>
          </c:extLst>
        </c:ser>
        <c:dLbls>
          <c:showLegendKey val="0"/>
          <c:showVal val="0"/>
          <c:showCatName val="0"/>
          <c:showSerName val="0"/>
          <c:showPercent val="0"/>
          <c:showBubbleSize val="0"/>
        </c:dLbls>
        <c:gapWidth val="219"/>
        <c:overlap val="-27"/>
        <c:axId val="-857796800"/>
        <c:axId val="-857791904"/>
      </c:barChart>
      <c:catAx>
        <c:axId val="-8577968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7791904"/>
        <c:crosses val="autoZero"/>
        <c:auto val="1"/>
        <c:lblAlgn val="ctr"/>
        <c:lblOffset val="100"/>
        <c:noMultiLvlLbl val="0"/>
      </c:catAx>
      <c:valAx>
        <c:axId val="-857791904"/>
        <c:scaling>
          <c:orientation val="minMax"/>
          <c:max val="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7796800"/>
        <c:crosses val="autoZero"/>
        <c:crossBetween val="between"/>
      </c:valAx>
      <c:spPr>
        <a:ln>
          <a:solidFill>
            <a:sysClr val="windowText" lastClr="000000"/>
          </a:solidFill>
        </a:ln>
      </c:spPr>
    </c:plotArea>
    <c:legend>
      <c:legendPos val="b"/>
      <c:layout>
        <c:manualLayout>
          <c:xMode val="edge"/>
          <c:yMode val="edge"/>
          <c:x val="0.57533278230832796"/>
          <c:y val="0.10437943446595099"/>
          <c:w val="0.39663257311626199"/>
          <c:h val="0.117785757411013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Figure BC42 - The education cleavage in Spain</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3032261885851702E-2"/>
          <c:y val="8.61505331664663E-2"/>
          <c:w val="0.90363229580889004"/>
          <c:h val="0.70565979247152799"/>
        </c:manualLayout>
      </c:layout>
      <c:lineChart>
        <c:grouping val="standard"/>
        <c:varyColors val="0"/>
        <c:ser>
          <c:idx val="0"/>
          <c:order val="0"/>
          <c:tx>
            <c:v>Difference between (% top 10% educated) and (% bottom 90% educated) voting PSOE</c:v>
          </c:tx>
          <c:spPr>
            <a:ln w="28575" cap="rnd">
              <a:solidFill>
                <a:srgbClr val="C00000"/>
              </a:solidFill>
              <a:round/>
            </a:ln>
            <a:effectLst/>
          </c:spPr>
          <c:marker>
            <c:symbol val="circle"/>
            <c:size val="9"/>
            <c:spPr>
              <a:solidFill>
                <a:srgbClr val="C00000"/>
              </a:solidFill>
              <a:ln w="9525">
                <a:solidFill>
                  <a:srgbClr val="C00000"/>
                </a:solidFill>
              </a:ln>
              <a:effectLst/>
            </c:spPr>
          </c:marker>
          <c:cat>
            <c:strRef>
              <c:f>r_educ!$B$2:$B$6</c:f>
              <c:strCache>
                <c:ptCount val="5"/>
                <c:pt idx="0">
                  <c:v>1979</c:v>
                </c:pt>
                <c:pt idx="1">
                  <c:v>1982-89</c:v>
                </c:pt>
                <c:pt idx="2">
                  <c:v>1993-2000</c:v>
                </c:pt>
                <c:pt idx="3">
                  <c:v>2004-11</c:v>
                </c:pt>
                <c:pt idx="4">
                  <c:v>2015-19</c:v>
                </c:pt>
              </c:strCache>
            </c:strRef>
          </c:cat>
          <c:val>
            <c:numRef>
              <c:f>r_educ!$BO$2:$BO$6</c:f>
              <c:numCache>
                <c:formatCode>General</c:formatCode>
                <c:ptCount val="5"/>
                <c:pt idx="0">
                  <c:v>-8.6932516098022461</c:v>
                </c:pt>
                <c:pt idx="1">
                  <c:v>-16.284591674804687</c:v>
                </c:pt>
                <c:pt idx="2">
                  <c:v>-14.256659507751465</c:v>
                </c:pt>
                <c:pt idx="3">
                  <c:v>-8.6898822784423828</c:v>
                </c:pt>
                <c:pt idx="4">
                  <c:v>-8.3307628631591797</c:v>
                </c:pt>
              </c:numCache>
            </c:numRef>
          </c:val>
          <c:smooth val="0"/>
          <c:extLst xmlns:c16r2="http://schemas.microsoft.com/office/drawing/2015/06/chart">
            <c:ext xmlns:c16="http://schemas.microsoft.com/office/drawing/2014/chart" uri="{C3380CC4-5D6E-409C-BE32-E72D297353CC}">
              <c16:uniqueId val="{00000000-20D9-4996-B6C9-B96C68C82128}"/>
            </c:ext>
          </c:extLst>
        </c:ser>
        <c:ser>
          <c:idx val="1"/>
          <c:order val="1"/>
          <c:tx>
            <c:v>Difference between (% top 10% educated) and (% bottom 90% educated) voting PP / NA+</c:v>
          </c:tx>
          <c:spPr>
            <a:ln w="28575" cap="rnd">
              <a:solidFill>
                <a:srgbClr val="00B0F0"/>
              </a:solidFill>
              <a:round/>
            </a:ln>
            <a:effectLst/>
          </c:spPr>
          <c:marker>
            <c:symbol val="circle"/>
            <c:size val="9"/>
            <c:spPr>
              <a:solidFill>
                <a:srgbClr val="00B0F0"/>
              </a:solidFill>
              <a:ln w="9525">
                <a:solidFill>
                  <a:srgbClr val="00B0F0"/>
                </a:solidFill>
              </a:ln>
              <a:effectLst/>
            </c:spPr>
          </c:marker>
          <c:cat>
            <c:strRef>
              <c:f>r_educ!$B$2:$B$6</c:f>
              <c:strCache>
                <c:ptCount val="5"/>
                <c:pt idx="0">
                  <c:v>1979</c:v>
                </c:pt>
                <c:pt idx="1">
                  <c:v>1982-89</c:v>
                </c:pt>
                <c:pt idx="2">
                  <c:v>1993-2000</c:v>
                </c:pt>
                <c:pt idx="3">
                  <c:v>2004-11</c:v>
                </c:pt>
                <c:pt idx="4">
                  <c:v>2015-19</c:v>
                </c:pt>
              </c:strCache>
            </c:strRef>
          </c:cat>
          <c:val>
            <c:numRef>
              <c:f>r_educ!$BF$2:$BF$6</c:f>
              <c:numCache>
                <c:formatCode>General</c:formatCode>
                <c:ptCount val="5"/>
                <c:pt idx="0">
                  <c:v>3.1727499961853027</c:v>
                </c:pt>
                <c:pt idx="1">
                  <c:v>3.8003115653991699</c:v>
                </c:pt>
                <c:pt idx="2">
                  <c:v>6.2628006935119629</c:v>
                </c:pt>
                <c:pt idx="3">
                  <c:v>-1.7805235385894775</c:v>
                </c:pt>
                <c:pt idx="4">
                  <c:v>-3.4239702224731445</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1-20D9-4996-B6C9-B96C68C82128}"/>
            </c:ext>
          </c:extLst>
        </c:ser>
        <c:ser>
          <c:idx val="2"/>
          <c:order val="2"/>
          <c:tx>
            <c:v>Difference between (% top 10% educated) and (% bottom 90% educated) voting Podemos / MP / Compromis</c:v>
          </c:tx>
          <c:spPr>
            <a:ln w="28575" cap="rnd">
              <a:solidFill>
                <a:srgbClr val="7030A0"/>
              </a:solidFill>
              <a:round/>
            </a:ln>
            <a:effectLst/>
          </c:spPr>
          <c:marker>
            <c:symbol val="circle"/>
            <c:size val="9"/>
            <c:spPr>
              <a:solidFill>
                <a:srgbClr val="7030A0"/>
              </a:solidFill>
              <a:ln w="9525">
                <a:solidFill>
                  <a:srgbClr val="7030A0"/>
                </a:solidFill>
              </a:ln>
              <a:effectLst/>
            </c:spPr>
          </c:marker>
          <c:cat>
            <c:strRef>
              <c:f>r_educ!$B$2:$B$6</c:f>
              <c:strCache>
                <c:ptCount val="5"/>
                <c:pt idx="0">
                  <c:v>1979</c:v>
                </c:pt>
                <c:pt idx="1">
                  <c:v>1982-89</c:v>
                </c:pt>
                <c:pt idx="2">
                  <c:v>1993-2000</c:v>
                </c:pt>
                <c:pt idx="3">
                  <c:v>2004-11</c:v>
                </c:pt>
                <c:pt idx="4">
                  <c:v>2015-19</c:v>
                </c:pt>
              </c:strCache>
            </c:strRef>
          </c:cat>
          <c:val>
            <c:numRef>
              <c:f>r_educ!$AN$2:$AN$6</c:f>
              <c:numCache>
                <c:formatCode>General</c:formatCode>
                <c:ptCount val="5"/>
                <c:pt idx="4">
                  <c:v>5.5708961486816406</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2-20D9-4996-B6C9-B96C68C82128}"/>
            </c:ext>
          </c:extLst>
        </c:ser>
        <c:ser>
          <c:idx val="3"/>
          <c:order val="3"/>
          <c:tx>
            <c:v>Difference between (% top 10% educated) and (% bottom 90% educated) voting Ciudadanos</c:v>
          </c:tx>
          <c:spPr>
            <a:ln w="28575" cap="rnd">
              <a:solidFill>
                <a:srgbClr val="FF6600"/>
              </a:solidFill>
              <a:round/>
            </a:ln>
            <a:effectLst/>
          </c:spPr>
          <c:marker>
            <c:symbol val="circle"/>
            <c:size val="7"/>
            <c:spPr>
              <a:solidFill>
                <a:srgbClr val="FF6600"/>
              </a:solidFill>
              <a:ln w="9525">
                <a:solidFill>
                  <a:srgbClr val="FF6600"/>
                </a:solidFill>
              </a:ln>
              <a:effectLst/>
            </c:spPr>
          </c:marker>
          <c:cat>
            <c:strRef>
              <c:f>r_educ!$B$2:$B$6</c:f>
              <c:strCache>
                <c:ptCount val="5"/>
                <c:pt idx="0">
                  <c:v>1979</c:v>
                </c:pt>
                <c:pt idx="1">
                  <c:v>1982-89</c:v>
                </c:pt>
                <c:pt idx="2">
                  <c:v>1993-2000</c:v>
                </c:pt>
                <c:pt idx="3">
                  <c:v>2004-11</c:v>
                </c:pt>
                <c:pt idx="4">
                  <c:v>2015-19</c:v>
                </c:pt>
              </c:strCache>
            </c:strRef>
          </c:cat>
          <c:val>
            <c:numRef>
              <c:f>r_educ!$AE$2:$AE$6</c:f>
              <c:numCache>
                <c:formatCode>General</c:formatCode>
                <c:ptCount val="5"/>
                <c:pt idx="4">
                  <c:v>5.3497395515441895</c:v>
                </c:pt>
              </c:numCache>
            </c:numRef>
          </c:val>
          <c:smooth val="0"/>
          <c:extLst xmlns:c16r2="http://schemas.microsoft.com/office/drawing/2015/06/chart">
            <c:ext xmlns:c16="http://schemas.microsoft.com/office/drawing/2014/chart" uri="{C3380CC4-5D6E-409C-BE32-E72D297353CC}">
              <c16:uniqueId val="{00000003-20D9-4996-B6C9-B96C68C82128}"/>
            </c:ext>
          </c:extLst>
        </c:ser>
        <c:ser>
          <c:idx val="6"/>
          <c:order val="4"/>
          <c:tx>
            <c:v>Difference between (% top 10% educated) and (% bottom 90% educated) voting Vox</c:v>
          </c:tx>
          <c:spPr>
            <a:ln w="28575" cap="rnd">
              <a:solidFill>
                <a:srgbClr val="00CC00"/>
              </a:solidFill>
              <a:round/>
            </a:ln>
            <a:effectLst/>
          </c:spPr>
          <c:marker>
            <c:symbol val="circle"/>
            <c:size val="9"/>
            <c:spPr>
              <a:solidFill>
                <a:srgbClr val="00CC00"/>
              </a:solidFill>
              <a:ln w="9525">
                <a:solidFill>
                  <a:srgbClr val="00CC00"/>
                </a:solidFill>
              </a:ln>
              <a:effectLst/>
            </c:spPr>
          </c:marker>
          <c:cat>
            <c:strRef>
              <c:f>r_educ!$B$2:$B$6</c:f>
              <c:strCache>
                <c:ptCount val="5"/>
                <c:pt idx="0">
                  <c:v>1979</c:v>
                </c:pt>
                <c:pt idx="1">
                  <c:v>1982-89</c:v>
                </c:pt>
                <c:pt idx="2">
                  <c:v>1993-2000</c:v>
                </c:pt>
                <c:pt idx="3">
                  <c:v>2004-11</c:v>
                </c:pt>
                <c:pt idx="4">
                  <c:v>2015-19</c:v>
                </c:pt>
              </c:strCache>
            </c:strRef>
          </c:cat>
          <c:val>
            <c:numRef>
              <c:f>r_educ!$AW$2:$AW$6</c:f>
              <c:numCache>
                <c:formatCode>General</c:formatCode>
                <c:ptCount val="5"/>
                <c:pt idx="4">
                  <c:v>-2.0333840847015381</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4-20D9-4996-B6C9-B96C68C82128}"/>
            </c:ext>
          </c:extLst>
        </c:ser>
        <c:dLbls>
          <c:showLegendKey val="0"/>
          <c:showVal val="0"/>
          <c:showCatName val="0"/>
          <c:showSerName val="0"/>
          <c:showPercent val="0"/>
          <c:showBubbleSize val="0"/>
        </c:dLbls>
        <c:marker val="1"/>
        <c:smooth val="0"/>
        <c:axId val="-857787008"/>
        <c:axId val="-857799520"/>
        <c:extLst xmlns:c16r2="http://schemas.microsoft.com/office/drawing/2015/06/chart"/>
      </c:lineChart>
      <c:catAx>
        <c:axId val="-857787008"/>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7799520"/>
        <c:crosses val="autoZero"/>
        <c:auto val="1"/>
        <c:lblAlgn val="ctr"/>
        <c:lblOffset val="200"/>
        <c:noMultiLvlLbl val="0"/>
      </c:catAx>
      <c:valAx>
        <c:axId val="-857799520"/>
        <c:scaling>
          <c:orientation val="minMax"/>
          <c:max val="4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7787008"/>
        <c:crosses val="autoZero"/>
        <c:crossBetween val="midCat"/>
        <c:majorUnit val="5"/>
      </c:valAx>
      <c:spPr>
        <a:noFill/>
        <a:ln>
          <a:solidFill>
            <a:sysClr val="windowText" lastClr="000000"/>
          </a:solidFill>
        </a:ln>
        <a:effectLst/>
      </c:spPr>
    </c:plotArea>
    <c:legend>
      <c:legendPos val="b"/>
      <c:layout>
        <c:manualLayout>
          <c:xMode val="edge"/>
          <c:yMode val="edge"/>
          <c:x val="5.6610658516378698E-2"/>
          <c:y val="0.100620913025241"/>
          <c:w val="0.89073421838359401"/>
          <c:h val="0.31710304705701597"/>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8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Figure BC43 - The education cleavage in Spain, after controls</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3032261885851702E-2"/>
          <c:y val="8.61505331664663E-2"/>
          <c:w val="0.90363229580889004"/>
          <c:h val="0.676336550608996"/>
        </c:manualLayout>
      </c:layout>
      <c:lineChart>
        <c:grouping val="standard"/>
        <c:varyColors val="0"/>
        <c:ser>
          <c:idx val="0"/>
          <c:order val="0"/>
          <c:tx>
            <c:v>Difference between (% top 10% educated) and (% bottom 90% educated) voting PSOE</c:v>
          </c:tx>
          <c:spPr>
            <a:ln w="28575" cap="rnd">
              <a:solidFill>
                <a:srgbClr val="C00000"/>
              </a:solidFill>
              <a:round/>
            </a:ln>
            <a:effectLst/>
          </c:spPr>
          <c:marker>
            <c:symbol val="circle"/>
            <c:size val="9"/>
            <c:spPr>
              <a:solidFill>
                <a:srgbClr val="C00000"/>
              </a:solidFill>
              <a:ln w="9525">
                <a:solidFill>
                  <a:srgbClr val="C00000"/>
                </a:solidFill>
              </a:ln>
              <a:effectLst/>
            </c:spPr>
          </c:marker>
          <c:cat>
            <c:strRef>
              <c:f>r_educ!$B$2:$B$6</c:f>
              <c:strCache>
                <c:ptCount val="5"/>
                <c:pt idx="0">
                  <c:v>1979</c:v>
                </c:pt>
                <c:pt idx="1">
                  <c:v>1982-89</c:v>
                </c:pt>
                <c:pt idx="2">
                  <c:v>1993-2000</c:v>
                </c:pt>
                <c:pt idx="3">
                  <c:v>2004-11</c:v>
                </c:pt>
                <c:pt idx="4">
                  <c:v>2015-19</c:v>
                </c:pt>
              </c:strCache>
            </c:strRef>
          </c:cat>
          <c:val>
            <c:numRef>
              <c:f>r_educ!$BQ$2:$BQ$6</c:f>
              <c:numCache>
                <c:formatCode>General</c:formatCode>
                <c:ptCount val="5"/>
                <c:pt idx="0">
                  <c:v>-11.273880958557129</c:v>
                </c:pt>
                <c:pt idx="1">
                  <c:v>-15.525409698486328</c:v>
                </c:pt>
                <c:pt idx="2">
                  <c:v>-10.663074493408203</c:v>
                </c:pt>
                <c:pt idx="3">
                  <c:v>-6.6968498229980469</c:v>
                </c:pt>
                <c:pt idx="4">
                  <c:v>-3.4683928489685059</c:v>
                </c:pt>
              </c:numCache>
            </c:numRef>
          </c:val>
          <c:smooth val="0"/>
          <c:extLst xmlns:c16r2="http://schemas.microsoft.com/office/drawing/2015/06/chart">
            <c:ext xmlns:c16="http://schemas.microsoft.com/office/drawing/2014/chart" uri="{C3380CC4-5D6E-409C-BE32-E72D297353CC}">
              <c16:uniqueId val="{00000000-6F62-45CE-BA3C-AC84F10E58F5}"/>
            </c:ext>
          </c:extLst>
        </c:ser>
        <c:ser>
          <c:idx val="1"/>
          <c:order val="1"/>
          <c:tx>
            <c:v>Difference between (% top 10% educated) and (% bottom 90% educated) voting PP / NA+</c:v>
          </c:tx>
          <c:spPr>
            <a:ln w="28575" cap="rnd">
              <a:solidFill>
                <a:srgbClr val="00B0F0"/>
              </a:solidFill>
              <a:round/>
            </a:ln>
            <a:effectLst/>
          </c:spPr>
          <c:marker>
            <c:symbol val="circle"/>
            <c:size val="9"/>
            <c:spPr>
              <a:solidFill>
                <a:srgbClr val="00B0F0"/>
              </a:solidFill>
              <a:ln w="9525">
                <a:solidFill>
                  <a:srgbClr val="00B0F0"/>
                </a:solidFill>
              </a:ln>
              <a:effectLst/>
            </c:spPr>
          </c:marker>
          <c:cat>
            <c:strRef>
              <c:f>r_educ!$B$2:$B$6</c:f>
              <c:strCache>
                <c:ptCount val="5"/>
                <c:pt idx="0">
                  <c:v>1979</c:v>
                </c:pt>
                <c:pt idx="1">
                  <c:v>1982-89</c:v>
                </c:pt>
                <c:pt idx="2">
                  <c:v>1993-2000</c:v>
                </c:pt>
                <c:pt idx="3">
                  <c:v>2004-11</c:v>
                </c:pt>
                <c:pt idx="4">
                  <c:v>2015-19</c:v>
                </c:pt>
              </c:strCache>
            </c:strRef>
          </c:cat>
          <c:val>
            <c:numRef>
              <c:f>r_educ!$BH$2:$BH$6</c:f>
              <c:numCache>
                <c:formatCode>General</c:formatCode>
                <c:ptCount val="5"/>
                <c:pt idx="0">
                  <c:v>4.9120917320251465</c:v>
                </c:pt>
                <c:pt idx="1">
                  <c:v>7.2110471725463867</c:v>
                </c:pt>
                <c:pt idx="2">
                  <c:v>8.0660028457641602</c:v>
                </c:pt>
                <c:pt idx="3">
                  <c:v>2.120551586151123</c:v>
                </c:pt>
                <c:pt idx="4">
                  <c:v>0.5611577033996582</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1-6F62-45CE-BA3C-AC84F10E58F5}"/>
            </c:ext>
          </c:extLst>
        </c:ser>
        <c:ser>
          <c:idx val="2"/>
          <c:order val="2"/>
          <c:tx>
            <c:v>Difference between (% top 10% educated) and (% bottom 90% educated) voting Podemos / MP / Compromis</c:v>
          </c:tx>
          <c:spPr>
            <a:ln w="28575" cap="rnd">
              <a:solidFill>
                <a:srgbClr val="7030A0"/>
              </a:solidFill>
              <a:round/>
            </a:ln>
            <a:effectLst/>
          </c:spPr>
          <c:marker>
            <c:symbol val="circle"/>
            <c:size val="9"/>
            <c:spPr>
              <a:solidFill>
                <a:srgbClr val="7030A0"/>
              </a:solidFill>
              <a:ln w="9525">
                <a:solidFill>
                  <a:srgbClr val="7030A0"/>
                </a:solidFill>
              </a:ln>
              <a:effectLst/>
            </c:spPr>
          </c:marker>
          <c:cat>
            <c:strRef>
              <c:f>r_educ!$B$2:$B$6</c:f>
              <c:strCache>
                <c:ptCount val="5"/>
                <c:pt idx="0">
                  <c:v>1979</c:v>
                </c:pt>
                <c:pt idx="1">
                  <c:v>1982-89</c:v>
                </c:pt>
                <c:pt idx="2">
                  <c:v>1993-2000</c:v>
                </c:pt>
                <c:pt idx="3">
                  <c:v>2004-11</c:v>
                </c:pt>
                <c:pt idx="4">
                  <c:v>2015-19</c:v>
                </c:pt>
              </c:strCache>
            </c:strRef>
          </c:cat>
          <c:val>
            <c:numRef>
              <c:f>r_educ!$AP$2:$AP$6</c:f>
              <c:numCache>
                <c:formatCode>General</c:formatCode>
                <c:ptCount val="5"/>
                <c:pt idx="4">
                  <c:v>1.3738120794296265</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2-6F62-45CE-BA3C-AC84F10E58F5}"/>
            </c:ext>
          </c:extLst>
        </c:ser>
        <c:ser>
          <c:idx val="3"/>
          <c:order val="3"/>
          <c:tx>
            <c:v>Difference between (% top 10% educated) and (% bottom 90% educated) voting Ciudadanos</c:v>
          </c:tx>
          <c:spPr>
            <a:ln w="28575" cap="rnd">
              <a:solidFill>
                <a:srgbClr val="FF6600"/>
              </a:solidFill>
              <a:round/>
            </a:ln>
            <a:effectLst/>
          </c:spPr>
          <c:marker>
            <c:symbol val="circle"/>
            <c:size val="9"/>
            <c:spPr>
              <a:solidFill>
                <a:srgbClr val="FF6600"/>
              </a:solidFill>
              <a:ln w="9525">
                <a:solidFill>
                  <a:srgbClr val="FF6600"/>
                </a:solidFill>
              </a:ln>
              <a:effectLst/>
            </c:spPr>
          </c:marker>
          <c:cat>
            <c:strRef>
              <c:f>r_educ!$B$2:$B$6</c:f>
              <c:strCache>
                <c:ptCount val="5"/>
                <c:pt idx="0">
                  <c:v>1979</c:v>
                </c:pt>
                <c:pt idx="1">
                  <c:v>1982-89</c:v>
                </c:pt>
                <c:pt idx="2">
                  <c:v>1993-2000</c:v>
                </c:pt>
                <c:pt idx="3">
                  <c:v>2004-11</c:v>
                </c:pt>
                <c:pt idx="4">
                  <c:v>2015-19</c:v>
                </c:pt>
              </c:strCache>
            </c:strRef>
          </c:cat>
          <c:val>
            <c:numRef>
              <c:f>r_educ!$AG$2:$AG$6</c:f>
              <c:numCache>
                <c:formatCode>General</c:formatCode>
                <c:ptCount val="5"/>
                <c:pt idx="4">
                  <c:v>2.9789669513702393</c:v>
                </c:pt>
              </c:numCache>
            </c:numRef>
          </c:val>
          <c:smooth val="0"/>
          <c:extLst xmlns:c16r2="http://schemas.microsoft.com/office/drawing/2015/06/chart">
            <c:ext xmlns:c16="http://schemas.microsoft.com/office/drawing/2014/chart" uri="{C3380CC4-5D6E-409C-BE32-E72D297353CC}">
              <c16:uniqueId val="{00000003-6F62-45CE-BA3C-AC84F10E58F5}"/>
            </c:ext>
          </c:extLst>
        </c:ser>
        <c:ser>
          <c:idx val="6"/>
          <c:order val="4"/>
          <c:tx>
            <c:v>Difference between (% top 10% educated) and (% bottom 90% educated) voting Vox</c:v>
          </c:tx>
          <c:spPr>
            <a:ln w="28575" cap="rnd">
              <a:solidFill>
                <a:srgbClr val="00CC00"/>
              </a:solidFill>
              <a:round/>
            </a:ln>
            <a:effectLst/>
          </c:spPr>
          <c:marker>
            <c:symbol val="circle"/>
            <c:size val="9"/>
            <c:spPr>
              <a:solidFill>
                <a:srgbClr val="00CC00"/>
              </a:solidFill>
              <a:ln w="9525">
                <a:solidFill>
                  <a:srgbClr val="00CC00"/>
                </a:solidFill>
              </a:ln>
              <a:effectLst/>
            </c:spPr>
          </c:marker>
          <c:cat>
            <c:strRef>
              <c:f>r_educ!$B$2:$B$6</c:f>
              <c:strCache>
                <c:ptCount val="5"/>
                <c:pt idx="0">
                  <c:v>1979</c:v>
                </c:pt>
                <c:pt idx="1">
                  <c:v>1982-89</c:v>
                </c:pt>
                <c:pt idx="2">
                  <c:v>1993-2000</c:v>
                </c:pt>
                <c:pt idx="3">
                  <c:v>2004-11</c:v>
                </c:pt>
                <c:pt idx="4">
                  <c:v>2015-19</c:v>
                </c:pt>
              </c:strCache>
            </c:strRef>
          </c:cat>
          <c:val>
            <c:numRef>
              <c:f>r_educ!$AY$2:$AY$6</c:f>
              <c:numCache>
                <c:formatCode>General</c:formatCode>
                <c:ptCount val="5"/>
                <c:pt idx="4">
                  <c:v>-2.4911520481109619</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4-6F62-45CE-BA3C-AC84F10E58F5}"/>
            </c:ext>
          </c:extLst>
        </c:ser>
        <c:dLbls>
          <c:showLegendKey val="0"/>
          <c:showVal val="0"/>
          <c:showCatName val="0"/>
          <c:showSerName val="0"/>
          <c:showPercent val="0"/>
          <c:showBubbleSize val="0"/>
        </c:dLbls>
        <c:marker val="1"/>
        <c:smooth val="0"/>
        <c:axId val="-857795168"/>
        <c:axId val="-857800064"/>
        <c:extLst xmlns:c16r2="http://schemas.microsoft.com/office/drawing/2015/06/chart"/>
      </c:lineChart>
      <c:catAx>
        <c:axId val="-857795168"/>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7800064"/>
        <c:crosses val="autoZero"/>
        <c:auto val="1"/>
        <c:lblAlgn val="ctr"/>
        <c:lblOffset val="200"/>
        <c:noMultiLvlLbl val="0"/>
      </c:catAx>
      <c:valAx>
        <c:axId val="-857800064"/>
        <c:scaling>
          <c:orientation val="minMax"/>
          <c:max val="4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7795168"/>
        <c:crosses val="autoZero"/>
        <c:crossBetween val="midCat"/>
        <c:majorUnit val="5"/>
      </c:valAx>
      <c:spPr>
        <a:noFill/>
        <a:ln>
          <a:solidFill>
            <a:sysClr val="windowText" lastClr="000000"/>
          </a:solidFill>
        </a:ln>
        <a:effectLst/>
      </c:spPr>
    </c:plotArea>
    <c:legend>
      <c:legendPos val="b"/>
      <c:layout>
        <c:manualLayout>
          <c:xMode val="edge"/>
          <c:yMode val="edge"/>
          <c:x val="5.6610658516378698E-2"/>
          <c:y val="0.100620913025241"/>
          <c:w val="0.89073421838359401"/>
          <c:h val="0.31710304705701597"/>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Figure BA6 - The composition of income quintiles by education level in Spain, 2010s</a:t>
            </a:r>
          </a:p>
        </c:rich>
      </c:tx>
      <c:layout>
        <c:manualLayout>
          <c:xMode val="edge"/>
          <c:yMode val="edge"/>
          <c:x val="0.13092121417269101"/>
          <c:y val="2.0898641588296802E-3"/>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9.0338697151224001E-2"/>
          <c:w val="0.91062130312926604"/>
          <c:h val="0.61733463694652102"/>
        </c:manualLayout>
      </c:layout>
      <c:barChart>
        <c:barDir val="col"/>
        <c:grouping val="percentStacked"/>
        <c:varyColors val="0"/>
        <c:ser>
          <c:idx val="2"/>
          <c:order val="0"/>
          <c:tx>
            <c:v>Primary</c:v>
          </c:tx>
          <c:spPr>
            <a:solidFill>
              <a:schemeClr val="accent5"/>
            </a:solidFill>
            <a:ln>
              <a:solidFill>
                <a:schemeClr val="accent5"/>
              </a:solidFill>
            </a:ln>
            <a:effectLst/>
          </c:spPr>
          <c:invertIfNegative val="0"/>
          <c:cat>
            <c:strRef>
              <c:f>r_comp!$B$12:$B$16</c:f>
              <c:strCache>
                <c:ptCount val="5"/>
                <c:pt idx="0">
                  <c:v>Q1</c:v>
                </c:pt>
                <c:pt idx="1">
                  <c:v>Q2</c:v>
                </c:pt>
                <c:pt idx="2">
                  <c:v>Q3</c:v>
                </c:pt>
                <c:pt idx="3">
                  <c:v>Q4</c:v>
                </c:pt>
                <c:pt idx="4">
                  <c:v>Q5</c:v>
                </c:pt>
              </c:strCache>
            </c:strRef>
          </c:cat>
          <c:val>
            <c:numRef>
              <c:f>r_comp!$F$12:$F$16</c:f>
              <c:numCache>
                <c:formatCode>General</c:formatCode>
                <c:ptCount val="5"/>
                <c:pt idx="0">
                  <c:v>7.8821053541324473E-2</c:v>
                </c:pt>
                <c:pt idx="1">
                  <c:v>5.2827922178252294E-2</c:v>
                </c:pt>
                <c:pt idx="2">
                  <c:v>2.7083598963551711E-2</c:v>
                </c:pt>
                <c:pt idx="3">
                  <c:v>1.1524724254235345E-2</c:v>
                </c:pt>
                <c:pt idx="4">
                  <c:v>3.6499025127429089E-3</c:v>
                </c:pt>
              </c:numCache>
            </c:numRef>
          </c:val>
          <c:extLst xmlns:c16r2="http://schemas.microsoft.com/office/drawing/2015/06/chart">
            <c:ext xmlns:c16="http://schemas.microsoft.com/office/drawing/2014/chart" uri="{C3380CC4-5D6E-409C-BE32-E72D297353CC}">
              <c16:uniqueId val="{0000000C-CDA4-44CA-93F2-26B71467B8DD}"/>
            </c:ext>
          </c:extLst>
        </c:ser>
        <c:ser>
          <c:idx val="0"/>
          <c:order val="1"/>
          <c:tx>
            <c:v>Secondary</c:v>
          </c:tx>
          <c:spPr>
            <a:solidFill>
              <a:srgbClr val="FF0000"/>
            </a:solidFill>
            <a:ln>
              <a:solidFill>
                <a:srgbClr val="FF0000"/>
              </a:solidFill>
            </a:ln>
            <a:effectLst/>
          </c:spPr>
          <c:invertIfNegative val="0"/>
          <c:cat>
            <c:strRef>
              <c:f>r_comp!$B$12:$B$16</c:f>
              <c:strCache>
                <c:ptCount val="5"/>
                <c:pt idx="0">
                  <c:v>Q1</c:v>
                </c:pt>
                <c:pt idx="1">
                  <c:v>Q2</c:v>
                </c:pt>
                <c:pt idx="2">
                  <c:v>Q3</c:v>
                </c:pt>
                <c:pt idx="3">
                  <c:v>Q4</c:v>
                </c:pt>
                <c:pt idx="4">
                  <c:v>Q5</c:v>
                </c:pt>
              </c:strCache>
            </c:strRef>
          </c:cat>
          <c:val>
            <c:numRef>
              <c:f>r_comp!$G$12:$G$16</c:f>
              <c:numCache>
                <c:formatCode>General</c:formatCode>
                <c:ptCount val="5"/>
                <c:pt idx="0">
                  <c:v>0.4411530024309443</c:v>
                </c:pt>
                <c:pt idx="1">
                  <c:v>0.3343211462239884</c:v>
                </c:pt>
                <c:pt idx="2">
                  <c:v>0.22604650540788337</c:v>
                </c:pt>
                <c:pt idx="3">
                  <c:v>0.13707202003697885</c:v>
                </c:pt>
                <c:pt idx="4">
                  <c:v>4.7961099493714812E-2</c:v>
                </c:pt>
              </c:numCache>
            </c:numRef>
          </c:val>
          <c:extLst xmlns:c16r2="http://schemas.microsoft.com/office/drawing/2015/06/chart">
            <c:ext xmlns:c16="http://schemas.microsoft.com/office/drawing/2014/chart" uri="{C3380CC4-5D6E-409C-BE32-E72D297353CC}">
              <c16:uniqueId val="{0000000E-CDA4-44CA-93F2-26B71467B8DD}"/>
            </c:ext>
          </c:extLst>
        </c:ser>
        <c:ser>
          <c:idx val="1"/>
          <c:order val="2"/>
          <c:tx>
            <c:v>Tertiary</c:v>
          </c:tx>
          <c:spPr>
            <a:solidFill>
              <a:schemeClr val="accent6"/>
            </a:solidFill>
            <a:ln>
              <a:solidFill>
                <a:schemeClr val="accent6"/>
              </a:solidFill>
            </a:ln>
            <a:effectLst/>
          </c:spPr>
          <c:invertIfNegative val="0"/>
          <c:cat>
            <c:strRef>
              <c:f>r_comp!$B$12:$B$16</c:f>
              <c:strCache>
                <c:ptCount val="5"/>
                <c:pt idx="0">
                  <c:v>Q1</c:v>
                </c:pt>
                <c:pt idx="1">
                  <c:v>Q2</c:v>
                </c:pt>
                <c:pt idx="2">
                  <c:v>Q3</c:v>
                </c:pt>
                <c:pt idx="3">
                  <c:v>Q4</c:v>
                </c:pt>
                <c:pt idx="4">
                  <c:v>Q5</c:v>
                </c:pt>
              </c:strCache>
            </c:strRef>
          </c:cat>
          <c:val>
            <c:numRef>
              <c:f>r_comp!$H$12:$H$16</c:f>
              <c:numCache>
                <c:formatCode>General</c:formatCode>
                <c:ptCount val="5"/>
                <c:pt idx="0">
                  <c:v>0.43332993768709782</c:v>
                </c:pt>
                <c:pt idx="1">
                  <c:v>0.54723177203905848</c:v>
                </c:pt>
                <c:pt idx="2">
                  <c:v>0.62221373071257291</c:v>
                </c:pt>
                <c:pt idx="3">
                  <c:v>0.63899778165174381</c:v>
                </c:pt>
                <c:pt idx="4">
                  <c:v>0.49512770306808684</c:v>
                </c:pt>
              </c:numCache>
            </c:numRef>
          </c:val>
          <c:extLst xmlns:c16r2="http://schemas.microsoft.com/office/drawing/2015/06/chart">
            <c:ext xmlns:c16="http://schemas.microsoft.com/office/drawing/2014/chart" uri="{C3380CC4-5D6E-409C-BE32-E72D297353CC}">
              <c16:uniqueId val="{00000010-CDA4-44CA-93F2-26B71467B8DD}"/>
            </c:ext>
          </c:extLst>
        </c:ser>
        <c:ser>
          <c:idx val="3"/>
          <c:order val="3"/>
          <c:tx>
            <c:v>Postgraduate</c:v>
          </c:tx>
          <c:spPr>
            <a:solidFill>
              <a:schemeClr val="accent4"/>
            </a:solidFill>
            <a:ln>
              <a:solidFill>
                <a:schemeClr val="accent4"/>
              </a:solidFill>
            </a:ln>
            <a:effectLst/>
          </c:spPr>
          <c:invertIfNegative val="0"/>
          <c:cat>
            <c:strRef>
              <c:f>r_comp!$B$12:$B$16</c:f>
              <c:strCache>
                <c:ptCount val="5"/>
                <c:pt idx="0">
                  <c:v>Q1</c:v>
                </c:pt>
                <c:pt idx="1">
                  <c:v>Q2</c:v>
                </c:pt>
                <c:pt idx="2">
                  <c:v>Q3</c:v>
                </c:pt>
                <c:pt idx="3">
                  <c:v>Q4</c:v>
                </c:pt>
                <c:pt idx="4">
                  <c:v>Q5</c:v>
                </c:pt>
              </c:strCache>
            </c:strRef>
          </c:cat>
          <c:val>
            <c:numRef>
              <c:f>r_comp!$I$12:$I$16</c:f>
              <c:numCache>
                <c:formatCode>General</c:formatCode>
                <c:ptCount val="5"/>
                <c:pt idx="0">
                  <c:v>4.6376293969253565E-2</c:v>
                </c:pt>
                <c:pt idx="1">
                  <c:v>6.3263498711476643E-2</c:v>
                </c:pt>
                <c:pt idx="2">
                  <c:v>0.12166836738597754</c:v>
                </c:pt>
                <c:pt idx="3">
                  <c:v>0.20479642304537071</c:v>
                </c:pt>
                <c:pt idx="4">
                  <c:v>0.41653504554754039</c:v>
                </c:pt>
              </c:numCache>
            </c:numRef>
          </c:val>
          <c:extLst xmlns:c16r2="http://schemas.microsoft.com/office/drawing/2015/06/chart">
            <c:ext xmlns:c16="http://schemas.microsoft.com/office/drawing/2014/chart" uri="{C3380CC4-5D6E-409C-BE32-E72D297353CC}">
              <c16:uniqueId val="{00000011-CDA4-44CA-93F2-26B71467B8DD}"/>
            </c:ext>
          </c:extLst>
        </c:ser>
        <c:dLbls>
          <c:showLegendKey val="0"/>
          <c:showVal val="0"/>
          <c:showCatName val="0"/>
          <c:showSerName val="0"/>
          <c:showPercent val="0"/>
          <c:showBubbleSize val="0"/>
        </c:dLbls>
        <c:gapWidth val="219"/>
        <c:overlap val="100"/>
        <c:axId val="-892363008"/>
        <c:axId val="-892374432"/>
      </c:barChart>
      <c:catAx>
        <c:axId val="-8923630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74432"/>
        <c:crosses val="autoZero"/>
        <c:auto val="1"/>
        <c:lblAlgn val="ctr"/>
        <c:lblOffset val="100"/>
        <c:noMultiLvlLbl val="0"/>
      </c:catAx>
      <c:valAx>
        <c:axId val="-8923744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92363008"/>
        <c:crosses val="autoZero"/>
        <c:crossBetween val="between"/>
      </c:valAx>
      <c:spPr>
        <a:noFill/>
        <a:ln>
          <a:solidFill>
            <a:sysClr val="windowText" lastClr="000000"/>
          </a:solidFill>
        </a:ln>
        <a:effectLst/>
      </c:spPr>
    </c:plotArea>
    <c:legend>
      <c:legendPos val="b"/>
      <c:layout>
        <c:manualLayout>
          <c:xMode val="edge"/>
          <c:yMode val="edge"/>
          <c:x val="7.73193750608102E-2"/>
          <c:y val="0.78543894309380002"/>
          <c:w val="0.89865045833470303"/>
          <c:h val="7.6296870785998894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9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Figure BC44 - The income cleavage in Spain</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3032261885851702E-2"/>
          <c:y val="8.61505331664663E-2"/>
          <c:w val="0.90363229580889004"/>
          <c:h val="0.70565979247152799"/>
        </c:manualLayout>
      </c:layout>
      <c:lineChart>
        <c:grouping val="standard"/>
        <c:varyColors val="0"/>
        <c:ser>
          <c:idx val="0"/>
          <c:order val="0"/>
          <c:tx>
            <c:v>Difference between (% top 10% income) and (% bottom 90% income) voting PSOE</c:v>
          </c:tx>
          <c:spPr>
            <a:ln w="28575" cap="rnd">
              <a:solidFill>
                <a:srgbClr val="C00000"/>
              </a:solidFill>
              <a:round/>
            </a:ln>
            <a:effectLst/>
          </c:spPr>
          <c:marker>
            <c:symbol val="circle"/>
            <c:size val="9"/>
            <c:spPr>
              <a:solidFill>
                <a:srgbClr val="C00000"/>
              </a:solidFill>
              <a:ln w="9525">
                <a:solidFill>
                  <a:srgbClr val="C00000"/>
                </a:solidFill>
              </a:ln>
              <a:effectLst/>
            </c:spPr>
          </c:marker>
          <c:cat>
            <c:strRef>
              <c:extLst>
                <c:ext xmlns:c15="http://schemas.microsoft.com/office/drawing/2012/chart" uri="{02D57815-91ED-43cb-92C2-25804820EDAC}">
                  <c15:fullRef>
                    <c15:sqref>r_educ!$B$2:$B$6</c15:sqref>
                  </c15:fullRef>
                </c:ext>
              </c:extLst>
              <c:f>r_educ!$B$3:$B$6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r_inc!$BO$2:$BO$6</c15:sqref>
                  </c15:fullRef>
                </c:ext>
              </c:extLst>
              <c:f>r_inc!$BO$3:$BO$6</c:f>
              <c:numCache>
                <c:formatCode>General</c:formatCode>
                <c:ptCount val="4"/>
                <c:pt idx="0">
                  <c:v>-19.209152221679688</c:v>
                </c:pt>
                <c:pt idx="1">
                  <c:v>-11.61124324798584</c:v>
                </c:pt>
                <c:pt idx="2">
                  <c:v>-9.3554611206054687</c:v>
                </c:pt>
                <c:pt idx="3">
                  <c:v>-10.32536506652832</c:v>
                </c:pt>
              </c:numCache>
            </c:numRef>
          </c:val>
          <c:smooth val="0"/>
          <c:extLst xmlns:c16r2="http://schemas.microsoft.com/office/drawing/2015/06/chart">
            <c:ext xmlns:c16="http://schemas.microsoft.com/office/drawing/2014/chart" uri="{C3380CC4-5D6E-409C-BE32-E72D297353CC}">
              <c16:uniqueId val="{00000000-3913-4473-9D1A-F9AD444BDCBA}"/>
            </c:ext>
          </c:extLst>
        </c:ser>
        <c:ser>
          <c:idx val="1"/>
          <c:order val="1"/>
          <c:tx>
            <c:v>Difference between (% top 10% income) and (% bottom 90% income) voting PP / NA+</c:v>
          </c:tx>
          <c:spPr>
            <a:ln w="28575" cap="rnd">
              <a:solidFill>
                <a:srgbClr val="00B0F0"/>
              </a:solidFill>
              <a:round/>
            </a:ln>
            <a:effectLst/>
          </c:spPr>
          <c:marker>
            <c:symbol val="circle"/>
            <c:size val="9"/>
            <c:spPr>
              <a:solidFill>
                <a:srgbClr val="00B0F0"/>
              </a:solidFill>
              <a:ln w="9525">
                <a:solidFill>
                  <a:srgbClr val="00B0F0"/>
                </a:solidFill>
              </a:ln>
              <a:effectLst/>
            </c:spPr>
          </c:marker>
          <c:cat>
            <c:strRef>
              <c:extLst>
                <c:ext xmlns:c15="http://schemas.microsoft.com/office/drawing/2012/chart" uri="{02D57815-91ED-43cb-92C2-25804820EDAC}">
                  <c15:fullRef>
                    <c15:sqref>r_educ!$B$2:$B$6</c15:sqref>
                  </c15:fullRef>
                </c:ext>
              </c:extLst>
              <c:f>r_educ!$B$3:$B$6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r_inc!$BF$2:$BF$6</c15:sqref>
                  </c15:fullRef>
                </c:ext>
              </c:extLst>
              <c:f>r_inc!$BF$3:$BF$6</c:f>
              <c:numCache>
                <c:formatCode>General</c:formatCode>
                <c:ptCount val="4"/>
                <c:pt idx="0">
                  <c:v>7.6517524719238281</c:v>
                </c:pt>
                <c:pt idx="1">
                  <c:v>3.1554560661315918</c:v>
                </c:pt>
                <c:pt idx="2">
                  <c:v>1.9231401681900024</c:v>
                </c:pt>
                <c:pt idx="3">
                  <c:v>-3.0385465621948242</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1-3913-4473-9D1A-F9AD444BDCBA}"/>
            </c:ext>
          </c:extLst>
        </c:ser>
        <c:ser>
          <c:idx val="2"/>
          <c:order val="2"/>
          <c:tx>
            <c:v>Difference between (% top 10% income) and (% bottom 90% income) voting Podemos / MP / Compromis</c:v>
          </c:tx>
          <c:spPr>
            <a:ln w="28575" cap="rnd">
              <a:solidFill>
                <a:srgbClr val="7030A0"/>
              </a:solidFill>
              <a:round/>
            </a:ln>
            <a:effectLst/>
          </c:spPr>
          <c:marker>
            <c:symbol val="circle"/>
            <c:size val="9"/>
            <c:spPr>
              <a:solidFill>
                <a:srgbClr val="7030A0"/>
              </a:solidFill>
              <a:ln w="9525">
                <a:solidFill>
                  <a:srgbClr val="7030A0"/>
                </a:solidFill>
              </a:ln>
              <a:effectLst/>
            </c:spPr>
          </c:marker>
          <c:cat>
            <c:strRef>
              <c:extLst>
                <c:ext xmlns:c15="http://schemas.microsoft.com/office/drawing/2012/chart" uri="{02D57815-91ED-43cb-92C2-25804820EDAC}">
                  <c15:fullRef>
                    <c15:sqref>r_educ!$B$2:$B$6</c15:sqref>
                  </c15:fullRef>
                </c:ext>
              </c:extLst>
              <c:f>r_educ!$B$3:$B$6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r_inc!$AN$2:$AN$6</c15:sqref>
                  </c15:fullRef>
                </c:ext>
              </c:extLst>
              <c:f>r_inc!$AN$3:$AN$6</c:f>
              <c:numCache>
                <c:formatCode>General</c:formatCode>
                <c:ptCount val="4"/>
                <c:pt idx="3">
                  <c:v>0.89932155609130859</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2-3913-4473-9D1A-F9AD444BDCBA}"/>
            </c:ext>
          </c:extLst>
        </c:ser>
        <c:ser>
          <c:idx val="3"/>
          <c:order val="3"/>
          <c:tx>
            <c:v>Difference between (% top 10% income) and (% bottom 90% income) voting Ciudadanos</c:v>
          </c:tx>
          <c:spPr>
            <a:ln w="28575" cap="rnd">
              <a:solidFill>
                <a:srgbClr val="FF6600"/>
              </a:solidFill>
              <a:round/>
            </a:ln>
            <a:effectLst/>
          </c:spPr>
          <c:marker>
            <c:symbol val="circle"/>
            <c:size val="9"/>
            <c:spPr>
              <a:solidFill>
                <a:srgbClr val="FF6600"/>
              </a:solidFill>
              <a:ln w="9525">
                <a:solidFill>
                  <a:srgbClr val="FF6600"/>
                </a:solidFill>
              </a:ln>
              <a:effectLst/>
            </c:spPr>
          </c:marker>
          <c:cat>
            <c:strRef>
              <c:extLst>
                <c:ext xmlns:c15="http://schemas.microsoft.com/office/drawing/2012/chart" uri="{02D57815-91ED-43cb-92C2-25804820EDAC}">
                  <c15:fullRef>
                    <c15:sqref>r_educ!$B$2:$B$6</c15:sqref>
                  </c15:fullRef>
                </c:ext>
              </c:extLst>
              <c:f>r_educ!$B$3:$B$6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r_inc!$AE$2:$AE$6</c15:sqref>
                  </c15:fullRef>
                </c:ext>
              </c:extLst>
              <c:f>r_inc!$AE$3:$AE$6</c:f>
              <c:numCache>
                <c:formatCode>General</c:formatCode>
                <c:ptCount val="4"/>
                <c:pt idx="3">
                  <c:v>4.9056777954101562</c:v>
                </c:pt>
              </c:numCache>
            </c:numRef>
          </c:val>
          <c:smooth val="0"/>
          <c:extLst xmlns:c16r2="http://schemas.microsoft.com/office/drawing/2015/06/chart">
            <c:ext xmlns:c16="http://schemas.microsoft.com/office/drawing/2014/chart" uri="{C3380CC4-5D6E-409C-BE32-E72D297353CC}">
              <c16:uniqueId val="{00000003-3913-4473-9D1A-F9AD444BDCBA}"/>
            </c:ext>
          </c:extLst>
        </c:ser>
        <c:ser>
          <c:idx val="6"/>
          <c:order val="4"/>
          <c:tx>
            <c:v>Difference between (% top 10% income) and (% bottom 90% income) voting Vox</c:v>
          </c:tx>
          <c:spPr>
            <a:ln w="28575" cap="rnd">
              <a:solidFill>
                <a:srgbClr val="00CC00"/>
              </a:solidFill>
              <a:round/>
            </a:ln>
            <a:effectLst/>
          </c:spPr>
          <c:marker>
            <c:symbol val="circle"/>
            <c:size val="7"/>
            <c:spPr>
              <a:solidFill>
                <a:srgbClr val="00CC00"/>
              </a:solidFill>
              <a:ln w="9525">
                <a:noFill/>
              </a:ln>
              <a:effectLst/>
            </c:spPr>
          </c:marker>
          <c:cat>
            <c:strRef>
              <c:extLst>
                <c:ext xmlns:c15="http://schemas.microsoft.com/office/drawing/2012/chart" uri="{02D57815-91ED-43cb-92C2-25804820EDAC}">
                  <c15:fullRef>
                    <c15:sqref>r_educ!$B$2:$B$6</c15:sqref>
                  </c15:fullRef>
                </c:ext>
              </c:extLst>
              <c:f>r_educ!$B$3:$B$6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r_inc!$AW$2:$AW$6</c15:sqref>
                  </c15:fullRef>
                </c:ext>
              </c:extLst>
              <c:f>r_inc!$AW$3:$AW$6</c:f>
              <c:numCache>
                <c:formatCode>General</c:formatCode>
                <c:ptCount val="4"/>
                <c:pt idx="3">
                  <c:v>1.3099429607391357</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4-3913-4473-9D1A-F9AD444BDCBA}"/>
            </c:ext>
          </c:extLst>
        </c:ser>
        <c:dLbls>
          <c:showLegendKey val="0"/>
          <c:showVal val="0"/>
          <c:showCatName val="0"/>
          <c:showSerName val="0"/>
          <c:showPercent val="0"/>
          <c:showBubbleSize val="0"/>
        </c:dLbls>
        <c:marker val="1"/>
        <c:smooth val="0"/>
        <c:axId val="-857787552"/>
        <c:axId val="-857791360"/>
        <c:extLst xmlns:c16r2="http://schemas.microsoft.com/office/drawing/2015/06/chart">
          <c:ext xmlns:c15="http://schemas.microsoft.com/office/drawing/2012/chart" uri="{02D57815-91ED-43cb-92C2-25804820EDAC}">
            <c15:filteredLineSeries>
              <c15:ser>
                <c:idx val="4"/>
                <c:order val="5"/>
                <c:tx>
                  <c:strRef>
                    <c:extLst xmlns:c16r2="http://schemas.microsoft.com/office/drawing/2015/06/chart">
                      <c:ext uri="{02D57815-91ED-43cb-92C2-25804820EDAC}">
                        <c15:formulaRef>
                          <c15:sqref>r_educ!$N$1</c15:sqref>
                        </c15:formulaRef>
                      </c:ext>
                    </c:extLst>
                    <c:strCache>
                      <c:ptCount val="1"/>
                      <c:pt idx="0">
                        <c:v>(mean) voterightnatgeduc3_2</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c:ext uri="{02D57815-91ED-43cb-92C2-25804820EDAC}">
                        <c15:fullRef>
                          <c15:sqref>r_educ!$B$2:$B$6</c15:sqref>
                        </c15:fullRef>
                        <c15:formulaRef>
                          <c15:sqref>r_educ!$B$3:$B$6</c15:sqref>
                        </c15:formulaRef>
                      </c:ext>
                    </c:extLst>
                    <c:strCache>
                      <c:ptCount val="4"/>
                      <c:pt idx="0">
                        <c:v>1982-89</c:v>
                      </c:pt>
                      <c:pt idx="1">
                        <c:v>1993-2000</c:v>
                      </c:pt>
                      <c:pt idx="2">
                        <c:v>2004-11</c:v>
                      </c:pt>
                      <c:pt idx="3">
                        <c:v>2015-19</c:v>
                      </c:pt>
                    </c:strCache>
                  </c:strRef>
                </c:cat>
                <c:val>
                  <c:numRef>
                    <c:extLst>
                      <c:ext uri="{02D57815-91ED-43cb-92C2-25804820EDAC}">
                        <c15:fullRef>
                          <c15:sqref>r_educ!$N$2:$N$6</c15:sqref>
                        </c15:fullRef>
                        <c15:formulaRef>
                          <c15:sqref>r_educ!$N$3:$N$6</c15:sqref>
                        </c15:formulaRef>
                      </c:ext>
                    </c:extLst>
                    <c:numCache>
                      <c:formatCode>General</c:formatCode>
                      <c:ptCount val="4"/>
                      <c:pt idx="0">
                        <c:v>0.41749322414398193</c:v>
                      </c:pt>
                      <c:pt idx="1">
                        <c:v>0.31088709831237793</c:v>
                      </c:pt>
                      <c:pt idx="2">
                        <c:v>0.22893838584423065</c:v>
                      </c:pt>
                      <c:pt idx="3">
                        <c:v>-0.45413124561309814</c:v>
                      </c:pt>
                    </c:numCache>
                  </c:numRef>
                </c:val>
                <c:smooth val="0"/>
                <c:extLst xmlns:c16r2="http://schemas.microsoft.com/office/drawing/2015/06/chart">
                  <c:ext xmlns:c16="http://schemas.microsoft.com/office/drawing/2014/chart" uri="{C3380CC4-5D6E-409C-BE32-E72D297353CC}">
                    <c16:uniqueId val="{00000005-3913-4473-9D1A-F9AD444BDCBA}"/>
                  </c:ext>
                </c:extLst>
              </c15:ser>
            </c15:filteredLineSeries>
            <c15:filteredLineSeries>
              <c15:ser>
                <c:idx val="5"/>
                <c:order val="6"/>
                <c:tx>
                  <c:strRef>
                    <c:extLst xmlns:c15="http://schemas.microsoft.com/office/drawing/2012/chart" xmlns:c16r2="http://schemas.microsoft.com/office/drawing/2015/06/chart">
                      <c:ext xmlns:c15="http://schemas.microsoft.com/office/drawing/2012/chart" uri="{02D57815-91ED-43cb-92C2-25804820EDAC}">
                        <c15:formulaRef>
                          <c15:sqref>r_educ!$O$1</c15:sqref>
                        </c15:formulaRef>
                      </c:ext>
                    </c:extLst>
                    <c:strCache>
                      <c:ptCount val="1"/>
                      <c:pt idx="0">
                        <c:v>(mean) voterightnatgeduc3_3</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r_educ!$B$2:$B$6</c15:sqref>
                        </c15:fullRef>
                        <c15:formulaRef>
                          <c15:sqref>r_educ!$B$3:$B$6</c15:sqref>
                        </c15:formulaRef>
                      </c:ext>
                    </c:extLst>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r_educ!$O$2:$O$6</c15:sqref>
                        </c15:fullRef>
                        <c15:formulaRef>
                          <c15:sqref>r_educ!$O$3:$O$6</c15:sqref>
                        </c15:formulaRef>
                      </c:ext>
                    </c:extLst>
                    <c:numCache>
                      <c:formatCode>General</c:formatCode>
                      <c:ptCount val="4"/>
                      <c:pt idx="0">
                        <c:v>1.2936121225357056</c:v>
                      </c:pt>
                      <c:pt idx="1">
                        <c:v>0.62987273931503296</c:v>
                      </c:pt>
                      <c:pt idx="2">
                        <c:v>0.57664656639099121</c:v>
                      </c:pt>
                      <c:pt idx="3">
                        <c:v>0.16519774496555328</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6-3913-4473-9D1A-F9AD444BDCBA}"/>
                  </c:ext>
                </c:extLst>
              </c15:ser>
            </c15:filteredLineSeries>
            <c15:filteredLineSeries>
              <c15:ser>
                <c:idx val="7"/>
                <c:order val="7"/>
                <c:tx>
                  <c:strRef>
                    <c:extLst xmlns:c15="http://schemas.microsoft.com/office/drawing/2012/chart" xmlns:c16r2="http://schemas.microsoft.com/office/drawing/2015/06/chart">
                      <c:ext xmlns:c15="http://schemas.microsoft.com/office/drawing/2012/chart" uri="{02D57815-91ED-43cb-92C2-25804820EDAC}">
                        <c15:formulaRef>
                          <c15:sqref>r_educ!$W$1</c15:sqref>
                        </c15:formulaRef>
                      </c:ext>
                    </c:extLst>
                    <c:strCache>
                      <c:ptCount val="1"/>
                      <c:pt idx="0">
                        <c:v>(mean) voteleftnatgeduc3_2</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r_educ!$B$2:$B$6</c15:sqref>
                        </c15:fullRef>
                        <c15:formulaRef>
                          <c15:sqref>r_educ!$B$3:$B$6</c15:sqref>
                        </c15:formulaRef>
                      </c:ext>
                    </c:extLst>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r_educ!$W$2:$W$6</c15:sqref>
                        </c15:fullRef>
                        <c15:formulaRef>
                          <c15:sqref>r_educ!$W$3:$W$6</c15:sqref>
                        </c15:formulaRef>
                      </c:ext>
                    </c:extLst>
                    <c:numCache>
                      <c:formatCode>General</c:formatCode>
                      <c:ptCount val="4"/>
                      <c:pt idx="0">
                        <c:v>3.4905850887298584</c:v>
                      </c:pt>
                      <c:pt idx="1">
                        <c:v>0.41512110829353333</c:v>
                      </c:pt>
                      <c:pt idx="2">
                        <c:v>1.8647161722183228</c:v>
                      </c:pt>
                      <c:pt idx="3">
                        <c:v>1.2733755111694336</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7-3913-4473-9D1A-F9AD444BDCBA}"/>
                  </c:ext>
                </c:extLst>
              </c15:ser>
            </c15:filteredLineSeries>
            <c15:filteredLineSeries>
              <c15:ser>
                <c:idx val="8"/>
                <c:order val="8"/>
                <c:tx>
                  <c:strRef>
                    <c:extLst xmlns:c15="http://schemas.microsoft.com/office/drawing/2012/chart" xmlns:c16r2="http://schemas.microsoft.com/office/drawing/2015/06/chart">
                      <c:ext xmlns:c15="http://schemas.microsoft.com/office/drawing/2012/chart" uri="{02D57815-91ED-43cb-92C2-25804820EDAC}">
                        <c15:formulaRef>
                          <c15:sqref>r_educ!$X$1</c15:sqref>
                        </c15:formulaRef>
                      </c:ext>
                    </c:extLst>
                    <c:strCache>
                      <c:ptCount val="1"/>
                      <c:pt idx="0">
                        <c:v>(mean) voteleftnatgeduc3_3</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c:ext xmlns:c15="http://schemas.microsoft.com/office/drawing/2012/chart" uri="{02D57815-91ED-43cb-92C2-25804820EDAC}">
                        <c15:fullRef>
                          <c15:sqref>r_educ!$B$2:$B$6</c15:sqref>
                        </c15:fullRef>
                        <c15:formulaRef>
                          <c15:sqref>r_educ!$B$3:$B$6</c15:sqref>
                        </c15:formulaRef>
                      </c:ext>
                    </c:extLst>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r_educ!$X$2:$X$6</c15:sqref>
                        </c15:fullRef>
                        <c15:formulaRef>
                          <c15:sqref>r_educ!$X$3:$X$6</c15:sqref>
                        </c15:formulaRef>
                      </c:ext>
                    </c:extLst>
                    <c:numCache>
                      <c:formatCode>General</c:formatCode>
                      <c:ptCount val="4"/>
                      <c:pt idx="0">
                        <c:v>1.9697911739349365</c:v>
                      </c:pt>
                      <c:pt idx="1">
                        <c:v>-5.4731354117393494E-2</c:v>
                      </c:pt>
                      <c:pt idx="2">
                        <c:v>1.0267726182937622</c:v>
                      </c:pt>
                      <c:pt idx="3">
                        <c:v>1.1147832870483398</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8-3913-4473-9D1A-F9AD444BDCBA}"/>
                  </c:ext>
                </c:extLst>
              </c15:ser>
            </c15:filteredLineSeries>
            <c15:filteredLineSeries>
              <c15:ser>
                <c:idx val="10"/>
                <c:order val="9"/>
                <c:tx>
                  <c:strRef>
                    <c:extLst xmlns:c15="http://schemas.microsoft.com/office/drawing/2012/chart" xmlns:c16r2="http://schemas.microsoft.com/office/drawing/2015/06/chart">
                      <c:ext xmlns:c15="http://schemas.microsoft.com/office/drawing/2012/chart" uri="{02D57815-91ED-43cb-92C2-25804820EDAC}">
                        <c15:formulaRef>
                          <c15:sqref>r_educ!$AF$1</c15:sqref>
                        </c15:formulaRef>
                      </c:ext>
                    </c:extLst>
                    <c:strCache>
                      <c:ptCount val="1"/>
                      <c:pt idx="0">
                        <c:v>(mean) voteciudgeduc3_2</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c:ext xmlns:c15="http://schemas.microsoft.com/office/drawing/2012/chart" uri="{02D57815-91ED-43cb-92C2-25804820EDAC}">
                        <c15:fullRef>
                          <c15:sqref>r_educ!$B$2:$B$6</c15:sqref>
                        </c15:fullRef>
                        <c15:formulaRef>
                          <c15:sqref>r_educ!$B$3:$B$6</c15:sqref>
                        </c15:formulaRef>
                      </c:ext>
                    </c:extLst>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r_educ!$AF$2:$AF$6</c15:sqref>
                        </c15:fullRef>
                        <c15:formulaRef>
                          <c15:sqref>r_educ!$AF$3:$AF$6</c15:sqref>
                        </c15:formulaRef>
                      </c:ext>
                    </c:extLst>
                    <c:numCache>
                      <c:formatCode>General</c:formatCode>
                      <c:ptCount val="4"/>
                      <c:pt idx="3">
                        <c:v>3.896028995513916</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9-3913-4473-9D1A-F9AD444BDCBA}"/>
                  </c:ext>
                </c:extLst>
              </c15:ser>
            </c15:filteredLineSeries>
            <c15:filteredLineSeries>
              <c15:ser>
                <c:idx val="11"/>
                <c:order val="10"/>
                <c:tx>
                  <c:strRef>
                    <c:extLst xmlns:c15="http://schemas.microsoft.com/office/drawing/2012/chart" xmlns:c16r2="http://schemas.microsoft.com/office/drawing/2015/06/chart">
                      <c:ext xmlns:c15="http://schemas.microsoft.com/office/drawing/2012/chart" uri="{02D57815-91ED-43cb-92C2-25804820EDAC}">
                        <c15:formulaRef>
                          <c15:sqref>r_educ!$AG$1</c15:sqref>
                        </c15:formulaRef>
                      </c:ext>
                    </c:extLst>
                    <c:strCache>
                      <c:ptCount val="1"/>
                      <c:pt idx="0">
                        <c:v>(mean) voteciudgeduc3_3</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r_educ!$B$2:$B$6</c15:sqref>
                        </c15:fullRef>
                        <c15:formulaRef>
                          <c15:sqref>r_educ!$B$3:$B$6</c15:sqref>
                        </c15:formulaRef>
                      </c:ext>
                    </c:extLst>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r_educ!$AG$2:$AG$6</c15:sqref>
                        </c15:fullRef>
                        <c15:formulaRef>
                          <c15:sqref>r_educ!$AG$3:$AG$6</c15:sqref>
                        </c15:formulaRef>
                      </c:ext>
                    </c:extLst>
                    <c:numCache>
                      <c:formatCode>General</c:formatCode>
                      <c:ptCount val="4"/>
                      <c:pt idx="3">
                        <c:v>2.9789669513702393</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A-3913-4473-9D1A-F9AD444BDCBA}"/>
                  </c:ext>
                </c:extLst>
              </c15:ser>
            </c15:filteredLineSeries>
          </c:ext>
        </c:extLst>
      </c:lineChart>
      <c:catAx>
        <c:axId val="-85778755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7791360"/>
        <c:crosses val="autoZero"/>
        <c:auto val="1"/>
        <c:lblAlgn val="ctr"/>
        <c:lblOffset val="200"/>
        <c:noMultiLvlLbl val="0"/>
      </c:catAx>
      <c:valAx>
        <c:axId val="-857791360"/>
        <c:scaling>
          <c:orientation val="minMax"/>
          <c:max val="40"/>
          <c:min val="-2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7787552"/>
        <c:crosses val="autoZero"/>
        <c:crossBetween val="midCat"/>
        <c:majorUnit val="5"/>
      </c:valAx>
      <c:spPr>
        <a:noFill/>
        <a:ln>
          <a:solidFill>
            <a:sysClr val="windowText" lastClr="000000"/>
          </a:solidFill>
        </a:ln>
        <a:effectLst/>
      </c:spPr>
    </c:plotArea>
    <c:legend>
      <c:legendPos val="b"/>
      <c:layout>
        <c:manualLayout>
          <c:xMode val="edge"/>
          <c:yMode val="edge"/>
          <c:x val="5.66106577569334E-2"/>
          <c:y val="9.6437917064459797E-2"/>
          <c:w val="0.89073421838359401"/>
          <c:h val="0.329617909632954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9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Figure BC45 - The income cleavage in Spain, after controls</a:t>
            </a:r>
            <a:endParaRPr lang="en-US"/>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8987735635101E-2"/>
          <c:y val="8.6150481574425605E-2"/>
          <c:w val="0.90363229580889004"/>
          <c:h val="0.66175238992719798"/>
        </c:manualLayout>
      </c:layout>
      <c:lineChart>
        <c:grouping val="standard"/>
        <c:varyColors val="0"/>
        <c:ser>
          <c:idx val="0"/>
          <c:order val="0"/>
          <c:tx>
            <c:v>Difference between (% top 10% income) and (% bottom 90% income) voting PSOE</c:v>
          </c:tx>
          <c:spPr>
            <a:ln w="28575" cap="rnd">
              <a:solidFill>
                <a:srgbClr val="C00000"/>
              </a:solidFill>
              <a:round/>
            </a:ln>
            <a:effectLst/>
          </c:spPr>
          <c:marker>
            <c:symbol val="circle"/>
            <c:size val="9"/>
            <c:spPr>
              <a:solidFill>
                <a:srgbClr val="C00000"/>
              </a:solidFill>
              <a:ln w="9525">
                <a:solidFill>
                  <a:srgbClr val="C00000"/>
                </a:solidFill>
              </a:ln>
              <a:effectLst/>
            </c:spPr>
          </c:marker>
          <c:cat>
            <c:strRef>
              <c:extLst>
                <c:ext xmlns:c15="http://schemas.microsoft.com/office/drawing/2012/chart" uri="{02D57815-91ED-43cb-92C2-25804820EDAC}">
                  <c15:fullRef>
                    <c15:sqref>r_educ!$B$2:$B$6</c15:sqref>
                  </c15:fullRef>
                </c:ext>
              </c:extLst>
              <c:f>r_educ!$B$3:$B$6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r_inc!$BQ$2:$BQ$6</c15:sqref>
                  </c15:fullRef>
                </c:ext>
              </c:extLst>
              <c:f>r_inc!$BQ$3:$BQ$6</c:f>
              <c:numCache>
                <c:formatCode>General</c:formatCode>
                <c:ptCount val="4"/>
                <c:pt idx="0">
                  <c:v>-13.759175300598145</c:v>
                </c:pt>
                <c:pt idx="1">
                  <c:v>-3.5674281120300293</c:v>
                </c:pt>
                <c:pt idx="2">
                  <c:v>-5.2711248397827148</c:v>
                </c:pt>
                <c:pt idx="3">
                  <c:v>-2.0357403755187988</c:v>
                </c:pt>
              </c:numCache>
            </c:numRef>
          </c:val>
          <c:smooth val="0"/>
          <c:extLst xmlns:c16r2="http://schemas.microsoft.com/office/drawing/2015/06/chart">
            <c:ext xmlns:c16="http://schemas.microsoft.com/office/drawing/2014/chart" uri="{C3380CC4-5D6E-409C-BE32-E72D297353CC}">
              <c16:uniqueId val="{00000000-D557-456C-A023-EAE618659A7F}"/>
            </c:ext>
          </c:extLst>
        </c:ser>
        <c:ser>
          <c:idx val="1"/>
          <c:order val="1"/>
          <c:tx>
            <c:v>Difference between (% top 10% income) and (% bottom 90% income) voting PP NA+</c:v>
          </c:tx>
          <c:spPr>
            <a:ln w="28575" cap="rnd">
              <a:solidFill>
                <a:srgbClr val="00B0F0"/>
              </a:solidFill>
              <a:round/>
            </a:ln>
            <a:effectLst/>
          </c:spPr>
          <c:marker>
            <c:symbol val="circle"/>
            <c:size val="9"/>
            <c:spPr>
              <a:solidFill>
                <a:srgbClr val="00B0F0"/>
              </a:solidFill>
              <a:ln w="9525">
                <a:solidFill>
                  <a:srgbClr val="00B0F0"/>
                </a:solidFill>
              </a:ln>
              <a:effectLst/>
            </c:spPr>
          </c:marker>
          <c:cat>
            <c:strRef>
              <c:extLst>
                <c:ext xmlns:c15="http://schemas.microsoft.com/office/drawing/2012/chart" uri="{02D57815-91ED-43cb-92C2-25804820EDAC}">
                  <c15:fullRef>
                    <c15:sqref>r_educ!$B$2:$B$6</c15:sqref>
                  </c15:fullRef>
                </c:ext>
              </c:extLst>
              <c:f>r_educ!$B$3:$B$6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r_inc!$BH$2:$BH$6</c15:sqref>
                  </c15:fullRef>
                </c:ext>
              </c:extLst>
              <c:f>r_inc!$BH$3:$BH$6</c:f>
              <c:numCache>
                <c:formatCode>General</c:formatCode>
                <c:ptCount val="4"/>
                <c:pt idx="0">
                  <c:v>8.9425487518310547</c:v>
                </c:pt>
                <c:pt idx="1">
                  <c:v>2.8007638454437256</c:v>
                </c:pt>
                <c:pt idx="2">
                  <c:v>6.5489315986633301</c:v>
                </c:pt>
                <c:pt idx="3">
                  <c:v>3.4839446544647217</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1-D557-456C-A023-EAE618659A7F}"/>
            </c:ext>
          </c:extLst>
        </c:ser>
        <c:ser>
          <c:idx val="2"/>
          <c:order val="2"/>
          <c:tx>
            <c:v>Difference between (% top 10% income) and (% bottom 90% income) voting Podemos / MP / Compromis</c:v>
          </c:tx>
          <c:spPr>
            <a:ln w="28575" cap="rnd">
              <a:solidFill>
                <a:srgbClr val="7030A0"/>
              </a:solidFill>
              <a:round/>
            </a:ln>
            <a:effectLst/>
          </c:spPr>
          <c:marker>
            <c:symbol val="circle"/>
            <c:size val="9"/>
            <c:spPr>
              <a:solidFill>
                <a:srgbClr val="7030A0"/>
              </a:solidFill>
              <a:ln w="9525">
                <a:solidFill>
                  <a:srgbClr val="7030A0"/>
                </a:solidFill>
              </a:ln>
              <a:effectLst/>
            </c:spPr>
          </c:marker>
          <c:cat>
            <c:strRef>
              <c:extLst>
                <c:ext xmlns:c15="http://schemas.microsoft.com/office/drawing/2012/chart" uri="{02D57815-91ED-43cb-92C2-25804820EDAC}">
                  <c15:fullRef>
                    <c15:sqref>r_educ!$B$2:$B$6</c15:sqref>
                  </c15:fullRef>
                </c:ext>
              </c:extLst>
              <c:f>r_educ!$B$3:$B$6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r_inc!$AP$2:$AP$7</c15:sqref>
                  </c15:fullRef>
                </c:ext>
              </c:extLst>
              <c:f>r_inc!$AP$3:$AP$6</c:f>
              <c:numCache>
                <c:formatCode>General</c:formatCode>
                <c:ptCount val="4"/>
                <c:pt idx="3">
                  <c:v>-5.1840977668762207</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2-D557-456C-A023-EAE618659A7F}"/>
            </c:ext>
          </c:extLst>
        </c:ser>
        <c:ser>
          <c:idx val="3"/>
          <c:order val="3"/>
          <c:tx>
            <c:v>Difference between (% top 10% income) and (% bottom 90% income) voting Ciudadanos</c:v>
          </c:tx>
          <c:spPr>
            <a:ln w="28575" cap="rnd">
              <a:solidFill>
                <a:srgbClr val="FF6600"/>
              </a:solidFill>
              <a:round/>
            </a:ln>
            <a:effectLst/>
          </c:spPr>
          <c:marker>
            <c:symbol val="circle"/>
            <c:size val="9"/>
            <c:spPr>
              <a:solidFill>
                <a:srgbClr val="FF6600"/>
              </a:solidFill>
              <a:ln w="9525">
                <a:solidFill>
                  <a:srgbClr val="FF6600"/>
                </a:solidFill>
              </a:ln>
              <a:effectLst/>
            </c:spPr>
          </c:marker>
          <c:cat>
            <c:strRef>
              <c:extLst>
                <c:ext xmlns:c15="http://schemas.microsoft.com/office/drawing/2012/chart" uri="{02D57815-91ED-43cb-92C2-25804820EDAC}">
                  <c15:fullRef>
                    <c15:sqref>r_educ!$B$2:$B$6</c15:sqref>
                  </c15:fullRef>
                </c:ext>
              </c:extLst>
              <c:f>r_educ!$B$3:$B$6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r_inc!$AG$2:$AG$6</c15:sqref>
                  </c15:fullRef>
                </c:ext>
              </c:extLst>
              <c:f>r_inc!$AG$3:$AG$6</c:f>
              <c:numCache>
                <c:formatCode>General</c:formatCode>
                <c:ptCount val="4"/>
                <c:pt idx="3">
                  <c:v>1.1888859272003174</c:v>
                </c:pt>
              </c:numCache>
            </c:numRef>
          </c:val>
          <c:smooth val="0"/>
          <c:extLst xmlns:c16r2="http://schemas.microsoft.com/office/drawing/2015/06/chart">
            <c:ext xmlns:c16="http://schemas.microsoft.com/office/drawing/2014/chart" uri="{C3380CC4-5D6E-409C-BE32-E72D297353CC}">
              <c16:uniqueId val="{00000003-D557-456C-A023-EAE618659A7F}"/>
            </c:ext>
          </c:extLst>
        </c:ser>
        <c:ser>
          <c:idx val="6"/>
          <c:order val="4"/>
          <c:tx>
            <c:v>Difference between (% top 10% income) and (% bottom 90% income) voting Vox</c:v>
          </c:tx>
          <c:spPr>
            <a:ln w="28575" cap="rnd">
              <a:solidFill>
                <a:srgbClr val="00CC00"/>
              </a:solidFill>
              <a:round/>
            </a:ln>
            <a:effectLst/>
          </c:spPr>
          <c:marker>
            <c:symbol val="circle"/>
            <c:size val="9"/>
            <c:spPr>
              <a:solidFill>
                <a:srgbClr val="00CC00"/>
              </a:solidFill>
              <a:ln w="9525">
                <a:noFill/>
              </a:ln>
              <a:effectLst/>
            </c:spPr>
          </c:marker>
          <c:cat>
            <c:strRef>
              <c:extLst>
                <c:ext xmlns:c15="http://schemas.microsoft.com/office/drawing/2012/chart" uri="{02D57815-91ED-43cb-92C2-25804820EDAC}">
                  <c15:fullRef>
                    <c15:sqref>r_educ!$B$2:$B$6</c15:sqref>
                  </c15:fullRef>
                </c:ext>
              </c:extLst>
              <c:f>r_educ!$B$3:$B$6</c:f>
              <c:strCache>
                <c:ptCount val="4"/>
                <c:pt idx="0">
                  <c:v>1982-89</c:v>
                </c:pt>
                <c:pt idx="1">
                  <c:v>1993-2000</c:v>
                </c:pt>
                <c:pt idx="2">
                  <c:v>2004-11</c:v>
                </c:pt>
                <c:pt idx="3">
                  <c:v>2015-19</c:v>
                </c:pt>
              </c:strCache>
            </c:strRef>
          </c:cat>
          <c:val>
            <c:numRef>
              <c:extLst>
                <c:ext xmlns:c15="http://schemas.microsoft.com/office/drawing/2012/chart" uri="{02D57815-91ED-43cb-92C2-25804820EDAC}">
                  <c15:fullRef>
                    <c15:sqref>r_inc!$AY$2:$AY$6</c15:sqref>
                  </c15:fullRef>
                </c:ext>
              </c:extLst>
              <c:f>r_inc!$AY$3:$AY$6</c:f>
              <c:numCache>
                <c:formatCode>General</c:formatCode>
                <c:ptCount val="4"/>
                <c:pt idx="3">
                  <c:v>1.907606840133667</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4-D557-456C-A023-EAE618659A7F}"/>
            </c:ext>
          </c:extLst>
        </c:ser>
        <c:dLbls>
          <c:showLegendKey val="0"/>
          <c:showVal val="0"/>
          <c:showCatName val="0"/>
          <c:showSerName val="0"/>
          <c:showPercent val="0"/>
          <c:showBubbleSize val="0"/>
        </c:dLbls>
        <c:marker val="1"/>
        <c:smooth val="0"/>
        <c:axId val="-857800608"/>
        <c:axId val="-857796256"/>
        <c:extLst xmlns:c16r2="http://schemas.microsoft.com/office/drawing/2015/06/chart"/>
      </c:lineChart>
      <c:catAx>
        <c:axId val="-857800608"/>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7796256"/>
        <c:crosses val="autoZero"/>
        <c:auto val="1"/>
        <c:lblAlgn val="ctr"/>
        <c:lblOffset val="200"/>
        <c:noMultiLvlLbl val="0"/>
      </c:catAx>
      <c:valAx>
        <c:axId val="-857796256"/>
        <c:scaling>
          <c:orientation val="minMax"/>
          <c:max val="4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7800608"/>
        <c:crosses val="autoZero"/>
        <c:crossBetween val="midCat"/>
        <c:majorUnit val="5"/>
      </c:valAx>
      <c:spPr>
        <a:noFill/>
        <a:ln>
          <a:solidFill>
            <a:sysClr val="windowText" lastClr="000000"/>
          </a:solidFill>
        </a:ln>
        <a:effectLst/>
      </c:spPr>
    </c:plotArea>
    <c:legend>
      <c:legendPos val="b"/>
      <c:layout>
        <c:manualLayout>
          <c:xMode val="edge"/>
          <c:yMode val="edge"/>
          <c:x val="5.66106577569334E-2"/>
          <c:y val="9.6437917064459797E-2"/>
          <c:w val="0.87845237139673704"/>
          <c:h val="0.31149490835321197"/>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9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80" b="1" i="0" u="none" strike="noStrike" baseline="0">
                <a:effectLst/>
              </a:rPr>
              <a:t>Figure BC46 - Vote choice by education group in Spain, 2019</a:t>
            </a:r>
            <a:endParaRPr lang="en-US" sz="1680"/>
          </a:p>
        </c:rich>
      </c:tx>
      <c:layout>
        <c:manualLayout>
          <c:xMode val="edge"/>
          <c:yMode val="edge"/>
          <c:x val="0.15548237334703499"/>
          <c:y val="2.51497017846057E-2"/>
        </c:manualLayout>
      </c:layout>
      <c:overlay val="0"/>
    </c:title>
    <c:autoTitleDeleted val="0"/>
    <c:plotArea>
      <c:layout>
        <c:manualLayout>
          <c:layoutTarget val="inner"/>
          <c:xMode val="edge"/>
          <c:yMode val="edge"/>
          <c:x val="0.153529986566037"/>
          <c:y val="0.10603272695708101"/>
          <c:w val="0.72269680852151796"/>
          <c:h val="0.68318240761857696"/>
        </c:manualLayout>
      </c:layout>
      <c:areaChart>
        <c:grouping val="percentStacked"/>
        <c:varyColors val="0"/>
        <c:ser>
          <c:idx val="3"/>
          <c:order val="0"/>
          <c:tx>
            <c:v>Old left</c:v>
          </c:tx>
          <c:spPr>
            <a:solidFill>
              <a:srgbClr val="FF0000"/>
            </a:solidFill>
            <a:ln w="25400">
              <a:solidFill>
                <a:schemeClr val="tx1">
                  <a:alpha val="0"/>
                </a:schemeClr>
              </a:solidFill>
            </a:ln>
          </c:spPr>
          <c:cat>
            <c:strRef>
              <c:f>r_vote_parties!$B$2:$B$5</c:f>
              <c:strCache>
                <c:ptCount val="4"/>
                <c:pt idx="0">
                  <c:v>Primary</c:v>
                </c:pt>
                <c:pt idx="1">
                  <c:v>Secondary</c:v>
                </c:pt>
                <c:pt idx="2">
                  <c:v>Tertiary</c:v>
                </c:pt>
                <c:pt idx="3">
                  <c:v>Postgraduate</c:v>
                </c:pt>
              </c:strCache>
            </c:strRef>
          </c:cat>
          <c:val>
            <c:numRef>
              <c:f>r_vote_parties!$C$2:$C$5</c:f>
              <c:numCache>
                <c:formatCode>0.000000</c:formatCode>
                <c:ptCount val="4"/>
                <c:pt idx="0">
                  <c:v>0.42401552200317383</c:v>
                </c:pt>
                <c:pt idx="1">
                  <c:v>0.2805267870426178</c:v>
                </c:pt>
                <c:pt idx="2">
                  <c:v>0.22935579717159271</c:v>
                </c:pt>
                <c:pt idx="3">
                  <c:v>0.24073207378387451</c:v>
                </c:pt>
              </c:numCache>
            </c:numRef>
          </c:val>
          <c:extLst xmlns:c16r2="http://schemas.microsoft.com/office/drawing/2015/06/chart">
            <c:ext xmlns:c16="http://schemas.microsoft.com/office/drawing/2014/chart" uri="{C3380CC4-5D6E-409C-BE32-E72D297353CC}">
              <c16:uniqueId val="{00000000-0DE8-456F-A4D3-32E8BB3CE8AC}"/>
            </c:ext>
          </c:extLst>
        </c:ser>
        <c:ser>
          <c:idx val="1"/>
          <c:order val="1"/>
          <c:tx>
            <c:v>Podemos</c:v>
          </c:tx>
          <c:spPr>
            <a:solidFill>
              <a:srgbClr val="660033"/>
            </a:solidFill>
            <a:ln w="38100">
              <a:noFill/>
            </a:ln>
          </c:spPr>
          <c:cat>
            <c:strRef>
              <c:f>r_vote_parties!$B$2:$B$5</c:f>
              <c:strCache>
                <c:ptCount val="4"/>
                <c:pt idx="0">
                  <c:v>Primary</c:v>
                </c:pt>
                <c:pt idx="1">
                  <c:v>Secondary</c:v>
                </c:pt>
                <c:pt idx="2">
                  <c:v>Tertiary</c:v>
                </c:pt>
                <c:pt idx="3">
                  <c:v>Postgraduate</c:v>
                </c:pt>
              </c:strCache>
            </c:strRef>
          </c:cat>
          <c:val>
            <c:numRef>
              <c:f>r_vote_parties!$E$2:$E$5</c:f>
              <c:numCache>
                <c:formatCode>0.000000</c:formatCode>
                <c:ptCount val="4"/>
                <c:pt idx="0">
                  <c:v>6.064298003911972E-2</c:v>
                </c:pt>
                <c:pt idx="1">
                  <c:v>0.16015836596488953</c:v>
                </c:pt>
                <c:pt idx="2">
                  <c:v>0.20454967021942139</c:v>
                </c:pt>
                <c:pt idx="3">
                  <c:v>0.15417137742042542</c:v>
                </c:pt>
              </c:numCache>
            </c:numRef>
          </c:val>
          <c:extLst xmlns:c15="http://schemas.microsoft.com/office/drawing/2012/chart" xmlns:c16r2="http://schemas.microsoft.com/office/drawing/2015/06/chart">
            <c:ext xmlns:c16="http://schemas.microsoft.com/office/drawing/2014/chart" uri="{C3380CC4-5D6E-409C-BE32-E72D297353CC}">
              <c16:uniqueId val="{00000001-0DE8-456F-A4D3-32E8BB3CE8AC}"/>
            </c:ext>
          </c:extLst>
        </c:ser>
        <c:ser>
          <c:idx val="2"/>
          <c:order val="2"/>
          <c:tx>
            <c:v>Old right</c:v>
          </c:tx>
          <c:spPr>
            <a:solidFill>
              <a:schemeClr val="accent1"/>
            </a:solidFill>
            <a:ln w="38100">
              <a:noFill/>
            </a:ln>
          </c:spPr>
          <c:cat>
            <c:strRef>
              <c:f>r_vote_parties!$B$2:$B$5</c:f>
              <c:strCache>
                <c:ptCount val="4"/>
                <c:pt idx="0">
                  <c:v>Primary</c:v>
                </c:pt>
                <c:pt idx="1">
                  <c:v>Secondary</c:v>
                </c:pt>
                <c:pt idx="2">
                  <c:v>Tertiary</c:v>
                </c:pt>
                <c:pt idx="3">
                  <c:v>Postgraduate</c:v>
                </c:pt>
              </c:strCache>
            </c:strRef>
          </c:cat>
          <c:val>
            <c:numRef>
              <c:f>r_vote_parties!$D$2:$D$5</c:f>
              <c:numCache>
                <c:formatCode>0.000000</c:formatCode>
                <c:ptCount val="4"/>
                <c:pt idx="0">
                  <c:v>0.30892950296401978</c:v>
                </c:pt>
                <c:pt idx="1">
                  <c:v>0.15400533378124237</c:v>
                </c:pt>
                <c:pt idx="2">
                  <c:v>0.17766235768795013</c:v>
                </c:pt>
                <c:pt idx="3">
                  <c:v>0.18285498023033142</c:v>
                </c:pt>
              </c:numCache>
            </c:numRef>
          </c:val>
          <c:extLst xmlns:c16r2="http://schemas.microsoft.com/office/drawing/2015/06/chart">
            <c:ext xmlns:c16="http://schemas.microsoft.com/office/drawing/2014/chart" uri="{C3380CC4-5D6E-409C-BE32-E72D297353CC}">
              <c16:uniqueId val="{00000002-0DE8-456F-A4D3-32E8BB3CE8AC}"/>
            </c:ext>
          </c:extLst>
        </c:ser>
        <c:ser>
          <c:idx val="0"/>
          <c:order val="3"/>
          <c:tx>
            <c:v>Ciudadanos</c:v>
          </c:tx>
          <c:spPr>
            <a:solidFill>
              <a:srgbClr val="FF6600"/>
            </a:solidFill>
            <a:ln w="25400">
              <a:noFill/>
            </a:ln>
          </c:spPr>
          <c:cat>
            <c:strRef>
              <c:f>r_vote_parties!$B$2:$B$5</c:f>
              <c:strCache>
                <c:ptCount val="4"/>
                <c:pt idx="0">
                  <c:v>Primary</c:v>
                </c:pt>
                <c:pt idx="1">
                  <c:v>Secondary</c:v>
                </c:pt>
                <c:pt idx="2">
                  <c:v>Tertiary</c:v>
                </c:pt>
                <c:pt idx="3">
                  <c:v>Postgraduate</c:v>
                </c:pt>
              </c:strCache>
            </c:strRef>
          </c:cat>
          <c:val>
            <c:numRef>
              <c:f>r_vote_parties!$F$2:$F$5</c:f>
              <c:numCache>
                <c:formatCode>0.000000</c:formatCode>
                <c:ptCount val="4"/>
                <c:pt idx="0">
                  <c:v>6.7038275301456451E-2</c:v>
                </c:pt>
                <c:pt idx="1">
                  <c:v>0.10678958892822266</c:v>
                </c:pt>
                <c:pt idx="2">
                  <c:v>0.13895212113857269</c:v>
                </c:pt>
                <c:pt idx="3">
                  <c:v>0.15789511799812317</c:v>
                </c:pt>
              </c:numCache>
            </c:numRef>
          </c:val>
          <c:extLst xmlns:c16r2="http://schemas.microsoft.com/office/drawing/2015/06/chart">
            <c:ext xmlns:c16="http://schemas.microsoft.com/office/drawing/2014/chart" uri="{C3380CC4-5D6E-409C-BE32-E72D297353CC}">
              <c16:uniqueId val="{00000003-0DE8-456F-A4D3-32E8BB3CE8AC}"/>
            </c:ext>
          </c:extLst>
        </c:ser>
        <c:ser>
          <c:idx val="4"/>
          <c:order val="4"/>
          <c:tx>
            <c:v>Vox</c:v>
          </c:tx>
          <c:spPr>
            <a:solidFill>
              <a:srgbClr val="00CC00"/>
            </a:solidFill>
            <a:ln w="25400">
              <a:noFill/>
            </a:ln>
          </c:spPr>
          <c:cat>
            <c:strRef>
              <c:f>r_vote_parties!$B$2:$B$5</c:f>
              <c:strCache>
                <c:ptCount val="4"/>
                <c:pt idx="0">
                  <c:v>Primary</c:v>
                </c:pt>
                <c:pt idx="1">
                  <c:v>Secondary</c:v>
                </c:pt>
                <c:pt idx="2">
                  <c:v>Tertiary</c:v>
                </c:pt>
                <c:pt idx="3">
                  <c:v>Postgraduate</c:v>
                </c:pt>
              </c:strCache>
            </c:strRef>
          </c:cat>
          <c:val>
            <c:numRef>
              <c:f>r_vote_parties!$G$2:$G$5</c:f>
              <c:numCache>
                <c:formatCode>0.000000</c:formatCode>
                <c:ptCount val="4"/>
                <c:pt idx="0">
                  <c:v>5.994909256696701E-2</c:v>
                </c:pt>
                <c:pt idx="1">
                  <c:v>0.17628639936447144</c:v>
                </c:pt>
                <c:pt idx="2">
                  <c:v>9.7864501178264618E-2</c:v>
                </c:pt>
                <c:pt idx="3">
                  <c:v>5.3808011114597321E-2</c:v>
                </c:pt>
              </c:numCache>
            </c:numRef>
          </c:val>
          <c:extLst xmlns:c16r2="http://schemas.microsoft.com/office/drawing/2015/06/chart">
            <c:ext xmlns:c16="http://schemas.microsoft.com/office/drawing/2014/chart" uri="{C3380CC4-5D6E-409C-BE32-E72D297353CC}">
              <c16:uniqueId val="{00000004-0DE8-456F-A4D3-32E8BB3CE8AC}"/>
            </c:ext>
          </c:extLst>
        </c:ser>
        <c:ser>
          <c:idx val="5"/>
          <c:order val="5"/>
          <c:tx>
            <c:v>Nationalists</c:v>
          </c:tx>
          <c:spPr>
            <a:solidFill>
              <a:srgbClr val="FFFF00"/>
            </a:solidFill>
            <a:ln w="25400">
              <a:noFill/>
            </a:ln>
          </c:spPr>
          <c:cat>
            <c:strRef>
              <c:f>r_vote_parties!$B$2:$B$5</c:f>
              <c:strCache>
                <c:ptCount val="4"/>
                <c:pt idx="0">
                  <c:v>Primary</c:v>
                </c:pt>
                <c:pt idx="1">
                  <c:v>Secondary</c:v>
                </c:pt>
                <c:pt idx="2">
                  <c:v>Tertiary</c:v>
                </c:pt>
                <c:pt idx="3">
                  <c:v>Postgraduate</c:v>
                </c:pt>
              </c:strCache>
            </c:strRef>
          </c:cat>
          <c:val>
            <c:numRef>
              <c:f>r_vote_parties!$H$2:$H$5</c:f>
              <c:numCache>
                <c:formatCode>0.000000</c:formatCode>
                <c:ptCount val="4"/>
                <c:pt idx="0">
                  <c:v>7.72990882396698E-2</c:v>
                </c:pt>
                <c:pt idx="1">
                  <c:v>0.10075464099645615</c:v>
                </c:pt>
                <c:pt idx="2">
                  <c:v>0.12314705550670624</c:v>
                </c:pt>
                <c:pt idx="3">
                  <c:v>0.20143157243728638</c:v>
                </c:pt>
              </c:numCache>
            </c:numRef>
          </c:val>
          <c:extLst xmlns:c16r2="http://schemas.microsoft.com/office/drawing/2015/06/chart">
            <c:ext xmlns:c16="http://schemas.microsoft.com/office/drawing/2014/chart" uri="{C3380CC4-5D6E-409C-BE32-E72D297353CC}">
              <c16:uniqueId val="{00000005-0DE8-456F-A4D3-32E8BB3CE8AC}"/>
            </c:ext>
          </c:extLst>
        </c:ser>
        <c:ser>
          <c:idx val="6"/>
          <c:order val="6"/>
          <c:tx>
            <c:v>Other</c:v>
          </c:tx>
          <c:spPr>
            <a:solidFill>
              <a:schemeClr val="bg1">
                <a:lumMod val="75000"/>
              </a:schemeClr>
            </a:solidFill>
            <a:ln w="25400">
              <a:noFill/>
            </a:ln>
          </c:spPr>
          <c:cat>
            <c:strRef>
              <c:f>r_vote_parties!$B$2:$B$5</c:f>
              <c:strCache>
                <c:ptCount val="4"/>
                <c:pt idx="0">
                  <c:v>Primary</c:v>
                </c:pt>
                <c:pt idx="1">
                  <c:v>Secondary</c:v>
                </c:pt>
                <c:pt idx="2">
                  <c:v>Tertiary</c:v>
                </c:pt>
                <c:pt idx="3">
                  <c:v>Postgraduate</c:v>
                </c:pt>
              </c:strCache>
            </c:strRef>
          </c:cat>
          <c:val>
            <c:numRef>
              <c:f>r_vote_parties!$I$2:$I$5</c:f>
              <c:numCache>
                <c:formatCode>0.000000</c:formatCode>
                <c:ptCount val="4"/>
                <c:pt idx="0">
                  <c:v>2.125539118424058E-3</c:v>
                </c:pt>
                <c:pt idx="1">
                  <c:v>2.1478872746229172E-2</c:v>
                </c:pt>
                <c:pt idx="2">
                  <c:v>2.8468480333685875E-2</c:v>
                </c:pt>
                <c:pt idx="3">
                  <c:v>9.106864221394062E-3</c:v>
                </c:pt>
              </c:numCache>
            </c:numRef>
          </c:val>
          <c:extLst xmlns:c16r2="http://schemas.microsoft.com/office/drawing/2015/06/chart">
            <c:ext xmlns:c16="http://schemas.microsoft.com/office/drawing/2014/chart" uri="{C3380CC4-5D6E-409C-BE32-E72D297353CC}">
              <c16:uniqueId val="{00000006-0DE8-456F-A4D3-32E8BB3CE8AC}"/>
            </c:ext>
          </c:extLst>
        </c:ser>
        <c:dLbls>
          <c:showLegendKey val="0"/>
          <c:showVal val="0"/>
          <c:showCatName val="0"/>
          <c:showSerName val="0"/>
          <c:showPercent val="0"/>
          <c:showBubbleSize val="0"/>
        </c:dLbls>
        <c:axId val="-857794080"/>
        <c:axId val="-857786464"/>
      </c:areaChart>
      <c:catAx>
        <c:axId val="-857794080"/>
        <c:scaling>
          <c:orientation val="minMax"/>
        </c:scaling>
        <c:delete val="0"/>
        <c:axPos val="b"/>
        <c:majorGridlines>
          <c:spPr>
            <a:ln>
              <a:noFill/>
            </a:ln>
          </c:spPr>
        </c:majorGridlines>
        <c:numFmt formatCode="General" sourceLinked="1"/>
        <c:majorTickMark val="none"/>
        <c:minorTickMark val="none"/>
        <c:tickLblPos val="low"/>
        <c:spPr>
          <a:ln>
            <a:solidFill>
              <a:sysClr val="windowText" lastClr="000000"/>
            </a:solidFill>
          </a:ln>
        </c:spPr>
        <c:txPr>
          <a:bodyPr/>
          <a:lstStyle/>
          <a:p>
            <a:pPr>
              <a:defRPr sz="1400"/>
            </a:pPr>
            <a:endParaRPr lang="fr-FR"/>
          </a:p>
        </c:txPr>
        <c:crossAx val="-857786464"/>
        <c:crosses val="autoZero"/>
        <c:auto val="1"/>
        <c:lblAlgn val="ctr"/>
        <c:lblOffset val="100"/>
        <c:noMultiLvlLbl val="0"/>
      </c:catAx>
      <c:valAx>
        <c:axId val="-857786464"/>
        <c:scaling>
          <c:orientation val="minMax"/>
          <c:max val="1"/>
          <c:min val="0"/>
        </c:scaling>
        <c:delete val="0"/>
        <c:axPos val="l"/>
        <c:majorGridlines>
          <c:spPr>
            <a:ln>
              <a:noFill/>
            </a:ln>
          </c:spPr>
        </c:majorGridlines>
        <c:numFmt formatCode="0%" sourceLinked="1"/>
        <c:majorTickMark val="none"/>
        <c:minorTickMark val="none"/>
        <c:tickLblPos val="nextTo"/>
        <c:spPr>
          <a:ln>
            <a:noFill/>
          </a:ln>
        </c:spPr>
        <c:txPr>
          <a:bodyPr/>
          <a:lstStyle/>
          <a:p>
            <a:pPr>
              <a:defRPr sz="1400"/>
            </a:pPr>
            <a:endParaRPr lang="fr-FR"/>
          </a:p>
        </c:txPr>
        <c:crossAx val="-857794080"/>
        <c:crosses val="autoZero"/>
        <c:crossBetween val="midCat"/>
        <c:majorUnit val="0.1"/>
      </c:valAx>
      <c:spPr>
        <a:noFill/>
        <a:ln>
          <a:solidFill>
            <a:schemeClr val="tx1"/>
          </a:solidFill>
        </a:ln>
      </c:spPr>
    </c:plotArea>
    <c:legend>
      <c:legendPos val="b"/>
      <c:layout>
        <c:manualLayout>
          <c:xMode val="edge"/>
          <c:yMode val="edge"/>
          <c:x val="0.203600159885578"/>
          <c:y val="0.86575653570448996"/>
          <c:w val="0.64950771023763998"/>
          <c:h val="5.4602741977591698E-2"/>
        </c:manualLayout>
      </c:layout>
      <c:overlay val="0"/>
      <c:spPr>
        <a:ln>
          <a:solidFill>
            <a:schemeClr val="tx1"/>
          </a:solidFill>
        </a:ln>
      </c:spPr>
      <c:txPr>
        <a:bodyPr/>
        <a:lstStyle/>
        <a:p>
          <a:pPr>
            <a:defRPr sz="1200"/>
          </a:pPr>
          <a:endParaRPr lang="fr-FR"/>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80" b="1" i="0" u="none" strike="noStrike" baseline="0">
                <a:effectLst/>
              </a:rPr>
              <a:t>Figure BC47 - Vote choice by income group in Spain, 2019</a:t>
            </a:r>
            <a:endParaRPr lang="en-US" sz="1680"/>
          </a:p>
        </c:rich>
      </c:tx>
      <c:layout>
        <c:manualLayout>
          <c:xMode val="edge"/>
          <c:yMode val="edge"/>
          <c:x val="0.18145893544754299"/>
          <c:y val="3.1437127230757103E-2"/>
        </c:manualLayout>
      </c:layout>
      <c:overlay val="0"/>
    </c:title>
    <c:autoTitleDeleted val="0"/>
    <c:plotArea>
      <c:layout>
        <c:manualLayout>
          <c:layoutTarget val="inner"/>
          <c:xMode val="edge"/>
          <c:yMode val="edge"/>
          <c:x val="0.150795610651067"/>
          <c:y val="0.10393691847503"/>
          <c:w val="0.74047027016964995"/>
          <c:h val="0.685278216100628"/>
        </c:manualLayout>
      </c:layout>
      <c:areaChart>
        <c:grouping val="percentStacked"/>
        <c:varyColors val="0"/>
        <c:ser>
          <c:idx val="3"/>
          <c:order val="0"/>
          <c:tx>
            <c:strRef>
              <c:f>r_vote_parties!$C$1</c:f>
              <c:strCache>
                <c:ptCount val="1"/>
                <c:pt idx="0">
                  <c:v>Old left</c:v>
                </c:pt>
              </c:strCache>
            </c:strRef>
          </c:tx>
          <c:spPr>
            <a:solidFill>
              <a:srgbClr val="FF0000"/>
            </a:solidFill>
            <a:ln w="25400">
              <a:noFill/>
            </a:ln>
          </c:spPr>
          <c:cat>
            <c:strRef>
              <c:f>r_vote_parties!$B$25:$B$34</c:f>
              <c:strCache>
                <c:ptCount val="10"/>
                <c:pt idx="0">
                  <c:v>D1</c:v>
                </c:pt>
                <c:pt idx="1">
                  <c:v>D2</c:v>
                </c:pt>
                <c:pt idx="2">
                  <c:v>D3</c:v>
                </c:pt>
                <c:pt idx="3">
                  <c:v>D4</c:v>
                </c:pt>
                <c:pt idx="4">
                  <c:v>D5</c:v>
                </c:pt>
                <c:pt idx="5">
                  <c:v>D6</c:v>
                </c:pt>
                <c:pt idx="6">
                  <c:v>D7</c:v>
                </c:pt>
                <c:pt idx="7">
                  <c:v>D8</c:v>
                </c:pt>
                <c:pt idx="8">
                  <c:v>D9</c:v>
                </c:pt>
                <c:pt idx="9">
                  <c:v>D10</c:v>
                </c:pt>
              </c:strCache>
            </c:strRef>
          </c:cat>
          <c:val>
            <c:numRef>
              <c:f>r_vote_parties!$C$25:$C$34</c:f>
              <c:numCache>
                <c:formatCode>0.000000</c:formatCode>
                <c:ptCount val="10"/>
                <c:pt idx="0">
                  <c:v>0.39347627758979797</c:v>
                </c:pt>
                <c:pt idx="1">
                  <c:v>0.39785781502723694</c:v>
                </c:pt>
                <c:pt idx="2">
                  <c:v>0.37014365196228027</c:v>
                </c:pt>
                <c:pt idx="3">
                  <c:v>0.34483075141906738</c:v>
                </c:pt>
                <c:pt idx="4">
                  <c:v>0.32636433839797974</c:v>
                </c:pt>
                <c:pt idx="5">
                  <c:v>0.31254139542579651</c:v>
                </c:pt>
                <c:pt idx="6">
                  <c:v>0.28390967845916748</c:v>
                </c:pt>
                <c:pt idx="7">
                  <c:v>0.27027148008346558</c:v>
                </c:pt>
                <c:pt idx="8">
                  <c:v>0.23940084874629974</c:v>
                </c:pt>
                <c:pt idx="9">
                  <c:v>0.22098775207996368</c:v>
                </c:pt>
              </c:numCache>
            </c:numRef>
          </c:val>
          <c:extLst xmlns:c16r2="http://schemas.microsoft.com/office/drawing/2015/06/chart">
            <c:ext xmlns:c16="http://schemas.microsoft.com/office/drawing/2014/chart" uri="{C3380CC4-5D6E-409C-BE32-E72D297353CC}">
              <c16:uniqueId val="{00000000-9A24-4C56-9A7C-52D9D07F131C}"/>
            </c:ext>
          </c:extLst>
        </c:ser>
        <c:ser>
          <c:idx val="2"/>
          <c:order val="1"/>
          <c:tx>
            <c:strRef>
              <c:f>r_vote_parties!$E$1</c:f>
              <c:strCache>
                <c:ptCount val="1"/>
                <c:pt idx="0">
                  <c:v>Podemos</c:v>
                </c:pt>
              </c:strCache>
            </c:strRef>
          </c:tx>
          <c:spPr>
            <a:solidFill>
              <a:srgbClr val="660033"/>
            </a:solidFill>
            <a:ln w="38100">
              <a:noFill/>
            </a:ln>
          </c:spPr>
          <c:cat>
            <c:strRef>
              <c:f>r_vote_parties!$B$25:$B$34</c:f>
              <c:strCache>
                <c:ptCount val="10"/>
                <c:pt idx="0">
                  <c:v>D1</c:v>
                </c:pt>
                <c:pt idx="1">
                  <c:v>D2</c:v>
                </c:pt>
                <c:pt idx="2">
                  <c:v>D3</c:v>
                </c:pt>
                <c:pt idx="3">
                  <c:v>D4</c:v>
                </c:pt>
                <c:pt idx="4">
                  <c:v>D5</c:v>
                </c:pt>
                <c:pt idx="5">
                  <c:v>D6</c:v>
                </c:pt>
                <c:pt idx="6">
                  <c:v>D7</c:v>
                </c:pt>
                <c:pt idx="7">
                  <c:v>D8</c:v>
                </c:pt>
                <c:pt idx="8">
                  <c:v>D9</c:v>
                </c:pt>
                <c:pt idx="9">
                  <c:v>D10</c:v>
                </c:pt>
              </c:strCache>
            </c:strRef>
          </c:cat>
          <c:val>
            <c:numRef>
              <c:f>r_vote_parties!$E$25:$E$34</c:f>
              <c:numCache>
                <c:formatCode>0.000000</c:formatCode>
                <c:ptCount val="10"/>
                <c:pt idx="0">
                  <c:v>0.10307957977056503</c:v>
                </c:pt>
                <c:pt idx="1">
                  <c:v>0.1068698987364769</c:v>
                </c:pt>
                <c:pt idx="2">
                  <c:v>0.13803821802139282</c:v>
                </c:pt>
                <c:pt idx="3">
                  <c:v>0.14452643692493439</c:v>
                </c:pt>
                <c:pt idx="4">
                  <c:v>0.14936846494674683</c:v>
                </c:pt>
                <c:pt idx="5">
                  <c:v>0.1586412787437439</c:v>
                </c:pt>
                <c:pt idx="6">
                  <c:v>0.17756125330924988</c:v>
                </c:pt>
                <c:pt idx="7">
                  <c:v>0.18320128321647644</c:v>
                </c:pt>
                <c:pt idx="8">
                  <c:v>0.18390367925167084</c:v>
                </c:pt>
                <c:pt idx="9">
                  <c:v>0.14606602489948273</c:v>
                </c:pt>
              </c:numCache>
            </c:numRef>
          </c:val>
          <c:extLst xmlns:c16r2="http://schemas.microsoft.com/office/drawing/2015/06/chart">
            <c:ext xmlns:c16="http://schemas.microsoft.com/office/drawing/2014/chart" uri="{C3380CC4-5D6E-409C-BE32-E72D297353CC}">
              <c16:uniqueId val="{00000001-9A24-4C56-9A7C-52D9D07F131C}"/>
            </c:ext>
          </c:extLst>
        </c:ser>
        <c:ser>
          <c:idx val="1"/>
          <c:order val="2"/>
          <c:tx>
            <c:strRef>
              <c:f>r_vote_parties!$D$1</c:f>
              <c:strCache>
                <c:ptCount val="1"/>
                <c:pt idx="0">
                  <c:v>Old right</c:v>
                </c:pt>
              </c:strCache>
            </c:strRef>
          </c:tx>
          <c:spPr>
            <a:solidFill>
              <a:schemeClr val="accent1"/>
            </a:solidFill>
            <a:ln w="38100">
              <a:noFill/>
            </a:ln>
          </c:spPr>
          <c:cat>
            <c:strRef>
              <c:f>r_vote_parties!$B$25:$B$34</c:f>
              <c:strCache>
                <c:ptCount val="10"/>
                <c:pt idx="0">
                  <c:v>D1</c:v>
                </c:pt>
                <c:pt idx="1">
                  <c:v>D2</c:v>
                </c:pt>
                <c:pt idx="2">
                  <c:v>D3</c:v>
                </c:pt>
                <c:pt idx="3">
                  <c:v>D4</c:v>
                </c:pt>
                <c:pt idx="4">
                  <c:v>D5</c:v>
                </c:pt>
                <c:pt idx="5">
                  <c:v>D6</c:v>
                </c:pt>
                <c:pt idx="6">
                  <c:v>D7</c:v>
                </c:pt>
                <c:pt idx="7">
                  <c:v>D8</c:v>
                </c:pt>
                <c:pt idx="8">
                  <c:v>D9</c:v>
                </c:pt>
                <c:pt idx="9">
                  <c:v>D10</c:v>
                </c:pt>
              </c:strCache>
            </c:strRef>
          </c:cat>
          <c:val>
            <c:numRef>
              <c:f>r_vote_parties!$D$25:$D$34</c:f>
              <c:numCache>
                <c:formatCode>0.000000</c:formatCode>
                <c:ptCount val="10"/>
                <c:pt idx="0">
                  <c:v>0.24995025992393494</c:v>
                </c:pt>
                <c:pt idx="1">
                  <c:v>0.26018837094306946</c:v>
                </c:pt>
                <c:pt idx="2">
                  <c:v>0.23761631548404694</c:v>
                </c:pt>
                <c:pt idx="3">
                  <c:v>0.2012336403131485</c:v>
                </c:pt>
                <c:pt idx="4">
                  <c:v>0.17486344277858734</c:v>
                </c:pt>
                <c:pt idx="5">
                  <c:v>0.16253659129142761</c:v>
                </c:pt>
                <c:pt idx="6">
                  <c:v>0.13695904612541199</c:v>
                </c:pt>
                <c:pt idx="7">
                  <c:v>0.13568985462188721</c:v>
                </c:pt>
                <c:pt idx="8">
                  <c:v>0.14322705566883087</c:v>
                </c:pt>
                <c:pt idx="9">
                  <c:v>0.16228839755058289</c:v>
                </c:pt>
              </c:numCache>
            </c:numRef>
          </c:val>
          <c:extLst xmlns:c15="http://schemas.microsoft.com/office/drawing/2012/chart" xmlns:c16r2="http://schemas.microsoft.com/office/drawing/2015/06/chart">
            <c:ext xmlns:c16="http://schemas.microsoft.com/office/drawing/2014/chart" uri="{C3380CC4-5D6E-409C-BE32-E72D297353CC}">
              <c16:uniqueId val="{00000002-9A24-4C56-9A7C-52D9D07F131C}"/>
            </c:ext>
          </c:extLst>
        </c:ser>
        <c:ser>
          <c:idx val="0"/>
          <c:order val="3"/>
          <c:tx>
            <c:strRef>
              <c:f>r_vote_parties!$F$1</c:f>
              <c:strCache>
                <c:ptCount val="1"/>
                <c:pt idx="0">
                  <c:v>Ciudadanos</c:v>
                </c:pt>
              </c:strCache>
            </c:strRef>
          </c:tx>
          <c:spPr>
            <a:solidFill>
              <a:srgbClr val="FF6600"/>
            </a:solidFill>
            <a:ln w="25400">
              <a:noFill/>
            </a:ln>
          </c:spPr>
          <c:cat>
            <c:strRef>
              <c:f>r_vote_parties!$B$25:$B$34</c:f>
              <c:strCache>
                <c:ptCount val="10"/>
                <c:pt idx="0">
                  <c:v>D1</c:v>
                </c:pt>
                <c:pt idx="1">
                  <c:v>D2</c:v>
                </c:pt>
                <c:pt idx="2">
                  <c:v>D3</c:v>
                </c:pt>
                <c:pt idx="3">
                  <c:v>D4</c:v>
                </c:pt>
                <c:pt idx="4">
                  <c:v>D5</c:v>
                </c:pt>
                <c:pt idx="5">
                  <c:v>D6</c:v>
                </c:pt>
                <c:pt idx="6">
                  <c:v>D7</c:v>
                </c:pt>
                <c:pt idx="7">
                  <c:v>D8</c:v>
                </c:pt>
                <c:pt idx="8">
                  <c:v>D9</c:v>
                </c:pt>
                <c:pt idx="9">
                  <c:v>D10</c:v>
                </c:pt>
              </c:strCache>
            </c:strRef>
          </c:cat>
          <c:val>
            <c:numRef>
              <c:f>r_vote_parties!$F$25:$F$34</c:f>
              <c:numCache>
                <c:formatCode>0.000000</c:formatCode>
                <c:ptCount val="10"/>
                <c:pt idx="0">
                  <c:v>6.3942641019821167E-2</c:v>
                </c:pt>
                <c:pt idx="1">
                  <c:v>7.3770694434642792E-2</c:v>
                </c:pt>
                <c:pt idx="2">
                  <c:v>7.8086093068122864E-2</c:v>
                </c:pt>
                <c:pt idx="3">
                  <c:v>0.10410413891077042</c:v>
                </c:pt>
                <c:pt idx="4">
                  <c:v>0.12330516427755356</c:v>
                </c:pt>
                <c:pt idx="5">
                  <c:v>0.12503054738044739</c:v>
                </c:pt>
                <c:pt idx="6">
                  <c:v>0.12870033085346222</c:v>
                </c:pt>
                <c:pt idx="7">
                  <c:v>0.11804322153329849</c:v>
                </c:pt>
                <c:pt idx="8">
                  <c:v>0.11736781150102615</c:v>
                </c:pt>
                <c:pt idx="9">
                  <c:v>0.12573835253715515</c:v>
                </c:pt>
              </c:numCache>
            </c:numRef>
          </c:val>
          <c:extLst xmlns:c16r2="http://schemas.microsoft.com/office/drawing/2015/06/chart">
            <c:ext xmlns:c16="http://schemas.microsoft.com/office/drawing/2014/chart" uri="{C3380CC4-5D6E-409C-BE32-E72D297353CC}">
              <c16:uniqueId val="{00000003-9A24-4C56-9A7C-52D9D07F131C}"/>
            </c:ext>
          </c:extLst>
        </c:ser>
        <c:ser>
          <c:idx val="4"/>
          <c:order val="4"/>
          <c:tx>
            <c:strRef>
              <c:f>r_vote_parties!$G$1</c:f>
              <c:strCache>
                <c:ptCount val="1"/>
                <c:pt idx="0">
                  <c:v>Vox</c:v>
                </c:pt>
              </c:strCache>
            </c:strRef>
          </c:tx>
          <c:spPr>
            <a:solidFill>
              <a:srgbClr val="00CC00"/>
            </a:solidFill>
            <a:ln w="25400">
              <a:noFill/>
            </a:ln>
          </c:spPr>
          <c:cat>
            <c:strRef>
              <c:f>r_vote_parties!$B$25:$B$34</c:f>
              <c:strCache>
                <c:ptCount val="10"/>
                <c:pt idx="0">
                  <c:v>D1</c:v>
                </c:pt>
                <c:pt idx="1">
                  <c:v>D2</c:v>
                </c:pt>
                <c:pt idx="2">
                  <c:v>D3</c:v>
                </c:pt>
                <c:pt idx="3">
                  <c:v>D4</c:v>
                </c:pt>
                <c:pt idx="4">
                  <c:v>D5</c:v>
                </c:pt>
                <c:pt idx="5">
                  <c:v>D6</c:v>
                </c:pt>
                <c:pt idx="6">
                  <c:v>D7</c:v>
                </c:pt>
                <c:pt idx="7">
                  <c:v>D8</c:v>
                </c:pt>
                <c:pt idx="8">
                  <c:v>D9</c:v>
                </c:pt>
                <c:pt idx="9">
                  <c:v>D10</c:v>
                </c:pt>
              </c:strCache>
            </c:strRef>
          </c:cat>
          <c:val>
            <c:numRef>
              <c:f>r_vote_parties!$G$25:$G$34</c:f>
              <c:numCache>
                <c:formatCode>0.000000</c:formatCode>
                <c:ptCount val="10"/>
                <c:pt idx="0">
                  <c:v>0.11752191185951233</c:v>
                </c:pt>
                <c:pt idx="1">
                  <c:v>8.9354753494262695E-2</c:v>
                </c:pt>
                <c:pt idx="2">
                  <c:v>9.9732615053653717E-2</c:v>
                </c:pt>
                <c:pt idx="3">
                  <c:v>0.12850908935070038</c:v>
                </c:pt>
                <c:pt idx="4">
                  <c:v>0.14885218441486359</c:v>
                </c:pt>
                <c:pt idx="5">
                  <c:v>0.14717307686805725</c:v>
                </c:pt>
                <c:pt idx="6">
                  <c:v>0.14391791820526123</c:v>
                </c:pt>
                <c:pt idx="7">
                  <c:v>0.15803073346614838</c:v>
                </c:pt>
                <c:pt idx="8">
                  <c:v>0.16648267209529877</c:v>
                </c:pt>
                <c:pt idx="9">
                  <c:v>0.16731128096580505</c:v>
                </c:pt>
              </c:numCache>
            </c:numRef>
          </c:val>
          <c:extLst xmlns:c16r2="http://schemas.microsoft.com/office/drawing/2015/06/chart">
            <c:ext xmlns:c16="http://schemas.microsoft.com/office/drawing/2014/chart" uri="{C3380CC4-5D6E-409C-BE32-E72D297353CC}">
              <c16:uniqueId val="{00000004-9A24-4C56-9A7C-52D9D07F131C}"/>
            </c:ext>
          </c:extLst>
        </c:ser>
        <c:ser>
          <c:idx val="5"/>
          <c:order val="5"/>
          <c:tx>
            <c:strRef>
              <c:f>r_vote_parties!$H$1</c:f>
              <c:strCache>
                <c:ptCount val="1"/>
                <c:pt idx="0">
                  <c:v>Nationalists</c:v>
                </c:pt>
              </c:strCache>
            </c:strRef>
          </c:tx>
          <c:spPr>
            <a:solidFill>
              <a:srgbClr val="FFFF00"/>
            </a:solidFill>
            <a:ln w="25400">
              <a:noFill/>
            </a:ln>
          </c:spPr>
          <c:cat>
            <c:strRef>
              <c:f>r_vote_parties!$B$25:$B$34</c:f>
              <c:strCache>
                <c:ptCount val="10"/>
                <c:pt idx="0">
                  <c:v>D1</c:v>
                </c:pt>
                <c:pt idx="1">
                  <c:v>D2</c:v>
                </c:pt>
                <c:pt idx="2">
                  <c:v>D3</c:v>
                </c:pt>
                <c:pt idx="3">
                  <c:v>D4</c:v>
                </c:pt>
                <c:pt idx="4">
                  <c:v>D5</c:v>
                </c:pt>
                <c:pt idx="5">
                  <c:v>D6</c:v>
                </c:pt>
                <c:pt idx="6">
                  <c:v>D7</c:v>
                </c:pt>
                <c:pt idx="7">
                  <c:v>D8</c:v>
                </c:pt>
                <c:pt idx="8">
                  <c:v>D9</c:v>
                </c:pt>
                <c:pt idx="9">
                  <c:v>D10</c:v>
                </c:pt>
              </c:strCache>
            </c:strRef>
          </c:cat>
          <c:val>
            <c:numRef>
              <c:f>r_vote_parties!$H$25:$H$34</c:f>
              <c:numCache>
                <c:formatCode>0.000000</c:formatCode>
                <c:ptCount val="10"/>
                <c:pt idx="0">
                  <c:v>5.1492862403392792E-2</c:v>
                </c:pt>
                <c:pt idx="1">
                  <c:v>4.5780863612890244E-2</c:v>
                </c:pt>
                <c:pt idx="2">
                  <c:v>6.0003999620676041E-2</c:v>
                </c:pt>
                <c:pt idx="3">
                  <c:v>5.8353666216135025E-2</c:v>
                </c:pt>
                <c:pt idx="4">
                  <c:v>5.7326044887304306E-2</c:v>
                </c:pt>
                <c:pt idx="5">
                  <c:v>6.8498477339744568E-2</c:v>
                </c:pt>
                <c:pt idx="6">
                  <c:v>9.1657809913158417E-2</c:v>
                </c:pt>
                <c:pt idx="7">
                  <c:v>0.10258965939283371</c:v>
                </c:pt>
                <c:pt idx="8">
                  <c:v>0.13073126971721649</c:v>
                </c:pt>
                <c:pt idx="9">
                  <c:v>0.17446926236152649</c:v>
                </c:pt>
              </c:numCache>
            </c:numRef>
          </c:val>
          <c:extLst xmlns:c16r2="http://schemas.microsoft.com/office/drawing/2015/06/chart">
            <c:ext xmlns:c16="http://schemas.microsoft.com/office/drawing/2014/chart" uri="{C3380CC4-5D6E-409C-BE32-E72D297353CC}">
              <c16:uniqueId val="{00000005-9A24-4C56-9A7C-52D9D07F131C}"/>
            </c:ext>
          </c:extLst>
        </c:ser>
        <c:ser>
          <c:idx val="6"/>
          <c:order val="6"/>
          <c:tx>
            <c:strRef>
              <c:f>r_vote_parties!$I$1</c:f>
              <c:strCache>
                <c:ptCount val="1"/>
                <c:pt idx="0">
                  <c:v>Other</c:v>
                </c:pt>
              </c:strCache>
            </c:strRef>
          </c:tx>
          <c:spPr>
            <a:solidFill>
              <a:schemeClr val="bg1">
                <a:lumMod val="75000"/>
              </a:schemeClr>
            </a:solidFill>
            <a:ln w="25400">
              <a:noFill/>
            </a:ln>
          </c:spPr>
          <c:cat>
            <c:strRef>
              <c:f>r_vote_parties!$B$25:$B$34</c:f>
              <c:strCache>
                <c:ptCount val="10"/>
                <c:pt idx="0">
                  <c:v>D1</c:v>
                </c:pt>
                <c:pt idx="1">
                  <c:v>D2</c:v>
                </c:pt>
                <c:pt idx="2">
                  <c:v>D3</c:v>
                </c:pt>
                <c:pt idx="3">
                  <c:v>D4</c:v>
                </c:pt>
                <c:pt idx="4">
                  <c:v>D5</c:v>
                </c:pt>
                <c:pt idx="5">
                  <c:v>D6</c:v>
                </c:pt>
                <c:pt idx="6">
                  <c:v>D7</c:v>
                </c:pt>
                <c:pt idx="7">
                  <c:v>D8</c:v>
                </c:pt>
                <c:pt idx="8">
                  <c:v>D9</c:v>
                </c:pt>
                <c:pt idx="9">
                  <c:v>D10</c:v>
                </c:pt>
              </c:strCache>
            </c:strRef>
          </c:cat>
          <c:val>
            <c:numRef>
              <c:f>r_vote_parties!$I$25:$I$34</c:f>
              <c:numCache>
                <c:formatCode>0.000000</c:formatCode>
                <c:ptCount val="10"/>
                <c:pt idx="0">
                  <c:v>2.0536459982395172E-2</c:v>
                </c:pt>
                <c:pt idx="1">
                  <c:v>2.6177588850259781E-2</c:v>
                </c:pt>
                <c:pt idx="2">
                  <c:v>1.6379112377762794E-2</c:v>
                </c:pt>
                <c:pt idx="3">
                  <c:v>1.8442261964082718E-2</c:v>
                </c:pt>
                <c:pt idx="4">
                  <c:v>1.9920356571674347E-2</c:v>
                </c:pt>
                <c:pt idx="5">
                  <c:v>2.557864598929882E-2</c:v>
                </c:pt>
                <c:pt idx="6">
                  <c:v>3.7293963134288788E-2</c:v>
                </c:pt>
                <c:pt idx="7">
                  <c:v>3.2173775136470795E-2</c:v>
                </c:pt>
                <c:pt idx="8">
                  <c:v>1.8886663019657135E-2</c:v>
                </c:pt>
                <c:pt idx="9">
                  <c:v>3.1389461364597082E-3</c:v>
                </c:pt>
              </c:numCache>
            </c:numRef>
          </c:val>
          <c:extLst xmlns:c16r2="http://schemas.microsoft.com/office/drawing/2015/06/chart">
            <c:ext xmlns:c16="http://schemas.microsoft.com/office/drawing/2014/chart" uri="{C3380CC4-5D6E-409C-BE32-E72D297353CC}">
              <c16:uniqueId val="{00000006-9A24-4C56-9A7C-52D9D07F131C}"/>
            </c:ext>
          </c:extLst>
        </c:ser>
        <c:dLbls>
          <c:showLegendKey val="0"/>
          <c:showVal val="0"/>
          <c:showCatName val="0"/>
          <c:showSerName val="0"/>
          <c:showPercent val="0"/>
          <c:showBubbleSize val="0"/>
        </c:dLbls>
        <c:axId val="-857789728"/>
        <c:axId val="-857793536"/>
      </c:areaChart>
      <c:catAx>
        <c:axId val="-857789728"/>
        <c:scaling>
          <c:orientation val="minMax"/>
        </c:scaling>
        <c:delete val="0"/>
        <c:axPos val="b"/>
        <c:majorGridlines>
          <c:spPr>
            <a:ln>
              <a:noFill/>
            </a:ln>
          </c:spPr>
        </c:majorGridlines>
        <c:numFmt formatCode="General" sourceLinked="1"/>
        <c:majorTickMark val="none"/>
        <c:minorTickMark val="none"/>
        <c:tickLblPos val="low"/>
        <c:spPr>
          <a:ln>
            <a:solidFill>
              <a:sysClr val="windowText" lastClr="000000"/>
            </a:solidFill>
          </a:ln>
        </c:spPr>
        <c:txPr>
          <a:bodyPr/>
          <a:lstStyle/>
          <a:p>
            <a:pPr>
              <a:defRPr sz="1400"/>
            </a:pPr>
            <a:endParaRPr lang="fr-FR"/>
          </a:p>
        </c:txPr>
        <c:crossAx val="-857793536"/>
        <c:crosses val="autoZero"/>
        <c:auto val="1"/>
        <c:lblAlgn val="ctr"/>
        <c:lblOffset val="100"/>
        <c:noMultiLvlLbl val="0"/>
      </c:catAx>
      <c:valAx>
        <c:axId val="-857793536"/>
        <c:scaling>
          <c:orientation val="minMax"/>
          <c:max val="1"/>
          <c:min val="0"/>
        </c:scaling>
        <c:delete val="0"/>
        <c:axPos val="l"/>
        <c:majorGridlines>
          <c:spPr>
            <a:ln>
              <a:noFill/>
            </a:ln>
          </c:spPr>
        </c:majorGridlines>
        <c:numFmt formatCode="0%" sourceLinked="1"/>
        <c:majorTickMark val="none"/>
        <c:minorTickMark val="none"/>
        <c:tickLblPos val="nextTo"/>
        <c:spPr>
          <a:ln>
            <a:noFill/>
          </a:ln>
        </c:spPr>
        <c:txPr>
          <a:bodyPr/>
          <a:lstStyle/>
          <a:p>
            <a:pPr>
              <a:defRPr sz="1400"/>
            </a:pPr>
            <a:endParaRPr lang="fr-FR"/>
          </a:p>
        </c:txPr>
        <c:crossAx val="-857789728"/>
        <c:crosses val="autoZero"/>
        <c:crossBetween val="midCat"/>
        <c:majorUnit val="0.1"/>
      </c:valAx>
      <c:spPr>
        <a:noFill/>
        <a:ln>
          <a:noFill/>
        </a:ln>
      </c:spPr>
    </c:plotArea>
    <c:legend>
      <c:legendPos val="b"/>
      <c:layout>
        <c:manualLayout>
          <c:xMode val="edge"/>
          <c:yMode val="edge"/>
          <c:x val="0.187193910137889"/>
          <c:y val="0.86994815266859105"/>
          <c:w val="0.64950771023763998"/>
          <c:h val="4.4569430174427403E-2"/>
        </c:manualLayout>
      </c:layout>
      <c:overlay val="0"/>
      <c:spPr>
        <a:ln>
          <a:solidFill>
            <a:schemeClr val="tx1"/>
          </a:solidFill>
        </a:ln>
      </c:spPr>
      <c:txPr>
        <a:bodyPr/>
        <a:lstStyle/>
        <a:p>
          <a:pPr>
            <a:defRPr sz="1200"/>
          </a:pPr>
          <a:endParaRPr lang="fr-FR"/>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userShapes r:id="rId1"/>
</c:chartSpace>
</file>

<file path=xl/charts/chart9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80" b="1" i="0" u="none" strike="noStrike" baseline="0">
                <a:effectLst/>
              </a:rPr>
              <a:t>Figure BC48 - Vote choice by age group in Spain, 2019</a:t>
            </a:r>
            <a:endParaRPr lang="en-US" sz="1680"/>
          </a:p>
        </c:rich>
      </c:tx>
      <c:layout>
        <c:manualLayout>
          <c:xMode val="edge"/>
          <c:yMode val="edge"/>
          <c:x val="0.206068310069077"/>
          <c:y val="3.1437127230757103E-2"/>
        </c:manualLayout>
      </c:layout>
      <c:overlay val="0"/>
    </c:title>
    <c:autoTitleDeleted val="0"/>
    <c:plotArea>
      <c:layout>
        <c:manualLayout>
          <c:layoutTarget val="inner"/>
          <c:xMode val="edge"/>
          <c:yMode val="edge"/>
          <c:x val="0.150795610651067"/>
          <c:y val="0.10184110999298"/>
          <c:w val="0.74047027016964995"/>
          <c:h val="0.68737402458267804"/>
        </c:manualLayout>
      </c:layout>
      <c:areaChart>
        <c:grouping val="percentStacked"/>
        <c:varyColors val="0"/>
        <c:ser>
          <c:idx val="3"/>
          <c:order val="0"/>
          <c:tx>
            <c:strRef>
              <c:f>r_vote_parties!$C$1</c:f>
              <c:strCache>
                <c:ptCount val="1"/>
                <c:pt idx="0">
                  <c:v>Old left</c:v>
                </c:pt>
              </c:strCache>
            </c:strRef>
          </c:tx>
          <c:spPr>
            <a:solidFill>
              <a:srgbClr val="FF0000"/>
            </a:solidFill>
            <a:ln w="25400">
              <a:noFill/>
            </a:ln>
          </c:spPr>
          <c:cat>
            <c:strRef>
              <c:f>r_vote_parties!$B$16:$B$21</c:f>
              <c:strCache>
                <c:ptCount val="6"/>
                <c:pt idx="0">
                  <c:v>18-30</c:v>
                </c:pt>
                <c:pt idx="1">
                  <c:v>30-40</c:v>
                </c:pt>
                <c:pt idx="2">
                  <c:v>40-50</c:v>
                </c:pt>
                <c:pt idx="3">
                  <c:v>50-60</c:v>
                </c:pt>
                <c:pt idx="4">
                  <c:v>60-70</c:v>
                </c:pt>
                <c:pt idx="5">
                  <c:v>70+</c:v>
                </c:pt>
              </c:strCache>
            </c:strRef>
          </c:cat>
          <c:val>
            <c:numRef>
              <c:f>r_vote_parties!$C$16:$C$21</c:f>
              <c:numCache>
                <c:formatCode>0.000000</c:formatCode>
                <c:ptCount val="6"/>
                <c:pt idx="0">
                  <c:v>0.20066557824611664</c:v>
                </c:pt>
                <c:pt idx="1">
                  <c:v>0.25852218270301819</c:v>
                </c:pt>
                <c:pt idx="2">
                  <c:v>0.27650684118270874</c:v>
                </c:pt>
                <c:pt idx="3">
                  <c:v>0.31580236554145813</c:v>
                </c:pt>
                <c:pt idx="4">
                  <c:v>0.37573781609535217</c:v>
                </c:pt>
                <c:pt idx="5">
                  <c:v>0.36243352293968201</c:v>
                </c:pt>
              </c:numCache>
            </c:numRef>
          </c:val>
          <c:extLst xmlns:c16r2="http://schemas.microsoft.com/office/drawing/2015/06/chart">
            <c:ext xmlns:c16="http://schemas.microsoft.com/office/drawing/2014/chart" uri="{C3380CC4-5D6E-409C-BE32-E72D297353CC}">
              <c16:uniqueId val="{00000000-84DE-4599-A82F-5015CDC6452B}"/>
            </c:ext>
          </c:extLst>
        </c:ser>
        <c:ser>
          <c:idx val="1"/>
          <c:order val="1"/>
          <c:tx>
            <c:strRef>
              <c:f>r_vote_parties!$D$1</c:f>
              <c:strCache>
                <c:ptCount val="1"/>
                <c:pt idx="0">
                  <c:v>Old right</c:v>
                </c:pt>
              </c:strCache>
            </c:strRef>
          </c:tx>
          <c:spPr>
            <a:solidFill>
              <a:srgbClr val="5B9BD5"/>
            </a:solidFill>
            <a:ln w="38100">
              <a:noFill/>
            </a:ln>
          </c:spPr>
          <c:cat>
            <c:strRef>
              <c:f>r_vote_parties!$B$16:$B$21</c:f>
              <c:strCache>
                <c:ptCount val="6"/>
                <c:pt idx="0">
                  <c:v>18-30</c:v>
                </c:pt>
                <c:pt idx="1">
                  <c:v>30-40</c:v>
                </c:pt>
                <c:pt idx="2">
                  <c:v>40-50</c:v>
                </c:pt>
                <c:pt idx="3">
                  <c:v>50-60</c:v>
                </c:pt>
                <c:pt idx="4">
                  <c:v>60-70</c:v>
                </c:pt>
                <c:pt idx="5">
                  <c:v>70+</c:v>
                </c:pt>
              </c:strCache>
            </c:strRef>
          </c:cat>
          <c:val>
            <c:numRef>
              <c:f>r_vote_parties!$D$16:$D$21</c:f>
              <c:numCache>
                <c:formatCode>0.000000</c:formatCode>
                <c:ptCount val="6"/>
                <c:pt idx="0">
                  <c:v>0.1004638671875</c:v>
                </c:pt>
                <c:pt idx="1">
                  <c:v>0.11316192895174026</c:v>
                </c:pt>
                <c:pt idx="2">
                  <c:v>0.14242234826087952</c:v>
                </c:pt>
                <c:pt idx="3">
                  <c:v>0.1794549822807312</c:v>
                </c:pt>
                <c:pt idx="4">
                  <c:v>0.22662641108036041</c:v>
                </c:pt>
                <c:pt idx="5">
                  <c:v>0.38441926240921021</c:v>
                </c:pt>
              </c:numCache>
            </c:numRef>
          </c:val>
          <c:extLst xmlns:c15="http://schemas.microsoft.com/office/drawing/2012/chart" xmlns:c16r2="http://schemas.microsoft.com/office/drawing/2015/06/chart">
            <c:ext xmlns:c16="http://schemas.microsoft.com/office/drawing/2014/chart" uri="{C3380CC4-5D6E-409C-BE32-E72D297353CC}">
              <c16:uniqueId val="{00000001-84DE-4599-A82F-5015CDC6452B}"/>
            </c:ext>
          </c:extLst>
        </c:ser>
        <c:ser>
          <c:idx val="2"/>
          <c:order val="2"/>
          <c:tx>
            <c:strRef>
              <c:f>r_vote_parties!$E$1</c:f>
              <c:strCache>
                <c:ptCount val="1"/>
                <c:pt idx="0">
                  <c:v>Podemos</c:v>
                </c:pt>
              </c:strCache>
            </c:strRef>
          </c:tx>
          <c:spPr>
            <a:solidFill>
              <a:srgbClr val="660033"/>
            </a:solidFill>
            <a:ln w="38100">
              <a:noFill/>
            </a:ln>
          </c:spPr>
          <c:cat>
            <c:strRef>
              <c:f>r_vote_parties!$B$16:$B$21</c:f>
              <c:strCache>
                <c:ptCount val="6"/>
                <c:pt idx="0">
                  <c:v>18-30</c:v>
                </c:pt>
                <c:pt idx="1">
                  <c:v>30-40</c:v>
                </c:pt>
                <c:pt idx="2">
                  <c:v>40-50</c:v>
                </c:pt>
                <c:pt idx="3">
                  <c:v>50-60</c:v>
                </c:pt>
                <c:pt idx="4">
                  <c:v>60-70</c:v>
                </c:pt>
                <c:pt idx="5">
                  <c:v>70+</c:v>
                </c:pt>
              </c:strCache>
            </c:strRef>
          </c:cat>
          <c:val>
            <c:numRef>
              <c:f>r_vote_parties!$E$16:$E$21</c:f>
              <c:numCache>
                <c:formatCode>0.000000</c:formatCode>
                <c:ptCount val="6"/>
                <c:pt idx="0">
                  <c:v>0.26255378127098083</c:v>
                </c:pt>
                <c:pt idx="1">
                  <c:v>0.20601186156272888</c:v>
                </c:pt>
                <c:pt idx="2">
                  <c:v>0.16303271055221558</c:v>
                </c:pt>
                <c:pt idx="3">
                  <c:v>0.13841164112091064</c:v>
                </c:pt>
                <c:pt idx="4">
                  <c:v>0.10013730078935623</c:v>
                </c:pt>
                <c:pt idx="5">
                  <c:v>3.3687800168991089E-2</c:v>
                </c:pt>
              </c:numCache>
            </c:numRef>
          </c:val>
          <c:extLst xmlns:c16r2="http://schemas.microsoft.com/office/drawing/2015/06/chart">
            <c:ext xmlns:c16="http://schemas.microsoft.com/office/drawing/2014/chart" uri="{C3380CC4-5D6E-409C-BE32-E72D297353CC}">
              <c16:uniqueId val="{00000002-84DE-4599-A82F-5015CDC6452B}"/>
            </c:ext>
          </c:extLst>
        </c:ser>
        <c:ser>
          <c:idx val="0"/>
          <c:order val="3"/>
          <c:tx>
            <c:strRef>
              <c:f>r_vote_parties!$F$1</c:f>
              <c:strCache>
                <c:ptCount val="1"/>
                <c:pt idx="0">
                  <c:v>Ciudadanos</c:v>
                </c:pt>
              </c:strCache>
            </c:strRef>
          </c:tx>
          <c:spPr>
            <a:solidFill>
              <a:srgbClr val="FF6600"/>
            </a:solidFill>
            <a:ln w="25400">
              <a:noFill/>
            </a:ln>
          </c:spPr>
          <c:cat>
            <c:strRef>
              <c:f>r_vote_parties!$B$16:$B$21</c:f>
              <c:strCache>
                <c:ptCount val="6"/>
                <c:pt idx="0">
                  <c:v>18-30</c:v>
                </c:pt>
                <c:pt idx="1">
                  <c:v>30-40</c:v>
                </c:pt>
                <c:pt idx="2">
                  <c:v>40-50</c:v>
                </c:pt>
                <c:pt idx="3">
                  <c:v>50-60</c:v>
                </c:pt>
                <c:pt idx="4">
                  <c:v>60-70</c:v>
                </c:pt>
                <c:pt idx="5">
                  <c:v>70+</c:v>
                </c:pt>
              </c:strCache>
            </c:strRef>
          </c:cat>
          <c:val>
            <c:numRef>
              <c:f>r_vote_parties!$F$16:$F$21</c:f>
              <c:numCache>
                <c:formatCode>0.000000</c:formatCode>
                <c:ptCount val="6"/>
                <c:pt idx="0">
                  <c:v>0.12988714873790741</c:v>
                </c:pt>
                <c:pt idx="1">
                  <c:v>0.13853006064891815</c:v>
                </c:pt>
                <c:pt idx="2">
                  <c:v>0.1154206171631813</c:v>
                </c:pt>
                <c:pt idx="3">
                  <c:v>0.11502788215875626</c:v>
                </c:pt>
                <c:pt idx="4">
                  <c:v>8.7888173758983612E-2</c:v>
                </c:pt>
                <c:pt idx="5">
                  <c:v>5.1808040589094162E-2</c:v>
                </c:pt>
              </c:numCache>
            </c:numRef>
          </c:val>
          <c:extLst xmlns:c16r2="http://schemas.microsoft.com/office/drawing/2015/06/chart">
            <c:ext xmlns:c16="http://schemas.microsoft.com/office/drawing/2014/chart" uri="{C3380CC4-5D6E-409C-BE32-E72D297353CC}">
              <c16:uniqueId val="{00000003-84DE-4599-A82F-5015CDC6452B}"/>
            </c:ext>
          </c:extLst>
        </c:ser>
        <c:ser>
          <c:idx val="4"/>
          <c:order val="4"/>
          <c:tx>
            <c:strRef>
              <c:f>r_vote_parties!$G$1</c:f>
              <c:strCache>
                <c:ptCount val="1"/>
                <c:pt idx="0">
                  <c:v>Vox</c:v>
                </c:pt>
              </c:strCache>
            </c:strRef>
          </c:tx>
          <c:spPr>
            <a:solidFill>
              <a:srgbClr val="00CC00"/>
            </a:solidFill>
            <a:ln w="25400">
              <a:noFill/>
            </a:ln>
          </c:spPr>
          <c:cat>
            <c:strRef>
              <c:f>r_vote_parties!$B$16:$B$21</c:f>
              <c:strCache>
                <c:ptCount val="6"/>
                <c:pt idx="0">
                  <c:v>18-30</c:v>
                </c:pt>
                <c:pt idx="1">
                  <c:v>30-40</c:v>
                </c:pt>
                <c:pt idx="2">
                  <c:v>40-50</c:v>
                </c:pt>
                <c:pt idx="3">
                  <c:v>50-60</c:v>
                </c:pt>
                <c:pt idx="4">
                  <c:v>60-70</c:v>
                </c:pt>
                <c:pt idx="5">
                  <c:v>70+</c:v>
                </c:pt>
              </c:strCache>
            </c:strRef>
          </c:cat>
          <c:val>
            <c:numRef>
              <c:f>r_vote_parties!$G$16:$G$21</c:f>
              <c:numCache>
                <c:formatCode>0.000000</c:formatCode>
                <c:ptCount val="6"/>
                <c:pt idx="0">
                  <c:v>0.200424924492836</c:v>
                </c:pt>
                <c:pt idx="1">
                  <c:v>0.16675589978694916</c:v>
                </c:pt>
                <c:pt idx="2">
                  <c:v>0.16307099163532257</c:v>
                </c:pt>
                <c:pt idx="3">
                  <c:v>0.11960527300834656</c:v>
                </c:pt>
                <c:pt idx="4">
                  <c:v>8.4767065942287445E-2</c:v>
                </c:pt>
                <c:pt idx="5">
                  <c:v>7.0687174797058105E-2</c:v>
                </c:pt>
              </c:numCache>
            </c:numRef>
          </c:val>
          <c:extLst xmlns:c16r2="http://schemas.microsoft.com/office/drawing/2015/06/chart">
            <c:ext xmlns:c16="http://schemas.microsoft.com/office/drawing/2014/chart" uri="{C3380CC4-5D6E-409C-BE32-E72D297353CC}">
              <c16:uniqueId val="{00000004-84DE-4599-A82F-5015CDC6452B}"/>
            </c:ext>
          </c:extLst>
        </c:ser>
        <c:ser>
          <c:idx val="5"/>
          <c:order val="5"/>
          <c:tx>
            <c:strRef>
              <c:f>r_vote_parties!$H$1</c:f>
              <c:strCache>
                <c:ptCount val="1"/>
                <c:pt idx="0">
                  <c:v>Nationalists</c:v>
                </c:pt>
              </c:strCache>
            </c:strRef>
          </c:tx>
          <c:spPr>
            <a:solidFill>
              <a:srgbClr val="FFFF00"/>
            </a:solidFill>
            <a:ln w="25400">
              <a:noFill/>
            </a:ln>
          </c:spPr>
          <c:cat>
            <c:strRef>
              <c:f>r_vote_parties!$B$16:$B$21</c:f>
              <c:strCache>
                <c:ptCount val="6"/>
                <c:pt idx="0">
                  <c:v>18-30</c:v>
                </c:pt>
                <c:pt idx="1">
                  <c:v>30-40</c:v>
                </c:pt>
                <c:pt idx="2">
                  <c:v>40-50</c:v>
                </c:pt>
                <c:pt idx="3">
                  <c:v>50-60</c:v>
                </c:pt>
                <c:pt idx="4">
                  <c:v>60-70</c:v>
                </c:pt>
                <c:pt idx="5">
                  <c:v>70+</c:v>
                </c:pt>
              </c:strCache>
            </c:strRef>
          </c:cat>
          <c:val>
            <c:numRef>
              <c:f>r_vote_parties!$H$16:$H$21</c:f>
              <c:numCache>
                <c:formatCode>0.000000</c:formatCode>
                <c:ptCount val="6"/>
                <c:pt idx="0">
                  <c:v>7.6969653367996216E-2</c:v>
                </c:pt>
                <c:pt idx="1">
                  <c:v>8.1589870154857635E-2</c:v>
                </c:pt>
                <c:pt idx="2">
                  <c:v>0.11141841858625412</c:v>
                </c:pt>
                <c:pt idx="3">
                  <c:v>0.11914540827274323</c:v>
                </c:pt>
                <c:pt idx="4">
                  <c:v>0.11923395842313766</c:v>
                </c:pt>
                <c:pt idx="5">
                  <c:v>9.4391986727714539E-2</c:v>
                </c:pt>
              </c:numCache>
            </c:numRef>
          </c:val>
          <c:extLst xmlns:c16r2="http://schemas.microsoft.com/office/drawing/2015/06/chart">
            <c:ext xmlns:c16="http://schemas.microsoft.com/office/drawing/2014/chart" uri="{C3380CC4-5D6E-409C-BE32-E72D297353CC}">
              <c16:uniqueId val="{00000005-84DE-4599-A82F-5015CDC6452B}"/>
            </c:ext>
          </c:extLst>
        </c:ser>
        <c:ser>
          <c:idx val="6"/>
          <c:order val="6"/>
          <c:tx>
            <c:strRef>
              <c:f>r_vote_parties!$I$1</c:f>
              <c:strCache>
                <c:ptCount val="1"/>
                <c:pt idx="0">
                  <c:v>Other</c:v>
                </c:pt>
              </c:strCache>
            </c:strRef>
          </c:tx>
          <c:spPr>
            <a:solidFill>
              <a:schemeClr val="bg1">
                <a:lumMod val="75000"/>
              </a:schemeClr>
            </a:solidFill>
            <a:ln w="25400">
              <a:noFill/>
            </a:ln>
          </c:spPr>
          <c:cat>
            <c:strRef>
              <c:f>r_vote_parties!$B$16:$B$21</c:f>
              <c:strCache>
                <c:ptCount val="6"/>
                <c:pt idx="0">
                  <c:v>18-30</c:v>
                </c:pt>
                <c:pt idx="1">
                  <c:v>30-40</c:v>
                </c:pt>
                <c:pt idx="2">
                  <c:v>40-50</c:v>
                </c:pt>
                <c:pt idx="3">
                  <c:v>50-60</c:v>
                </c:pt>
                <c:pt idx="4">
                  <c:v>60-70</c:v>
                </c:pt>
                <c:pt idx="5">
                  <c:v>70+</c:v>
                </c:pt>
              </c:strCache>
            </c:strRef>
          </c:cat>
          <c:val>
            <c:numRef>
              <c:f>r_vote_parties!$I$16:$I$21</c:f>
              <c:numCache>
                <c:formatCode>0.000000</c:formatCode>
                <c:ptCount val="6"/>
                <c:pt idx="0">
                  <c:v>2.9035046696662903E-2</c:v>
                </c:pt>
                <c:pt idx="1">
                  <c:v>3.542819619178772E-2</c:v>
                </c:pt>
                <c:pt idx="2">
                  <c:v>2.8128078207373619E-2</c:v>
                </c:pt>
                <c:pt idx="3">
                  <c:v>1.2552450411021709E-2</c:v>
                </c:pt>
                <c:pt idx="4">
                  <c:v>5.6092687882483006E-3</c:v>
                </c:pt>
                <c:pt idx="5">
                  <c:v>2.5722191203385592E-3</c:v>
                </c:pt>
              </c:numCache>
            </c:numRef>
          </c:val>
          <c:extLst xmlns:c16r2="http://schemas.microsoft.com/office/drawing/2015/06/chart">
            <c:ext xmlns:c16="http://schemas.microsoft.com/office/drawing/2014/chart" uri="{C3380CC4-5D6E-409C-BE32-E72D297353CC}">
              <c16:uniqueId val="{00000006-84DE-4599-A82F-5015CDC6452B}"/>
            </c:ext>
          </c:extLst>
        </c:ser>
        <c:dLbls>
          <c:showLegendKey val="0"/>
          <c:showVal val="0"/>
          <c:showCatName val="0"/>
          <c:showSerName val="0"/>
          <c:showPercent val="0"/>
          <c:showBubbleSize val="0"/>
        </c:dLbls>
        <c:axId val="-857795712"/>
        <c:axId val="-857785920"/>
      </c:areaChart>
      <c:catAx>
        <c:axId val="-857795712"/>
        <c:scaling>
          <c:orientation val="minMax"/>
        </c:scaling>
        <c:delete val="0"/>
        <c:axPos val="b"/>
        <c:majorGridlines>
          <c:spPr>
            <a:ln>
              <a:noFill/>
            </a:ln>
          </c:spPr>
        </c:majorGridlines>
        <c:numFmt formatCode="General" sourceLinked="1"/>
        <c:majorTickMark val="none"/>
        <c:minorTickMark val="none"/>
        <c:tickLblPos val="low"/>
        <c:spPr>
          <a:ln>
            <a:solidFill>
              <a:sysClr val="windowText" lastClr="000000"/>
            </a:solidFill>
          </a:ln>
        </c:spPr>
        <c:txPr>
          <a:bodyPr/>
          <a:lstStyle/>
          <a:p>
            <a:pPr>
              <a:defRPr sz="1400"/>
            </a:pPr>
            <a:endParaRPr lang="fr-FR"/>
          </a:p>
        </c:txPr>
        <c:crossAx val="-857785920"/>
        <c:crosses val="autoZero"/>
        <c:auto val="1"/>
        <c:lblAlgn val="ctr"/>
        <c:lblOffset val="100"/>
        <c:noMultiLvlLbl val="0"/>
      </c:catAx>
      <c:valAx>
        <c:axId val="-857785920"/>
        <c:scaling>
          <c:orientation val="minMax"/>
          <c:max val="1"/>
          <c:min val="0"/>
        </c:scaling>
        <c:delete val="0"/>
        <c:axPos val="l"/>
        <c:majorGridlines>
          <c:spPr>
            <a:ln>
              <a:noFill/>
            </a:ln>
          </c:spPr>
        </c:majorGridlines>
        <c:numFmt formatCode="0%" sourceLinked="1"/>
        <c:majorTickMark val="none"/>
        <c:minorTickMark val="none"/>
        <c:tickLblPos val="nextTo"/>
        <c:spPr>
          <a:ln>
            <a:noFill/>
          </a:ln>
        </c:spPr>
        <c:txPr>
          <a:bodyPr/>
          <a:lstStyle/>
          <a:p>
            <a:pPr>
              <a:defRPr sz="1400"/>
            </a:pPr>
            <a:endParaRPr lang="fr-FR"/>
          </a:p>
        </c:txPr>
        <c:crossAx val="-857795712"/>
        <c:crosses val="autoZero"/>
        <c:crossBetween val="midCat"/>
        <c:majorUnit val="0.1"/>
      </c:valAx>
      <c:spPr>
        <a:noFill/>
        <a:ln>
          <a:noFill/>
        </a:ln>
      </c:spPr>
    </c:plotArea>
    <c:legend>
      <c:legendPos val="b"/>
      <c:layout>
        <c:manualLayout>
          <c:xMode val="edge"/>
          <c:yMode val="edge"/>
          <c:x val="0.20496734736455199"/>
          <c:y val="0.86366072722244003"/>
          <c:w val="0.64950771023763998"/>
          <c:h val="4.4569430174427403E-2"/>
        </c:manualLayout>
      </c:layout>
      <c:overlay val="0"/>
      <c:spPr>
        <a:ln>
          <a:solidFill>
            <a:schemeClr val="tx1"/>
          </a:solidFill>
        </a:ln>
      </c:spPr>
      <c:txPr>
        <a:bodyPr/>
        <a:lstStyle/>
        <a:p>
          <a:pPr>
            <a:defRPr sz="1200"/>
          </a:pPr>
          <a:endParaRPr lang="fr-FR"/>
        </a:p>
      </c:txPr>
    </c:legend>
    <c:plotVisOnly val="1"/>
    <c:dispBlanksAs val="gap"/>
    <c:showDLblsOverMax val="0"/>
  </c:chart>
  <c:spPr>
    <a:ln>
      <a:solidFill>
        <a:schemeClr val="tx1">
          <a:alpha val="0"/>
        </a:schemeClr>
      </a:solidFill>
    </a:ln>
  </c:spPr>
  <c:txPr>
    <a:bodyPr/>
    <a:lstStyle/>
    <a:p>
      <a:pPr>
        <a:defRPr>
          <a:latin typeface="Arial" panose="020B0604020202020204" pitchFamily="34" charset="0"/>
          <a:cs typeface="Arial" panose="020B0604020202020204" pitchFamily="34" charset="0"/>
        </a:defRPr>
      </a:pPr>
      <a:endParaRPr lang="fr-FR"/>
    </a:p>
  </c:txPr>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80" b="1" i="0" u="none" strike="noStrike" baseline="0">
                <a:effectLst/>
              </a:rPr>
              <a:t>Figure BC49 - Vote choice by location in Spain, 2019</a:t>
            </a:r>
            <a:endParaRPr lang="en-US" sz="1680"/>
          </a:p>
        </c:rich>
      </c:tx>
      <c:layout>
        <c:manualLayout>
          <c:xMode val="edge"/>
          <c:yMode val="edge"/>
          <c:x val="0.196497997716259"/>
          <c:y val="2.3053893302555199E-2"/>
        </c:manualLayout>
      </c:layout>
      <c:overlay val="0"/>
    </c:title>
    <c:autoTitleDeleted val="0"/>
    <c:plotArea>
      <c:layout>
        <c:manualLayout>
          <c:layoutTarget val="inner"/>
          <c:xMode val="edge"/>
          <c:yMode val="edge"/>
          <c:x val="0.150795610651067"/>
          <c:y val="9.9745301510929404E-2"/>
          <c:w val="0.74047027016964995"/>
          <c:h val="0.72509857725958704"/>
        </c:manualLayout>
      </c:layout>
      <c:barChart>
        <c:barDir val="col"/>
        <c:grouping val="percentStacked"/>
        <c:varyColors val="0"/>
        <c:ser>
          <c:idx val="3"/>
          <c:order val="0"/>
          <c:tx>
            <c:strRef>
              <c:f>r_vote_parties!$C$1</c:f>
              <c:strCache>
                <c:ptCount val="1"/>
                <c:pt idx="0">
                  <c:v>Old left</c:v>
                </c:pt>
              </c:strCache>
            </c:strRef>
          </c:tx>
          <c:spPr>
            <a:solidFill>
              <a:srgbClr val="FF0000"/>
            </a:solidFill>
            <a:ln w="25400">
              <a:noFill/>
            </a:ln>
          </c:spPr>
          <c:invertIfNegative val="0"/>
          <c:cat>
            <c:strRef>
              <c:f>r_vote_parties!$B$12:$B$13</c:f>
              <c:strCache>
                <c:ptCount val="2"/>
                <c:pt idx="0">
                  <c:v>Urban area</c:v>
                </c:pt>
                <c:pt idx="1">
                  <c:v>Rural area</c:v>
                </c:pt>
              </c:strCache>
            </c:strRef>
          </c:cat>
          <c:val>
            <c:numRef>
              <c:f>r_vote_parties!$C$12:$C$13</c:f>
              <c:numCache>
                <c:formatCode>0.000000</c:formatCode>
                <c:ptCount val="2"/>
                <c:pt idx="0">
                  <c:v>0.29662600159645081</c:v>
                </c:pt>
                <c:pt idx="1">
                  <c:v>0.3158058226108551</c:v>
                </c:pt>
              </c:numCache>
            </c:numRef>
          </c:val>
          <c:extLst xmlns:c16r2="http://schemas.microsoft.com/office/drawing/2015/06/chart">
            <c:ext xmlns:c16="http://schemas.microsoft.com/office/drawing/2014/chart" uri="{C3380CC4-5D6E-409C-BE32-E72D297353CC}">
              <c16:uniqueId val="{00000000-6FD8-4DD5-9AB5-C9E3B1C35976}"/>
            </c:ext>
          </c:extLst>
        </c:ser>
        <c:ser>
          <c:idx val="2"/>
          <c:order val="1"/>
          <c:tx>
            <c:strRef>
              <c:f>r_vote_parties!$E$1</c:f>
              <c:strCache>
                <c:ptCount val="1"/>
                <c:pt idx="0">
                  <c:v>Podemos</c:v>
                </c:pt>
              </c:strCache>
            </c:strRef>
          </c:tx>
          <c:spPr>
            <a:solidFill>
              <a:srgbClr val="660033"/>
            </a:solidFill>
            <a:ln w="38100">
              <a:noFill/>
            </a:ln>
          </c:spPr>
          <c:invertIfNegative val="0"/>
          <c:cat>
            <c:strRef>
              <c:f>r_vote_parties!$B$12:$B$13</c:f>
              <c:strCache>
                <c:ptCount val="2"/>
                <c:pt idx="0">
                  <c:v>Urban area</c:v>
                </c:pt>
                <c:pt idx="1">
                  <c:v>Rural area</c:v>
                </c:pt>
              </c:strCache>
            </c:strRef>
          </c:cat>
          <c:val>
            <c:numRef>
              <c:f>r_vote_parties!$E$12:$E$13</c:f>
              <c:numCache>
                <c:formatCode>0.000000</c:formatCode>
                <c:ptCount val="2"/>
                <c:pt idx="0">
                  <c:v>0.15649391710758209</c:v>
                </c:pt>
                <c:pt idx="1">
                  <c:v>6.7414984107017517E-2</c:v>
                </c:pt>
              </c:numCache>
            </c:numRef>
          </c:val>
          <c:extLst xmlns:c16r2="http://schemas.microsoft.com/office/drawing/2015/06/chart">
            <c:ext xmlns:c16="http://schemas.microsoft.com/office/drawing/2014/chart" uri="{C3380CC4-5D6E-409C-BE32-E72D297353CC}">
              <c16:uniqueId val="{00000002-6FD8-4DD5-9AB5-C9E3B1C35976}"/>
            </c:ext>
          </c:extLst>
        </c:ser>
        <c:ser>
          <c:idx val="1"/>
          <c:order val="2"/>
          <c:tx>
            <c:strRef>
              <c:f>r_vote_parties!$D$1</c:f>
              <c:strCache>
                <c:ptCount val="1"/>
                <c:pt idx="0">
                  <c:v>Old right</c:v>
                </c:pt>
              </c:strCache>
            </c:strRef>
          </c:tx>
          <c:spPr>
            <a:solidFill>
              <a:srgbClr val="5B9BD5"/>
            </a:solidFill>
            <a:ln w="38100">
              <a:noFill/>
            </a:ln>
          </c:spPr>
          <c:invertIfNegative val="0"/>
          <c:cat>
            <c:strRef>
              <c:f>r_vote_parties!$B$12:$B$13</c:f>
              <c:strCache>
                <c:ptCount val="2"/>
                <c:pt idx="0">
                  <c:v>Urban area</c:v>
                </c:pt>
                <c:pt idx="1">
                  <c:v>Rural area</c:v>
                </c:pt>
              </c:strCache>
            </c:strRef>
          </c:cat>
          <c:val>
            <c:numRef>
              <c:f>r_vote_parties!$D$12:$D$13</c:f>
              <c:numCache>
                <c:formatCode>0.000000</c:formatCode>
                <c:ptCount val="2"/>
                <c:pt idx="0">
                  <c:v>0.18118868768215179</c:v>
                </c:pt>
                <c:pt idx="1">
                  <c:v>0.29281648993492126</c:v>
                </c:pt>
              </c:numCache>
            </c:numRef>
          </c:val>
          <c:extLst xmlns:c15="http://schemas.microsoft.com/office/drawing/2012/chart" xmlns:c16r2="http://schemas.microsoft.com/office/drawing/2015/06/chart">
            <c:ext xmlns:c16="http://schemas.microsoft.com/office/drawing/2014/chart" uri="{C3380CC4-5D6E-409C-BE32-E72D297353CC}">
              <c16:uniqueId val="{00000001-6FD8-4DD5-9AB5-C9E3B1C35976}"/>
            </c:ext>
          </c:extLst>
        </c:ser>
        <c:ser>
          <c:idx val="0"/>
          <c:order val="3"/>
          <c:tx>
            <c:strRef>
              <c:f>r_vote_parties!$F$1</c:f>
              <c:strCache>
                <c:ptCount val="1"/>
                <c:pt idx="0">
                  <c:v>Ciudadanos</c:v>
                </c:pt>
              </c:strCache>
            </c:strRef>
          </c:tx>
          <c:spPr>
            <a:solidFill>
              <a:srgbClr val="FF6600"/>
            </a:solidFill>
            <a:ln w="25400">
              <a:noFill/>
            </a:ln>
          </c:spPr>
          <c:invertIfNegative val="0"/>
          <c:cat>
            <c:strRef>
              <c:f>r_vote_parties!$B$12:$B$13</c:f>
              <c:strCache>
                <c:ptCount val="2"/>
                <c:pt idx="0">
                  <c:v>Urban area</c:v>
                </c:pt>
                <c:pt idx="1">
                  <c:v>Rural area</c:v>
                </c:pt>
              </c:strCache>
            </c:strRef>
          </c:cat>
          <c:val>
            <c:numRef>
              <c:f>r_vote_parties!$F$12:$F$13</c:f>
              <c:numCache>
                <c:formatCode>0.000000</c:formatCode>
                <c:ptCount val="2"/>
                <c:pt idx="0">
                  <c:v>0.10930193960666656</c:v>
                </c:pt>
                <c:pt idx="1">
                  <c:v>7.5372636318206787E-2</c:v>
                </c:pt>
              </c:numCache>
            </c:numRef>
          </c:val>
          <c:extLst xmlns:c16r2="http://schemas.microsoft.com/office/drawing/2015/06/chart">
            <c:ext xmlns:c16="http://schemas.microsoft.com/office/drawing/2014/chart" uri="{C3380CC4-5D6E-409C-BE32-E72D297353CC}">
              <c16:uniqueId val="{00000003-6FD8-4DD5-9AB5-C9E3B1C35976}"/>
            </c:ext>
          </c:extLst>
        </c:ser>
        <c:ser>
          <c:idx val="4"/>
          <c:order val="4"/>
          <c:tx>
            <c:strRef>
              <c:f>r_vote_parties!$G$1</c:f>
              <c:strCache>
                <c:ptCount val="1"/>
                <c:pt idx="0">
                  <c:v>Vox</c:v>
                </c:pt>
              </c:strCache>
            </c:strRef>
          </c:tx>
          <c:spPr>
            <a:solidFill>
              <a:srgbClr val="00CC00"/>
            </a:solidFill>
            <a:ln w="25400">
              <a:noFill/>
            </a:ln>
          </c:spPr>
          <c:invertIfNegative val="0"/>
          <c:cat>
            <c:strRef>
              <c:f>r_vote_parties!$B$12:$B$13</c:f>
              <c:strCache>
                <c:ptCount val="2"/>
                <c:pt idx="0">
                  <c:v>Urban area</c:v>
                </c:pt>
                <c:pt idx="1">
                  <c:v>Rural area</c:v>
                </c:pt>
              </c:strCache>
            </c:strRef>
          </c:cat>
          <c:val>
            <c:numRef>
              <c:f>r_vote_parties!$G$12:$G$13</c:f>
              <c:numCache>
                <c:formatCode>0.000000</c:formatCode>
                <c:ptCount val="2"/>
                <c:pt idx="0">
                  <c:v>0.13701696693897247</c:v>
                </c:pt>
                <c:pt idx="1">
                  <c:v>0.10782837122678757</c:v>
                </c:pt>
              </c:numCache>
            </c:numRef>
          </c:val>
          <c:extLst xmlns:c16r2="http://schemas.microsoft.com/office/drawing/2015/06/chart">
            <c:ext xmlns:c16="http://schemas.microsoft.com/office/drawing/2014/chart" uri="{C3380CC4-5D6E-409C-BE32-E72D297353CC}">
              <c16:uniqueId val="{00000004-6FD8-4DD5-9AB5-C9E3B1C35976}"/>
            </c:ext>
          </c:extLst>
        </c:ser>
        <c:ser>
          <c:idx val="5"/>
          <c:order val="5"/>
          <c:tx>
            <c:strRef>
              <c:f>r_vote_parties!$H$1</c:f>
              <c:strCache>
                <c:ptCount val="1"/>
                <c:pt idx="0">
                  <c:v>Nationalists</c:v>
                </c:pt>
              </c:strCache>
            </c:strRef>
          </c:tx>
          <c:spPr>
            <a:solidFill>
              <a:srgbClr val="FFFF00"/>
            </a:solidFill>
            <a:ln w="25400">
              <a:noFill/>
            </a:ln>
          </c:spPr>
          <c:invertIfNegative val="0"/>
          <c:cat>
            <c:strRef>
              <c:f>r_vote_parties!$B$12:$B$13</c:f>
              <c:strCache>
                <c:ptCount val="2"/>
                <c:pt idx="0">
                  <c:v>Urban area</c:v>
                </c:pt>
                <c:pt idx="1">
                  <c:v>Rural area</c:v>
                </c:pt>
              </c:strCache>
            </c:strRef>
          </c:cat>
          <c:val>
            <c:numRef>
              <c:f>r_vote_parties!$H$12:$H$13</c:f>
              <c:numCache>
                <c:formatCode>0.000000</c:formatCode>
                <c:ptCount val="2"/>
                <c:pt idx="0">
                  <c:v>9.9233761429786682E-2</c:v>
                </c:pt>
                <c:pt idx="1">
                  <c:v>0.13583929836750031</c:v>
                </c:pt>
              </c:numCache>
            </c:numRef>
          </c:val>
          <c:extLst xmlns:c16r2="http://schemas.microsoft.com/office/drawing/2015/06/chart">
            <c:ext xmlns:c16="http://schemas.microsoft.com/office/drawing/2014/chart" uri="{C3380CC4-5D6E-409C-BE32-E72D297353CC}">
              <c16:uniqueId val="{00000005-6FD8-4DD5-9AB5-C9E3B1C35976}"/>
            </c:ext>
          </c:extLst>
        </c:ser>
        <c:ser>
          <c:idx val="6"/>
          <c:order val="6"/>
          <c:tx>
            <c:strRef>
              <c:f>r_vote_parties!$I$1</c:f>
              <c:strCache>
                <c:ptCount val="1"/>
                <c:pt idx="0">
                  <c:v>Other</c:v>
                </c:pt>
              </c:strCache>
            </c:strRef>
          </c:tx>
          <c:spPr>
            <a:solidFill>
              <a:schemeClr val="bg1">
                <a:lumMod val="75000"/>
              </a:schemeClr>
            </a:solidFill>
            <a:ln w="25400">
              <a:noFill/>
            </a:ln>
          </c:spPr>
          <c:invertIfNegative val="0"/>
          <c:cat>
            <c:strRef>
              <c:f>r_vote_parties!$B$12:$B$13</c:f>
              <c:strCache>
                <c:ptCount val="2"/>
                <c:pt idx="0">
                  <c:v>Urban area</c:v>
                </c:pt>
                <c:pt idx="1">
                  <c:v>Rural area</c:v>
                </c:pt>
              </c:strCache>
            </c:strRef>
          </c:cat>
          <c:val>
            <c:numRef>
              <c:f>r_vote_parties!$I$12:$I$13</c:f>
              <c:numCache>
                <c:formatCode>0.000000</c:formatCode>
                <c:ptCount val="2"/>
                <c:pt idx="0">
                  <c:v>2.013871818780899E-2</c:v>
                </c:pt>
                <c:pt idx="1">
                  <c:v>4.9224025569856167E-3</c:v>
                </c:pt>
              </c:numCache>
            </c:numRef>
          </c:val>
          <c:extLst xmlns:c16r2="http://schemas.microsoft.com/office/drawing/2015/06/chart">
            <c:ext xmlns:c16="http://schemas.microsoft.com/office/drawing/2014/chart" uri="{C3380CC4-5D6E-409C-BE32-E72D297353CC}">
              <c16:uniqueId val="{00000006-6FD8-4DD5-9AB5-C9E3B1C35976}"/>
            </c:ext>
          </c:extLst>
        </c:ser>
        <c:dLbls>
          <c:showLegendKey val="0"/>
          <c:showVal val="0"/>
          <c:showCatName val="0"/>
          <c:showSerName val="0"/>
          <c:showPercent val="0"/>
          <c:showBubbleSize val="0"/>
        </c:dLbls>
        <c:gapWidth val="150"/>
        <c:overlap val="100"/>
        <c:axId val="-857789184"/>
        <c:axId val="-857788640"/>
      </c:barChart>
      <c:catAx>
        <c:axId val="-857789184"/>
        <c:scaling>
          <c:orientation val="minMax"/>
        </c:scaling>
        <c:delete val="0"/>
        <c:axPos val="b"/>
        <c:majorGridlines>
          <c:spPr>
            <a:ln>
              <a:noFill/>
            </a:ln>
          </c:spPr>
        </c:majorGridlines>
        <c:numFmt formatCode="General" sourceLinked="1"/>
        <c:majorTickMark val="none"/>
        <c:minorTickMark val="none"/>
        <c:tickLblPos val="low"/>
        <c:spPr>
          <a:ln>
            <a:solidFill>
              <a:sysClr val="windowText" lastClr="000000"/>
            </a:solidFill>
          </a:ln>
        </c:spPr>
        <c:txPr>
          <a:bodyPr/>
          <a:lstStyle/>
          <a:p>
            <a:pPr>
              <a:defRPr sz="1400"/>
            </a:pPr>
            <a:endParaRPr lang="fr-FR"/>
          </a:p>
        </c:txPr>
        <c:crossAx val="-857788640"/>
        <c:crosses val="autoZero"/>
        <c:auto val="1"/>
        <c:lblAlgn val="ctr"/>
        <c:lblOffset val="100"/>
        <c:noMultiLvlLbl val="0"/>
      </c:catAx>
      <c:valAx>
        <c:axId val="-857788640"/>
        <c:scaling>
          <c:orientation val="minMax"/>
          <c:max val="1"/>
          <c:min val="0"/>
        </c:scaling>
        <c:delete val="0"/>
        <c:axPos val="l"/>
        <c:majorGridlines>
          <c:spPr>
            <a:ln>
              <a:solidFill>
                <a:schemeClr val="tx1">
                  <a:alpha val="0"/>
                </a:schemeClr>
              </a:solidFill>
            </a:ln>
          </c:spPr>
        </c:majorGridlines>
        <c:numFmt formatCode="0%" sourceLinked="1"/>
        <c:majorTickMark val="none"/>
        <c:minorTickMark val="none"/>
        <c:tickLblPos val="nextTo"/>
        <c:spPr>
          <a:ln>
            <a:noFill/>
          </a:ln>
        </c:spPr>
        <c:txPr>
          <a:bodyPr/>
          <a:lstStyle/>
          <a:p>
            <a:pPr>
              <a:defRPr sz="1400"/>
            </a:pPr>
            <a:endParaRPr lang="fr-FR"/>
          </a:p>
        </c:txPr>
        <c:crossAx val="-857789184"/>
        <c:crosses val="autoZero"/>
        <c:crossBetween val="between"/>
        <c:majorUnit val="0.1"/>
      </c:valAx>
      <c:spPr>
        <a:noFill/>
        <a:ln>
          <a:solidFill>
            <a:schemeClr val="tx1"/>
          </a:solidFill>
        </a:ln>
      </c:spPr>
    </c:plotArea>
    <c:legend>
      <c:legendPos val="r"/>
      <c:layout>
        <c:manualLayout>
          <c:xMode val="edge"/>
          <c:yMode val="edge"/>
          <c:x val="0.453914532266324"/>
          <c:y val="0.31895020128012602"/>
          <c:w val="0.13046047412554601"/>
          <c:h val="0.27952457822266902"/>
        </c:manualLayout>
      </c:layout>
      <c:overlay val="1"/>
      <c:spPr>
        <a:ln>
          <a:solidFill>
            <a:schemeClr val="tx1"/>
          </a:solidFill>
        </a:ln>
      </c:spPr>
      <c:txPr>
        <a:bodyPr/>
        <a:lstStyle/>
        <a:p>
          <a:pPr>
            <a:defRPr sz="1200"/>
          </a:pPr>
          <a:endParaRPr lang="fr-FR"/>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userShapes r:id="rId1"/>
</c:chartSpace>
</file>

<file path=xl/charts/chart9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680" b="1" i="0" u="none" strike="noStrike" baseline="0">
                <a:effectLst/>
                <a:latin typeface="Arial" panose="020B0604020202020204" pitchFamily="34" charset="0"/>
                <a:cs typeface="Arial" panose="020B0604020202020204" pitchFamily="34" charset="0"/>
              </a:rPr>
              <a:t>Figure BC50 - Vote for left-wing parties by level of education in Spain</a:t>
            </a:r>
            <a:endParaRPr lang="en-US" sz="168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11909928352098299"/>
          <c:y val="2.297534124848810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6.3128922805174695E-2"/>
          <c:y val="0.101344081536592"/>
          <c:w val="0.91142361129773497"/>
          <c:h val="0.65332637075718003"/>
        </c:manualLayout>
      </c:layout>
      <c:barChart>
        <c:barDir val="col"/>
        <c:grouping val="stacked"/>
        <c:varyColors val="0"/>
        <c:ser>
          <c:idx val="0"/>
          <c:order val="0"/>
          <c:tx>
            <c:v>PSOE</c:v>
          </c:tx>
          <c:spPr>
            <a:solidFill>
              <a:srgbClr val="FF0000"/>
            </a:solidFill>
            <a:ln>
              <a:noFill/>
            </a:ln>
            <a:effectLst/>
          </c:spPr>
          <c:invertIfNegative val="0"/>
          <c:cat>
            <c:multiLvlStrRef>
              <c:f>r_vote_all_decomposed2!$B$4:$C$36</c:f>
              <c:multiLvlStrCache>
                <c:ptCount val="32"/>
                <c:lvl>
                  <c:pt idx="1">
                    <c:v>Primary</c:v>
                  </c:pt>
                  <c:pt idx="2">
                    <c:v>Secondary</c:v>
                  </c:pt>
                  <c:pt idx="3">
                    <c:v>Tertiary</c:v>
                  </c:pt>
                  <c:pt idx="5">
                    <c:v>Primary</c:v>
                  </c:pt>
                  <c:pt idx="6">
                    <c:v>Secondary</c:v>
                  </c:pt>
                  <c:pt idx="7">
                    <c:v>Tertiary</c:v>
                  </c:pt>
                  <c:pt idx="9">
                    <c:v>Primary</c:v>
                  </c:pt>
                  <c:pt idx="10">
                    <c:v>Secondary</c:v>
                  </c:pt>
                  <c:pt idx="11">
                    <c:v>Tertiary</c:v>
                  </c:pt>
                  <c:pt idx="13">
                    <c:v>Primary</c:v>
                  </c:pt>
                  <c:pt idx="14">
                    <c:v>Secondary</c:v>
                  </c:pt>
                  <c:pt idx="15">
                    <c:v>Tertiary</c:v>
                  </c:pt>
                  <c:pt idx="17">
                    <c:v>Primary</c:v>
                  </c:pt>
                  <c:pt idx="18">
                    <c:v>Secondary</c:v>
                  </c:pt>
                  <c:pt idx="19">
                    <c:v>Tertiary</c:v>
                  </c:pt>
                  <c:pt idx="21">
                    <c:v>Primary</c:v>
                  </c:pt>
                  <c:pt idx="22">
                    <c:v>Secondary</c:v>
                  </c:pt>
                  <c:pt idx="23">
                    <c:v>Tertiary</c:v>
                  </c:pt>
                  <c:pt idx="25">
                    <c:v>Primary</c:v>
                  </c:pt>
                  <c:pt idx="26">
                    <c:v>Secondary</c:v>
                  </c:pt>
                  <c:pt idx="27">
                    <c:v>Tertiary</c:v>
                  </c:pt>
                  <c:pt idx="29">
                    <c:v>Primary</c:v>
                  </c:pt>
                  <c:pt idx="30">
                    <c:v>Secondary</c:v>
                  </c:pt>
                  <c:pt idx="31">
                    <c:v>Tertiary</c:v>
                  </c:pt>
                </c:lvl>
                <c:lvl>
                  <c:pt idx="1">
                    <c:v>1979</c:v>
                  </c:pt>
                  <c:pt idx="5">
                    <c:v>1982-89</c:v>
                  </c:pt>
                  <c:pt idx="9">
                    <c:v>1993-00</c:v>
                  </c:pt>
                  <c:pt idx="13">
                    <c:v>2004-11</c:v>
                  </c:pt>
                  <c:pt idx="17">
                    <c:v>2015</c:v>
                  </c:pt>
                  <c:pt idx="21">
                    <c:v>2016</c:v>
                  </c:pt>
                  <c:pt idx="25">
                    <c:v>2019                (Apr.)</c:v>
                  </c:pt>
                  <c:pt idx="29">
                    <c:v>2019                (Nov.)</c:v>
                  </c:pt>
                </c:lvl>
              </c:multiLvlStrCache>
            </c:multiLvlStrRef>
          </c:cat>
          <c:val>
            <c:numRef>
              <c:f>r_vote_all_decomposed2!$D$4:$D$36</c:f>
              <c:numCache>
                <c:formatCode>0%</c:formatCode>
                <c:ptCount val="33"/>
                <c:pt idx="1">
                  <c:v>0.29018058669395386</c:v>
                </c:pt>
                <c:pt idx="2">
                  <c:v>0.32946631410090971</c:v>
                </c:pt>
                <c:pt idx="3">
                  <c:v>0.18594700576872566</c:v>
                </c:pt>
                <c:pt idx="5">
                  <c:v>0.43009855119479057</c:v>
                </c:pt>
                <c:pt idx="6">
                  <c:v>0.38556492686516425</c:v>
                </c:pt>
                <c:pt idx="7">
                  <c:v>0.23670737227595617</c:v>
                </c:pt>
                <c:pt idx="9">
                  <c:v>0.39200851740968878</c:v>
                </c:pt>
                <c:pt idx="10">
                  <c:v>0.32695627271532324</c:v>
                </c:pt>
                <c:pt idx="11">
                  <c:v>0.22545148561062475</c:v>
                </c:pt>
                <c:pt idx="13">
                  <c:v>0.42274002644250092</c:v>
                </c:pt>
                <c:pt idx="14">
                  <c:v>0.39088609019089182</c:v>
                </c:pt>
                <c:pt idx="15">
                  <c:v>0.30414857544250845</c:v>
                </c:pt>
                <c:pt idx="17">
                  <c:v>0.3176663436351469</c:v>
                </c:pt>
                <c:pt idx="18">
                  <c:v>0.21384979904216458</c:v>
                </c:pt>
                <c:pt idx="19">
                  <c:v>0.11646641473979874</c:v>
                </c:pt>
                <c:pt idx="21">
                  <c:v>0.30280016277483546</c:v>
                </c:pt>
                <c:pt idx="22">
                  <c:v>0.21374692859337646</c:v>
                </c:pt>
                <c:pt idx="23">
                  <c:v>0.15794192263928139</c:v>
                </c:pt>
                <c:pt idx="25">
                  <c:v>0.3798344263420142</c:v>
                </c:pt>
                <c:pt idx="26">
                  <c:v>0.26986128210298416</c:v>
                </c:pt>
                <c:pt idx="27">
                  <c:v>0.21883321745730999</c:v>
                </c:pt>
                <c:pt idx="29">
                  <c:v>0.38918866537106322</c:v>
                </c:pt>
                <c:pt idx="30">
                  <c:v>0.2603574722097361</c:v>
                </c:pt>
                <c:pt idx="31">
                  <c:v>0.21582065362239089</c:v>
                </c:pt>
              </c:numCache>
            </c:numRef>
          </c:val>
          <c:extLst xmlns:c16r2="http://schemas.microsoft.com/office/drawing/2015/06/chart">
            <c:ext xmlns:c16="http://schemas.microsoft.com/office/drawing/2014/chart" uri="{C3380CC4-5D6E-409C-BE32-E72D297353CC}">
              <c16:uniqueId val="{00000000-3087-4D83-8D65-1A4F8DFA17F6}"/>
            </c:ext>
          </c:extLst>
        </c:ser>
        <c:ser>
          <c:idx val="2"/>
          <c:order val="1"/>
          <c:tx>
            <c:v>Podemos</c:v>
          </c:tx>
          <c:spPr>
            <a:solidFill>
              <a:srgbClr val="660066"/>
            </a:solidFill>
            <a:ln>
              <a:noFill/>
            </a:ln>
            <a:effectLst/>
          </c:spPr>
          <c:invertIfNegative val="0"/>
          <c:cat>
            <c:multiLvlStrRef>
              <c:f>r_vote_all_decomposed2!$B$4:$C$36</c:f>
              <c:multiLvlStrCache>
                <c:ptCount val="32"/>
                <c:lvl>
                  <c:pt idx="1">
                    <c:v>Primary</c:v>
                  </c:pt>
                  <c:pt idx="2">
                    <c:v>Secondary</c:v>
                  </c:pt>
                  <c:pt idx="3">
                    <c:v>Tertiary</c:v>
                  </c:pt>
                  <c:pt idx="5">
                    <c:v>Primary</c:v>
                  </c:pt>
                  <c:pt idx="6">
                    <c:v>Secondary</c:v>
                  </c:pt>
                  <c:pt idx="7">
                    <c:v>Tertiary</c:v>
                  </c:pt>
                  <c:pt idx="9">
                    <c:v>Primary</c:v>
                  </c:pt>
                  <c:pt idx="10">
                    <c:v>Secondary</c:v>
                  </c:pt>
                  <c:pt idx="11">
                    <c:v>Tertiary</c:v>
                  </c:pt>
                  <c:pt idx="13">
                    <c:v>Primary</c:v>
                  </c:pt>
                  <c:pt idx="14">
                    <c:v>Secondary</c:v>
                  </c:pt>
                  <c:pt idx="15">
                    <c:v>Tertiary</c:v>
                  </c:pt>
                  <c:pt idx="17">
                    <c:v>Primary</c:v>
                  </c:pt>
                  <c:pt idx="18">
                    <c:v>Secondary</c:v>
                  </c:pt>
                  <c:pt idx="19">
                    <c:v>Tertiary</c:v>
                  </c:pt>
                  <c:pt idx="21">
                    <c:v>Primary</c:v>
                  </c:pt>
                  <c:pt idx="22">
                    <c:v>Secondary</c:v>
                  </c:pt>
                  <c:pt idx="23">
                    <c:v>Tertiary</c:v>
                  </c:pt>
                  <c:pt idx="25">
                    <c:v>Primary</c:v>
                  </c:pt>
                  <c:pt idx="26">
                    <c:v>Secondary</c:v>
                  </c:pt>
                  <c:pt idx="27">
                    <c:v>Tertiary</c:v>
                  </c:pt>
                  <c:pt idx="29">
                    <c:v>Primary</c:v>
                  </c:pt>
                  <c:pt idx="30">
                    <c:v>Secondary</c:v>
                  </c:pt>
                  <c:pt idx="31">
                    <c:v>Tertiary</c:v>
                  </c:pt>
                </c:lvl>
                <c:lvl>
                  <c:pt idx="1">
                    <c:v>1979</c:v>
                  </c:pt>
                  <c:pt idx="5">
                    <c:v>1982-89</c:v>
                  </c:pt>
                  <c:pt idx="9">
                    <c:v>1993-00</c:v>
                  </c:pt>
                  <c:pt idx="13">
                    <c:v>2004-11</c:v>
                  </c:pt>
                  <c:pt idx="17">
                    <c:v>2015</c:v>
                  </c:pt>
                  <c:pt idx="21">
                    <c:v>2016</c:v>
                  </c:pt>
                  <c:pt idx="25">
                    <c:v>2019                (Apr.)</c:v>
                  </c:pt>
                  <c:pt idx="29">
                    <c:v>2019                (Nov.)</c:v>
                  </c:pt>
                </c:lvl>
              </c:multiLvlStrCache>
            </c:multiLvlStrRef>
          </c:cat>
          <c:val>
            <c:numRef>
              <c:f>r_vote_all_decomposed2!$E$4:$E$36</c:f>
              <c:numCache>
                <c:formatCode>0%</c:formatCode>
                <c:ptCount val="33"/>
                <c:pt idx="1">
                  <c:v>0</c:v>
                </c:pt>
                <c:pt idx="2">
                  <c:v>0</c:v>
                </c:pt>
                <c:pt idx="3">
                  <c:v>0</c:v>
                </c:pt>
                <c:pt idx="5">
                  <c:v>0</c:v>
                </c:pt>
                <c:pt idx="6">
                  <c:v>0</c:v>
                </c:pt>
                <c:pt idx="7">
                  <c:v>0</c:v>
                </c:pt>
                <c:pt idx="9">
                  <c:v>0</c:v>
                </c:pt>
                <c:pt idx="10">
                  <c:v>0</c:v>
                </c:pt>
                <c:pt idx="11">
                  <c:v>0</c:v>
                </c:pt>
                <c:pt idx="13">
                  <c:v>0</c:v>
                </c:pt>
                <c:pt idx="14">
                  <c:v>0</c:v>
                </c:pt>
                <c:pt idx="15">
                  <c:v>0</c:v>
                </c:pt>
                <c:pt idx="17">
                  <c:v>9.9399035451262469E-2</c:v>
                </c:pt>
                <c:pt idx="18">
                  <c:v>0.23823349637881824</c:v>
                </c:pt>
                <c:pt idx="19">
                  <c:v>0.26262864904188038</c:v>
                </c:pt>
                <c:pt idx="21">
                  <c:v>8.8792045635959826E-2</c:v>
                </c:pt>
                <c:pt idx="22">
                  <c:v>0.19395391305258164</c:v>
                </c:pt>
                <c:pt idx="23">
                  <c:v>0.23512083562377523</c:v>
                </c:pt>
                <c:pt idx="25">
                  <c:v>6.8172514420210661E-2</c:v>
                </c:pt>
                <c:pt idx="26">
                  <c:v>0.15367846087150505</c:v>
                </c:pt>
                <c:pt idx="27">
                  <c:v>0.18584542075015137</c:v>
                </c:pt>
                <c:pt idx="29">
                  <c:v>6.4258226037454694E-2</c:v>
                </c:pt>
                <c:pt idx="30">
                  <c:v>0.16234117391548802</c:v>
                </c:pt>
                <c:pt idx="31">
                  <c:v>0.2103758829629945</c:v>
                </c:pt>
              </c:numCache>
            </c:numRef>
          </c:val>
          <c:extLst xmlns:c16r2="http://schemas.microsoft.com/office/drawing/2015/06/chart">
            <c:ext xmlns:c16="http://schemas.microsoft.com/office/drawing/2014/chart" uri="{C3380CC4-5D6E-409C-BE32-E72D297353CC}">
              <c16:uniqueId val="{00000001-3087-4D83-8D65-1A4F8DFA17F6}"/>
            </c:ext>
          </c:extLst>
        </c:ser>
        <c:ser>
          <c:idx val="1"/>
          <c:order val="2"/>
          <c:tx>
            <c:v>Left-wing nationalists</c:v>
          </c:tx>
          <c:spPr>
            <a:solidFill>
              <a:schemeClr val="accent4"/>
            </a:solidFill>
            <a:ln>
              <a:noFill/>
            </a:ln>
            <a:effectLst/>
          </c:spPr>
          <c:invertIfNegative val="0"/>
          <c:cat>
            <c:multiLvlStrRef>
              <c:f>r_vote_all_decomposed2!$B$4:$C$36</c:f>
              <c:multiLvlStrCache>
                <c:ptCount val="32"/>
                <c:lvl>
                  <c:pt idx="1">
                    <c:v>Primary</c:v>
                  </c:pt>
                  <c:pt idx="2">
                    <c:v>Secondary</c:v>
                  </c:pt>
                  <c:pt idx="3">
                    <c:v>Tertiary</c:v>
                  </c:pt>
                  <c:pt idx="5">
                    <c:v>Primary</c:v>
                  </c:pt>
                  <c:pt idx="6">
                    <c:v>Secondary</c:v>
                  </c:pt>
                  <c:pt idx="7">
                    <c:v>Tertiary</c:v>
                  </c:pt>
                  <c:pt idx="9">
                    <c:v>Primary</c:v>
                  </c:pt>
                  <c:pt idx="10">
                    <c:v>Secondary</c:v>
                  </c:pt>
                  <c:pt idx="11">
                    <c:v>Tertiary</c:v>
                  </c:pt>
                  <c:pt idx="13">
                    <c:v>Primary</c:v>
                  </c:pt>
                  <c:pt idx="14">
                    <c:v>Secondary</c:v>
                  </c:pt>
                  <c:pt idx="15">
                    <c:v>Tertiary</c:v>
                  </c:pt>
                  <c:pt idx="17">
                    <c:v>Primary</c:v>
                  </c:pt>
                  <c:pt idx="18">
                    <c:v>Secondary</c:v>
                  </c:pt>
                  <c:pt idx="19">
                    <c:v>Tertiary</c:v>
                  </c:pt>
                  <c:pt idx="21">
                    <c:v>Primary</c:v>
                  </c:pt>
                  <c:pt idx="22">
                    <c:v>Secondary</c:v>
                  </c:pt>
                  <c:pt idx="23">
                    <c:v>Tertiary</c:v>
                  </c:pt>
                  <c:pt idx="25">
                    <c:v>Primary</c:v>
                  </c:pt>
                  <c:pt idx="26">
                    <c:v>Secondary</c:v>
                  </c:pt>
                  <c:pt idx="27">
                    <c:v>Tertiary</c:v>
                  </c:pt>
                  <c:pt idx="29">
                    <c:v>Primary</c:v>
                  </c:pt>
                  <c:pt idx="30">
                    <c:v>Secondary</c:v>
                  </c:pt>
                  <c:pt idx="31">
                    <c:v>Tertiary</c:v>
                  </c:pt>
                </c:lvl>
                <c:lvl>
                  <c:pt idx="1">
                    <c:v>1979</c:v>
                  </c:pt>
                  <c:pt idx="5">
                    <c:v>1982-89</c:v>
                  </c:pt>
                  <c:pt idx="9">
                    <c:v>1993-00</c:v>
                  </c:pt>
                  <c:pt idx="13">
                    <c:v>2004-11</c:v>
                  </c:pt>
                  <c:pt idx="17">
                    <c:v>2015</c:v>
                  </c:pt>
                  <c:pt idx="21">
                    <c:v>2016</c:v>
                  </c:pt>
                  <c:pt idx="25">
                    <c:v>2019                (Apr.)</c:v>
                  </c:pt>
                  <c:pt idx="29">
                    <c:v>2019                (Nov.)</c:v>
                  </c:pt>
                </c:lvl>
              </c:multiLvlStrCache>
            </c:multiLvlStrRef>
          </c:cat>
          <c:val>
            <c:numRef>
              <c:f>r_vote_all_decomposed2!$F$4:$F$36</c:f>
              <c:numCache>
                <c:formatCode>0%</c:formatCode>
                <c:ptCount val="33"/>
                <c:pt idx="1">
                  <c:v>7.6505362870182636E-3</c:v>
                </c:pt>
                <c:pt idx="2">
                  <c:v>4.7570578466898189E-2</c:v>
                </c:pt>
                <c:pt idx="3">
                  <c:v>2.046237839342353E-2</c:v>
                </c:pt>
                <c:pt idx="5">
                  <c:v>2.90190905337184E-2</c:v>
                </c:pt>
                <c:pt idx="6">
                  <c:v>5.3903899416535173E-2</c:v>
                </c:pt>
                <c:pt idx="7">
                  <c:v>7.865896682366548E-2</c:v>
                </c:pt>
                <c:pt idx="9">
                  <c:v>2.4560265751433975E-2</c:v>
                </c:pt>
                <c:pt idx="10">
                  <c:v>5.0766873645265331E-2</c:v>
                </c:pt>
                <c:pt idx="11">
                  <c:v>4.3071374908499126E-2</c:v>
                </c:pt>
                <c:pt idx="13">
                  <c:v>1.9047455466932213E-2</c:v>
                </c:pt>
                <c:pt idx="14">
                  <c:v>4.1593585488422291E-2</c:v>
                </c:pt>
                <c:pt idx="15">
                  <c:v>6.102020540145435E-2</c:v>
                </c:pt>
                <c:pt idx="17">
                  <c:v>1.9422688676196433E-2</c:v>
                </c:pt>
                <c:pt idx="18">
                  <c:v>3.3196806683912436E-2</c:v>
                </c:pt>
                <c:pt idx="19">
                  <c:v>5.1240655665450774E-2</c:v>
                </c:pt>
                <c:pt idx="21">
                  <c:v>1.9501794944454164E-2</c:v>
                </c:pt>
                <c:pt idx="22">
                  <c:v>3.3535034378585037E-2</c:v>
                </c:pt>
                <c:pt idx="23">
                  <c:v>5.3404861673295813E-2</c:v>
                </c:pt>
                <c:pt idx="25">
                  <c:v>3.2083422624647417E-2</c:v>
                </c:pt>
                <c:pt idx="26">
                  <c:v>6.0928708130081943E-2</c:v>
                </c:pt>
                <c:pt idx="27">
                  <c:v>6.8324908699226319E-2</c:v>
                </c:pt>
                <c:pt idx="29">
                  <c:v>3.5259340416776107E-2</c:v>
                </c:pt>
                <c:pt idx="30">
                  <c:v>6.2189453404053983E-2</c:v>
                </c:pt>
                <c:pt idx="31">
                  <c:v>8.9049930374895753E-2</c:v>
                </c:pt>
              </c:numCache>
            </c:numRef>
          </c:val>
          <c:extLst xmlns:c16r2="http://schemas.microsoft.com/office/drawing/2015/06/chart">
            <c:ext xmlns:c16="http://schemas.microsoft.com/office/drawing/2014/chart" uri="{C3380CC4-5D6E-409C-BE32-E72D297353CC}">
              <c16:uniqueId val="{00000002-3087-4D83-8D65-1A4F8DFA17F6}"/>
            </c:ext>
          </c:extLst>
        </c:ser>
        <c:ser>
          <c:idx val="3"/>
          <c:order val="3"/>
          <c:tx>
            <c:v>Other left-wing</c:v>
          </c:tx>
          <c:spPr>
            <a:solidFill>
              <a:srgbClr val="92D050"/>
            </a:solidFill>
            <a:ln>
              <a:noFill/>
            </a:ln>
            <a:effectLst/>
          </c:spPr>
          <c:invertIfNegative val="0"/>
          <c:cat>
            <c:multiLvlStrRef>
              <c:f>r_vote_all_decomposed2!$B$4:$C$36</c:f>
              <c:multiLvlStrCache>
                <c:ptCount val="32"/>
                <c:lvl>
                  <c:pt idx="1">
                    <c:v>Primary</c:v>
                  </c:pt>
                  <c:pt idx="2">
                    <c:v>Secondary</c:v>
                  </c:pt>
                  <c:pt idx="3">
                    <c:v>Tertiary</c:v>
                  </c:pt>
                  <c:pt idx="5">
                    <c:v>Primary</c:v>
                  </c:pt>
                  <c:pt idx="6">
                    <c:v>Secondary</c:v>
                  </c:pt>
                  <c:pt idx="7">
                    <c:v>Tertiary</c:v>
                  </c:pt>
                  <c:pt idx="9">
                    <c:v>Primary</c:v>
                  </c:pt>
                  <c:pt idx="10">
                    <c:v>Secondary</c:v>
                  </c:pt>
                  <c:pt idx="11">
                    <c:v>Tertiary</c:v>
                  </c:pt>
                  <c:pt idx="13">
                    <c:v>Primary</c:v>
                  </c:pt>
                  <c:pt idx="14">
                    <c:v>Secondary</c:v>
                  </c:pt>
                  <c:pt idx="15">
                    <c:v>Tertiary</c:v>
                  </c:pt>
                  <c:pt idx="17">
                    <c:v>Primary</c:v>
                  </c:pt>
                  <c:pt idx="18">
                    <c:v>Secondary</c:v>
                  </c:pt>
                  <c:pt idx="19">
                    <c:v>Tertiary</c:v>
                  </c:pt>
                  <c:pt idx="21">
                    <c:v>Primary</c:v>
                  </c:pt>
                  <c:pt idx="22">
                    <c:v>Secondary</c:v>
                  </c:pt>
                  <c:pt idx="23">
                    <c:v>Tertiary</c:v>
                  </c:pt>
                  <c:pt idx="25">
                    <c:v>Primary</c:v>
                  </c:pt>
                  <c:pt idx="26">
                    <c:v>Secondary</c:v>
                  </c:pt>
                  <c:pt idx="27">
                    <c:v>Tertiary</c:v>
                  </c:pt>
                  <c:pt idx="29">
                    <c:v>Primary</c:v>
                  </c:pt>
                  <c:pt idx="30">
                    <c:v>Secondary</c:v>
                  </c:pt>
                  <c:pt idx="31">
                    <c:v>Tertiary</c:v>
                  </c:pt>
                </c:lvl>
                <c:lvl>
                  <c:pt idx="1">
                    <c:v>1979</c:v>
                  </c:pt>
                  <c:pt idx="5">
                    <c:v>1982-89</c:v>
                  </c:pt>
                  <c:pt idx="9">
                    <c:v>1993-00</c:v>
                  </c:pt>
                  <c:pt idx="13">
                    <c:v>2004-11</c:v>
                  </c:pt>
                  <c:pt idx="17">
                    <c:v>2015</c:v>
                  </c:pt>
                  <c:pt idx="21">
                    <c:v>2016</c:v>
                  </c:pt>
                  <c:pt idx="25">
                    <c:v>2019                (Apr.)</c:v>
                  </c:pt>
                  <c:pt idx="29">
                    <c:v>2019                (Nov.)</c:v>
                  </c:pt>
                </c:lvl>
              </c:multiLvlStrCache>
            </c:multiLvlStrRef>
          </c:cat>
          <c:val>
            <c:numRef>
              <c:f>r_vote_all_decomposed2!$G$4:$G$36</c:f>
              <c:numCache>
                <c:formatCode>0%</c:formatCode>
                <c:ptCount val="33"/>
                <c:pt idx="1">
                  <c:v>8.7123635608167382E-2</c:v>
                </c:pt>
                <c:pt idx="2">
                  <c:v>0.12392506536111068</c:v>
                </c:pt>
                <c:pt idx="3">
                  <c:v>0.24596953371717892</c:v>
                </c:pt>
                <c:pt idx="5">
                  <c:v>5.4918663793288067E-2</c:v>
                </c:pt>
                <c:pt idx="6">
                  <c:v>9.0650290073194861E-2</c:v>
                </c:pt>
                <c:pt idx="7">
                  <c:v>0.14537056912505614</c:v>
                </c:pt>
                <c:pt idx="9">
                  <c:v>5.3744353189437856E-2</c:v>
                </c:pt>
                <c:pt idx="10">
                  <c:v>0.11864979232803664</c:v>
                </c:pt>
                <c:pt idx="11">
                  <c:v>0.14402796629378323</c:v>
                </c:pt>
                <c:pt idx="13">
                  <c:v>2.5075741387375602E-2</c:v>
                </c:pt>
                <c:pt idx="14">
                  <c:v>6.2652726642170434E-2</c:v>
                </c:pt>
                <c:pt idx="15">
                  <c:v>9.8589018651419197E-2</c:v>
                </c:pt>
                <c:pt idx="17">
                  <c:v>2.3191436588039842E-2</c:v>
                </c:pt>
                <c:pt idx="18">
                  <c:v>5.0210839143429858E-2</c:v>
                </c:pt>
                <c:pt idx="19">
                  <c:v>6.875094790554355E-2</c:v>
                </c:pt>
                <c:pt idx="21">
                  <c:v>0</c:v>
                </c:pt>
                <c:pt idx="22">
                  <c:v>1.8900441748308253E-2</c:v>
                </c:pt>
                <c:pt idx="23">
                  <c:v>1.2724605288734456E-2</c:v>
                </c:pt>
                <c:pt idx="25">
                  <c:v>1.3108364599681845E-2</c:v>
                </c:pt>
                <c:pt idx="26">
                  <c:v>2.7730073275538093E-2</c:v>
                </c:pt>
                <c:pt idx="27">
                  <c:v>1.4426278938237841E-2</c:v>
                </c:pt>
                <c:pt idx="29">
                  <c:v>1.1920609007076812E-2</c:v>
                </c:pt>
                <c:pt idx="30">
                  <c:v>1.2986987787830705E-2</c:v>
                </c:pt>
                <c:pt idx="31">
                  <c:v>1.1058650495134027E-2</c:v>
                </c:pt>
              </c:numCache>
            </c:numRef>
          </c:val>
          <c:extLst xmlns:c16r2="http://schemas.microsoft.com/office/drawing/2015/06/chart">
            <c:ext xmlns:c16="http://schemas.microsoft.com/office/drawing/2014/chart" uri="{C3380CC4-5D6E-409C-BE32-E72D297353CC}">
              <c16:uniqueId val="{00000003-3087-4D83-8D65-1A4F8DFA17F6}"/>
            </c:ext>
          </c:extLst>
        </c:ser>
        <c:dLbls>
          <c:showLegendKey val="0"/>
          <c:showVal val="0"/>
          <c:showCatName val="0"/>
          <c:showSerName val="0"/>
          <c:showPercent val="0"/>
          <c:showBubbleSize val="0"/>
        </c:dLbls>
        <c:gapWidth val="5"/>
        <c:overlap val="100"/>
        <c:axId val="-857788096"/>
        <c:axId val="-855326816"/>
      </c:barChart>
      <c:catAx>
        <c:axId val="-857788096"/>
        <c:scaling>
          <c:orientation val="minMax"/>
        </c:scaling>
        <c:delete val="0"/>
        <c:axPos val="b"/>
        <c:numFmt formatCode="General" sourceLinked="1"/>
        <c:majorTickMark val="none"/>
        <c:minorTickMark val="none"/>
        <c:tickLblPos val="nextTo"/>
        <c:spPr>
          <a:noFill/>
          <a:ln w="15875" cap="flat" cmpd="sng" algn="ctr">
            <a:no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26816"/>
        <c:crosses val="autoZero"/>
        <c:auto val="0"/>
        <c:lblAlgn val="ctr"/>
        <c:lblOffset val="100"/>
        <c:tickLblSkip val="1"/>
        <c:noMultiLvlLbl val="0"/>
      </c:catAx>
      <c:valAx>
        <c:axId val="-855326816"/>
        <c:scaling>
          <c:orientation val="minMax"/>
          <c:max val="0.8"/>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7788096"/>
        <c:crosses val="autoZero"/>
        <c:crossBetween val="midCat"/>
        <c:majorUnit val="0.1"/>
      </c:valAx>
      <c:spPr>
        <a:solidFill>
          <a:schemeClr val="bg1"/>
        </a:solidFill>
        <a:ln>
          <a:solidFill>
            <a:sysClr val="windowText" lastClr="000000"/>
          </a:solidFill>
        </a:ln>
        <a:effectLst/>
      </c:spPr>
    </c:plotArea>
    <c:legend>
      <c:legendPos val="b"/>
      <c:layout>
        <c:manualLayout>
          <c:xMode val="edge"/>
          <c:yMode val="edge"/>
          <c:x val="9.4898390260944404E-2"/>
          <c:y val="0.144377294874694"/>
          <c:w val="0.72019402864744297"/>
          <c:h val="0.107764560761498"/>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fr-FR"/>
    </a:p>
  </c:txPr>
</c:chartSpace>
</file>

<file path=xl/charts/chart9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680" b="1" i="0" u="none" strike="noStrike" baseline="0">
                <a:effectLst/>
                <a:latin typeface="Arial" panose="020B0604020202020204" pitchFamily="34" charset="0"/>
                <a:cs typeface="Arial" panose="020B0604020202020204" pitchFamily="34" charset="0"/>
              </a:rPr>
              <a:t>Figure BC51 - Vote for right-wing parties by level of education in Spain</a:t>
            </a:r>
            <a:endParaRPr lang="en-US" sz="168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9.3005800068236194E-2"/>
          <c:y val="3.342466204263649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6.7237752277552298E-2"/>
          <c:y val="0.104755412100903"/>
          <c:w val="0.91142361129773497"/>
          <c:h val="0.65332637075718003"/>
        </c:manualLayout>
      </c:layout>
      <c:barChart>
        <c:barDir val="col"/>
        <c:grouping val="stacked"/>
        <c:varyColors val="0"/>
        <c:ser>
          <c:idx val="0"/>
          <c:order val="0"/>
          <c:tx>
            <c:v>PP</c:v>
          </c:tx>
          <c:spPr>
            <a:solidFill>
              <a:srgbClr val="3399FF"/>
            </a:solidFill>
            <a:ln>
              <a:noFill/>
            </a:ln>
            <a:effectLst/>
          </c:spPr>
          <c:invertIfNegative val="0"/>
          <c:cat>
            <c:multiLvlStrRef>
              <c:f>r_vote_all_decomposed2!$B$4:$C$36</c:f>
              <c:multiLvlStrCache>
                <c:ptCount val="32"/>
                <c:lvl>
                  <c:pt idx="1">
                    <c:v>Primary</c:v>
                  </c:pt>
                  <c:pt idx="2">
                    <c:v>Secondary</c:v>
                  </c:pt>
                  <c:pt idx="3">
                    <c:v>Tertiary</c:v>
                  </c:pt>
                  <c:pt idx="5">
                    <c:v>Primary</c:v>
                  </c:pt>
                  <c:pt idx="6">
                    <c:v>Secondary</c:v>
                  </c:pt>
                  <c:pt idx="7">
                    <c:v>Tertiary</c:v>
                  </c:pt>
                  <c:pt idx="9">
                    <c:v>Primary</c:v>
                  </c:pt>
                  <c:pt idx="10">
                    <c:v>Secondary</c:v>
                  </c:pt>
                  <c:pt idx="11">
                    <c:v>Tertiary</c:v>
                  </c:pt>
                  <c:pt idx="13">
                    <c:v>Primary</c:v>
                  </c:pt>
                  <c:pt idx="14">
                    <c:v>Secondary</c:v>
                  </c:pt>
                  <c:pt idx="15">
                    <c:v>Tertiary</c:v>
                  </c:pt>
                  <c:pt idx="17">
                    <c:v>Primary</c:v>
                  </c:pt>
                  <c:pt idx="18">
                    <c:v>Secondary</c:v>
                  </c:pt>
                  <c:pt idx="19">
                    <c:v>Tertiary</c:v>
                  </c:pt>
                  <c:pt idx="21">
                    <c:v>Primary</c:v>
                  </c:pt>
                  <c:pt idx="22">
                    <c:v>Secondary</c:v>
                  </c:pt>
                  <c:pt idx="23">
                    <c:v>Tertiary</c:v>
                  </c:pt>
                  <c:pt idx="25">
                    <c:v>Primary</c:v>
                  </c:pt>
                  <c:pt idx="26">
                    <c:v>Secondary</c:v>
                  </c:pt>
                  <c:pt idx="27">
                    <c:v>Tertiary</c:v>
                  </c:pt>
                  <c:pt idx="29">
                    <c:v>Primary</c:v>
                  </c:pt>
                  <c:pt idx="30">
                    <c:v>Secondary</c:v>
                  </c:pt>
                  <c:pt idx="31">
                    <c:v>Tertiary</c:v>
                  </c:pt>
                </c:lvl>
                <c:lvl>
                  <c:pt idx="1">
                    <c:v>1979</c:v>
                  </c:pt>
                  <c:pt idx="5">
                    <c:v>1982-89</c:v>
                  </c:pt>
                  <c:pt idx="9">
                    <c:v>1993-00</c:v>
                  </c:pt>
                  <c:pt idx="13">
                    <c:v>2004-11</c:v>
                  </c:pt>
                  <c:pt idx="17">
                    <c:v>2015</c:v>
                  </c:pt>
                  <c:pt idx="21">
                    <c:v>2016</c:v>
                  </c:pt>
                  <c:pt idx="25">
                    <c:v>2019                (Apr.)</c:v>
                  </c:pt>
                  <c:pt idx="29">
                    <c:v>2019                (Nov.)</c:v>
                  </c:pt>
                </c:lvl>
              </c:multiLvlStrCache>
            </c:multiLvlStrRef>
          </c:cat>
          <c:val>
            <c:numRef>
              <c:f>r_vote_all_decomposed2!$H$4:$H$36</c:f>
              <c:numCache>
                <c:formatCode>0%</c:formatCode>
                <c:ptCount val="33"/>
                <c:pt idx="1">
                  <c:v>6.3803157245787709E-2</c:v>
                </c:pt>
                <c:pt idx="2">
                  <c:v>3.5560715067316284E-2</c:v>
                </c:pt>
                <c:pt idx="3">
                  <c:v>0.11376669532511467</c:v>
                </c:pt>
                <c:pt idx="5">
                  <c:v>0.27709888015086082</c:v>
                </c:pt>
                <c:pt idx="6">
                  <c:v>0.26839740514385613</c:v>
                </c:pt>
                <c:pt idx="7">
                  <c:v>0.30935342244874692</c:v>
                </c:pt>
                <c:pt idx="9">
                  <c:v>0.43735087078500845</c:v>
                </c:pt>
                <c:pt idx="10">
                  <c:v>0.38552501233386255</c:v>
                </c:pt>
                <c:pt idx="11">
                  <c:v>0.4657848652447345</c:v>
                </c:pt>
                <c:pt idx="13">
                  <c:v>0.4544458543082403</c:v>
                </c:pt>
                <c:pt idx="14">
                  <c:v>0.40041615547493487</c:v>
                </c:pt>
                <c:pt idx="15">
                  <c:v>0.39890302521673632</c:v>
                </c:pt>
                <c:pt idx="17">
                  <c:v>0.42948532165573738</c:v>
                </c:pt>
                <c:pt idx="18">
                  <c:v>0.24957106975045623</c:v>
                </c:pt>
                <c:pt idx="19">
                  <c:v>0.24064844072883582</c:v>
                </c:pt>
                <c:pt idx="21">
                  <c:v>0.47365867747740514</c:v>
                </c:pt>
                <c:pt idx="22">
                  <c:v>0.29526694372911633</c:v>
                </c:pt>
                <c:pt idx="23">
                  <c:v>0.28921125965797201</c:v>
                </c:pt>
                <c:pt idx="25">
                  <c:v>0.30032333794935612</c:v>
                </c:pt>
                <c:pt idx="26">
                  <c:v>0.14094131592477355</c:v>
                </c:pt>
                <c:pt idx="27">
                  <c:v>0.14309015969981975</c:v>
                </c:pt>
                <c:pt idx="29">
                  <c:v>0.34771814694720588</c:v>
                </c:pt>
                <c:pt idx="30">
                  <c:v>0.17659848175811746</c:v>
                </c:pt>
                <c:pt idx="31">
                  <c:v>0.20917183612809806</c:v>
                </c:pt>
              </c:numCache>
            </c:numRef>
          </c:val>
          <c:extLst xmlns:c16r2="http://schemas.microsoft.com/office/drawing/2015/06/chart">
            <c:ext xmlns:c16="http://schemas.microsoft.com/office/drawing/2014/chart" uri="{C3380CC4-5D6E-409C-BE32-E72D297353CC}">
              <c16:uniqueId val="{00000000-4C7A-4D34-B402-69695FDFE115}"/>
            </c:ext>
          </c:extLst>
        </c:ser>
        <c:ser>
          <c:idx val="2"/>
          <c:order val="1"/>
          <c:tx>
            <c:v>Ciudadanos</c:v>
          </c:tx>
          <c:spPr>
            <a:solidFill>
              <a:srgbClr val="FF6600"/>
            </a:solidFill>
            <a:ln>
              <a:noFill/>
            </a:ln>
            <a:effectLst/>
          </c:spPr>
          <c:invertIfNegative val="0"/>
          <c:cat>
            <c:multiLvlStrRef>
              <c:f>r_vote_all_decomposed2!$B$4:$C$36</c:f>
              <c:multiLvlStrCache>
                <c:ptCount val="32"/>
                <c:lvl>
                  <c:pt idx="1">
                    <c:v>Primary</c:v>
                  </c:pt>
                  <c:pt idx="2">
                    <c:v>Secondary</c:v>
                  </c:pt>
                  <c:pt idx="3">
                    <c:v>Tertiary</c:v>
                  </c:pt>
                  <c:pt idx="5">
                    <c:v>Primary</c:v>
                  </c:pt>
                  <c:pt idx="6">
                    <c:v>Secondary</c:v>
                  </c:pt>
                  <c:pt idx="7">
                    <c:v>Tertiary</c:v>
                  </c:pt>
                  <c:pt idx="9">
                    <c:v>Primary</c:v>
                  </c:pt>
                  <c:pt idx="10">
                    <c:v>Secondary</c:v>
                  </c:pt>
                  <c:pt idx="11">
                    <c:v>Tertiary</c:v>
                  </c:pt>
                  <c:pt idx="13">
                    <c:v>Primary</c:v>
                  </c:pt>
                  <c:pt idx="14">
                    <c:v>Secondary</c:v>
                  </c:pt>
                  <c:pt idx="15">
                    <c:v>Tertiary</c:v>
                  </c:pt>
                  <c:pt idx="17">
                    <c:v>Primary</c:v>
                  </c:pt>
                  <c:pt idx="18">
                    <c:v>Secondary</c:v>
                  </c:pt>
                  <c:pt idx="19">
                    <c:v>Tertiary</c:v>
                  </c:pt>
                  <c:pt idx="21">
                    <c:v>Primary</c:v>
                  </c:pt>
                  <c:pt idx="22">
                    <c:v>Secondary</c:v>
                  </c:pt>
                  <c:pt idx="23">
                    <c:v>Tertiary</c:v>
                  </c:pt>
                  <c:pt idx="25">
                    <c:v>Primary</c:v>
                  </c:pt>
                  <c:pt idx="26">
                    <c:v>Secondary</c:v>
                  </c:pt>
                  <c:pt idx="27">
                    <c:v>Tertiary</c:v>
                  </c:pt>
                  <c:pt idx="29">
                    <c:v>Primary</c:v>
                  </c:pt>
                  <c:pt idx="30">
                    <c:v>Secondary</c:v>
                  </c:pt>
                  <c:pt idx="31">
                    <c:v>Tertiary</c:v>
                  </c:pt>
                </c:lvl>
                <c:lvl>
                  <c:pt idx="1">
                    <c:v>1979</c:v>
                  </c:pt>
                  <c:pt idx="5">
                    <c:v>1982-89</c:v>
                  </c:pt>
                  <c:pt idx="9">
                    <c:v>1993-00</c:v>
                  </c:pt>
                  <c:pt idx="13">
                    <c:v>2004-11</c:v>
                  </c:pt>
                  <c:pt idx="17">
                    <c:v>2015</c:v>
                  </c:pt>
                  <c:pt idx="21">
                    <c:v>2016</c:v>
                  </c:pt>
                  <c:pt idx="25">
                    <c:v>2019                (Apr.)</c:v>
                  </c:pt>
                  <c:pt idx="29">
                    <c:v>2019                (Nov.)</c:v>
                  </c:pt>
                </c:lvl>
              </c:multiLvlStrCache>
            </c:multiLvlStrRef>
          </c:cat>
          <c:val>
            <c:numRef>
              <c:f>r_vote_all_decomposed2!$I$4:$I$36</c:f>
              <c:numCache>
                <c:formatCode>0%</c:formatCode>
                <c:ptCount val="33"/>
                <c:pt idx="1">
                  <c:v>0</c:v>
                </c:pt>
                <c:pt idx="2">
                  <c:v>0</c:v>
                </c:pt>
                <c:pt idx="3">
                  <c:v>0</c:v>
                </c:pt>
                <c:pt idx="5">
                  <c:v>0</c:v>
                </c:pt>
                <c:pt idx="6">
                  <c:v>0</c:v>
                </c:pt>
                <c:pt idx="7">
                  <c:v>0</c:v>
                </c:pt>
                <c:pt idx="9">
                  <c:v>0</c:v>
                </c:pt>
                <c:pt idx="10">
                  <c:v>0</c:v>
                </c:pt>
                <c:pt idx="11">
                  <c:v>0</c:v>
                </c:pt>
                <c:pt idx="13">
                  <c:v>0</c:v>
                </c:pt>
                <c:pt idx="14">
                  <c:v>0</c:v>
                </c:pt>
                <c:pt idx="15">
                  <c:v>0</c:v>
                </c:pt>
                <c:pt idx="17">
                  <c:v>6.653815216467053E-2</c:v>
                </c:pt>
                <c:pt idx="18">
                  <c:v>0.15477508820996624</c:v>
                </c:pt>
                <c:pt idx="19">
                  <c:v>0.19425609369898075</c:v>
                </c:pt>
                <c:pt idx="21">
                  <c:v>7.3914065803979995E-2</c:v>
                </c:pt>
                <c:pt idx="22">
                  <c:v>0.13642385228458534</c:v>
                </c:pt>
                <c:pt idx="23">
                  <c:v>0.18618217716168403</c:v>
                </c:pt>
                <c:pt idx="25">
                  <c:v>0.10117314758425136</c:v>
                </c:pt>
                <c:pt idx="26">
                  <c:v>0.15956739261265748</c:v>
                </c:pt>
                <c:pt idx="27">
                  <c:v>0.20750498534434642</c:v>
                </c:pt>
                <c:pt idx="29">
                  <c:v>4.0858598727555928E-2</c:v>
                </c:pt>
                <c:pt idx="30">
                  <c:v>6.4775781753054221E-2</c:v>
                </c:pt>
                <c:pt idx="31">
                  <c:v>9.7706568895354395E-2</c:v>
                </c:pt>
              </c:numCache>
            </c:numRef>
          </c:val>
          <c:extLst xmlns:c16r2="http://schemas.microsoft.com/office/drawing/2015/06/chart">
            <c:ext xmlns:c16="http://schemas.microsoft.com/office/drawing/2014/chart" uri="{C3380CC4-5D6E-409C-BE32-E72D297353CC}">
              <c16:uniqueId val="{00000001-4C7A-4D34-B402-69695FDFE115}"/>
            </c:ext>
          </c:extLst>
        </c:ser>
        <c:ser>
          <c:idx val="4"/>
          <c:order val="2"/>
          <c:tx>
            <c:v>VOX</c:v>
          </c:tx>
          <c:spPr>
            <a:solidFill>
              <a:srgbClr val="00CC00"/>
            </a:solidFill>
            <a:ln>
              <a:noFill/>
            </a:ln>
            <a:effectLst/>
          </c:spPr>
          <c:invertIfNegative val="0"/>
          <c:cat>
            <c:multiLvlStrRef>
              <c:f>r_vote_all_decomposed2!$B$4:$C$36</c:f>
              <c:multiLvlStrCache>
                <c:ptCount val="32"/>
                <c:lvl>
                  <c:pt idx="1">
                    <c:v>Primary</c:v>
                  </c:pt>
                  <c:pt idx="2">
                    <c:v>Secondary</c:v>
                  </c:pt>
                  <c:pt idx="3">
                    <c:v>Tertiary</c:v>
                  </c:pt>
                  <c:pt idx="5">
                    <c:v>Primary</c:v>
                  </c:pt>
                  <c:pt idx="6">
                    <c:v>Secondary</c:v>
                  </c:pt>
                  <c:pt idx="7">
                    <c:v>Tertiary</c:v>
                  </c:pt>
                  <c:pt idx="9">
                    <c:v>Primary</c:v>
                  </c:pt>
                  <c:pt idx="10">
                    <c:v>Secondary</c:v>
                  </c:pt>
                  <c:pt idx="11">
                    <c:v>Tertiary</c:v>
                  </c:pt>
                  <c:pt idx="13">
                    <c:v>Primary</c:v>
                  </c:pt>
                  <c:pt idx="14">
                    <c:v>Secondary</c:v>
                  </c:pt>
                  <c:pt idx="15">
                    <c:v>Tertiary</c:v>
                  </c:pt>
                  <c:pt idx="17">
                    <c:v>Primary</c:v>
                  </c:pt>
                  <c:pt idx="18">
                    <c:v>Secondary</c:v>
                  </c:pt>
                  <c:pt idx="19">
                    <c:v>Tertiary</c:v>
                  </c:pt>
                  <c:pt idx="21">
                    <c:v>Primary</c:v>
                  </c:pt>
                  <c:pt idx="22">
                    <c:v>Secondary</c:v>
                  </c:pt>
                  <c:pt idx="23">
                    <c:v>Tertiary</c:v>
                  </c:pt>
                  <c:pt idx="25">
                    <c:v>Primary</c:v>
                  </c:pt>
                  <c:pt idx="26">
                    <c:v>Secondary</c:v>
                  </c:pt>
                  <c:pt idx="27">
                    <c:v>Tertiary</c:v>
                  </c:pt>
                  <c:pt idx="29">
                    <c:v>Primary</c:v>
                  </c:pt>
                  <c:pt idx="30">
                    <c:v>Secondary</c:v>
                  </c:pt>
                  <c:pt idx="31">
                    <c:v>Tertiary</c:v>
                  </c:pt>
                </c:lvl>
                <c:lvl>
                  <c:pt idx="1">
                    <c:v>1979</c:v>
                  </c:pt>
                  <c:pt idx="5">
                    <c:v>1982-89</c:v>
                  </c:pt>
                  <c:pt idx="9">
                    <c:v>1993-00</c:v>
                  </c:pt>
                  <c:pt idx="13">
                    <c:v>2004-11</c:v>
                  </c:pt>
                  <c:pt idx="17">
                    <c:v>2015</c:v>
                  </c:pt>
                  <c:pt idx="21">
                    <c:v>2016</c:v>
                  </c:pt>
                  <c:pt idx="25">
                    <c:v>2019                (Apr.)</c:v>
                  </c:pt>
                  <c:pt idx="29">
                    <c:v>2019                (Nov.)</c:v>
                  </c:pt>
                </c:lvl>
              </c:multiLvlStrCache>
            </c:multiLvlStrRef>
          </c:cat>
          <c:val>
            <c:numRef>
              <c:f>r_vote_all_decomposed2!$J$4:$J$36</c:f>
              <c:numCache>
                <c:formatCode>0%</c:formatCode>
                <c:ptCount val="33"/>
                <c:pt idx="1">
                  <c:v>0</c:v>
                </c:pt>
                <c:pt idx="2">
                  <c:v>0</c:v>
                </c:pt>
                <c:pt idx="3">
                  <c:v>0</c:v>
                </c:pt>
                <c:pt idx="5">
                  <c:v>0</c:v>
                </c:pt>
                <c:pt idx="6">
                  <c:v>0</c:v>
                </c:pt>
                <c:pt idx="7">
                  <c:v>0</c:v>
                </c:pt>
                <c:pt idx="9">
                  <c:v>0</c:v>
                </c:pt>
                <c:pt idx="10">
                  <c:v>0</c:v>
                </c:pt>
                <c:pt idx="11">
                  <c:v>0</c:v>
                </c:pt>
                <c:pt idx="13">
                  <c:v>0</c:v>
                </c:pt>
                <c:pt idx="14">
                  <c:v>0</c:v>
                </c:pt>
                <c:pt idx="15">
                  <c:v>0</c:v>
                </c:pt>
                <c:pt idx="17">
                  <c:v>0</c:v>
                </c:pt>
                <c:pt idx="18">
                  <c:v>0</c:v>
                </c:pt>
                <c:pt idx="19">
                  <c:v>0</c:v>
                </c:pt>
                <c:pt idx="21">
                  <c:v>0</c:v>
                </c:pt>
                <c:pt idx="22">
                  <c:v>0</c:v>
                </c:pt>
                <c:pt idx="23">
                  <c:v>0</c:v>
                </c:pt>
                <c:pt idx="25">
                  <c:v>5.0093269777125013E-2</c:v>
                </c:pt>
                <c:pt idx="26">
                  <c:v>0.12657139995586053</c:v>
                </c:pt>
                <c:pt idx="27">
                  <c:v>9.0506055635833443E-2</c:v>
                </c:pt>
                <c:pt idx="29">
                  <c:v>5.7343267421502399E-2</c:v>
                </c:pt>
                <c:pt idx="30">
                  <c:v>0.2019985480907103</c:v>
                </c:pt>
                <c:pt idx="31">
                  <c:v>9.4899166669319537E-2</c:v>
                </c:pt>
              </c:numCache>
            </c:numRef>
          </c:val>
          <c:extLst xmlns:c16r2="http://schemas.microsoft.com/office/drawing/2015/06/chart">
            <c:ext xmlns:c16="http://schemas.microsoft.com/office/drawing/2014/chart" uri="{C3380CC4-5D6E-409C-BE32-E72D297353CC}">
              <c16:uniqueId val="{00000004-4C7A-4D34-B402-69695FDFE115}"/>
            </c:ext>
          </c:extLst>
        </c:ser>
        <c:ser>
          <c:idx val="1"/>
          <c:order val="3"/>
          <c:tx>
            <c:v>Right-wing nationalists</c:v>
          </c:tx>
          <c:spPr>
            <a:solidFill>
              <a:srgbClr val="002060"/>
            </a:solidFill>
            <a:ln>
              <a:noFill/>
            </a:ln>
            <a:effectLst/>
          </c:spPr>
          <c:invertIfNegative val="0"/>
          <c:cat>
            <c:multiLvlStrRef>
              <c:f>r_vote_all_decomposed2!$B$4:$C$36</c:f>
              <c:multiLvlStrCache>
                <c:ptCount val="32"/>
                <c:lvl>
                  <c:pt idx="1">
                    <c:v>Primary</c:v>
                  </c:pt>
                  <c:pt idx="2">
                    <c:v>Secondary</c:v>
                  </c:pt>
                  <c:pt idx="3">
                    <c:v>Tertiary</c:v>
                  </c:pt>
                  <c:pt idx="5">
                    <c:v>Primary</c:v>
                  </c:pt>
                  <c:pt idx="6">
                    <c:v>Secondary</c:v>
                  </c:pt>
                  <c:pt idx="7">
                    <c:v>Tertiary</c:v>
                  </c:pt>
                  <c:pt idx="9">
                    <c:v>Primary</c:v>
                  </c:pt>
                  <c:pt idx="10">
                    <c:v>Secondary</c:v>
                  </c:pt>
                  <c:pt idx="11">
                    <c:v>Tertiary</c:v>
                  </c:pt>
                  <c:pt idx="13">
                    <c:v>Primary</c:v>
                  </c:pt>
                  <c:pt idx="14">
                    <c:v>Secondary</c:v>
                  </c:pt>
                  <c:pt idx="15">
                    <c:v>Tertiary</c:v>
                  </c:pt>
                  <c:pt idx="17">
                    <c:v>Primary</c:v>
                  </c:pt>
                  <c:pt idx="18">
                    <c:v>Secondary</c:v>
                  </c:pt>
                  <c:pt idx="19">
                    <c:v>Tertiary</c:v>
                  </c:pt>
                  <c:pt idx="21">
                    <c:v>Primary</c:v>
                  </c:pt>
                  <c:pt idx="22">
                    <c:v>Secondary</c:v>
                  </c:pt>
                  <c:pt idx="23">
                    <c:v>Tertiary</c:v>
                  </c:pt>
                  <c:pt idx="25">
                    <c:v>Primary</c:v>
                  </c:pt>
                  <c:pt idx="26">
                    <c:v>Secondary</c:v>
                  </c:pt>
                  <c:pt idx="27">
                    <c:v>Tertiary</c:v>
                  </c:pt>
                  <c:pt idx="29">
                    <c:v>Primary</c:v>
                  </c:pt>
                  <c:pt idx="30">
                    <c:v>Secondary</c:v>
                  </c:pt>
                  <c:pt idx="31">
                    <c:v>Tertiary</c:v>
                  </c:pt>
                </c:lvl>
                <c:lvl>
                  <c:pt idx="1">
                    <c:v>1979</c:v>
                  </c:pt>
                  <c:pt idx="5">
                    <c:v>1982-89</c:v>
                  </c:pt>
                  <c:pt idx="9">
                    <c:v>1993-00</c:v>
                  </c:pt>
                  <c:pt idx="13">
                    <c:v>2004-11</c:v>
                  </c:pt>
                  <c:pt idx="17">
                    <c:v>2015</c:v>
                  </c:pt>
                  <c:pt idx="21">
                    <c:v>2016</c:v>
                  </c:pt>
                  <c:pt idx="25">
                    <c:v>2019                (Apr.)</c:v>
                  </c:pt>
                  <c:pt idx="29">
                    <c:v>2019                (Nov.)</c:v>
                  </c:pt>
                </c:lvl>
              </c:multiLvlStrCache>
            </c:multiLvlStrRef>
          </c:cat>
          <c:val>
            <c:numRef>
              <c:f>r_vote_all_decomposed2!$K$4:$K$36</c:f>
              <c:numCache>
                <c:formatCode>0%</c:formatCode>
                <c:ptCount val="33"/>
                <c:pt idx="1">
                  <c:v>3.3686212913627389E-2</c:v>
                </c:pt>
                <c:pt idx="2">
                  <c:v>6.2553325704912982E-2</c:v>
                </c:pt>
                <c:pt idx="3">
                  <c:v>9.7028899291230819E-2</c:v>
                </c:pt>
                <c:pt idx="5">
                  <c:v>7.3031771699744591E-2</c:v>
                </c:pt>
                <c:pt idx="6">
                  <c:v>7.0675184100698854E-2</c:v>
                </c:pt>
                <c:pt idx="7">
                  <c:v>7.7823394700910375E-2</c:v>
                </c:pt>
                <c:pt idx="9">
                  <c:v>7.3933941518022586E-2</c:v>
                </c:pt>
                <c:pt idx="10">
                  <c:v>7.7784076854417072E-2</c:v>
                </c:pt>
                <c:pt idx="11">
                  <c:v>7.8024256801895536E-2</c:v>
                </c:pt>
                <c:pt idx="13">
                  <c:v>6.2121726153263487E-2</c:v>
                </c:pt>
                <c:pt idx="14">
                  <c:v>5.3822242455907152E-2</c:v>
                </c:pt>
                <c:pt idx="15">
                  <c:v>5.7999513685712711E-2</c:v>
                </c:pt>
                <c:pt idx="17">
                  <c:v>4.429702182893494E-2</c:v>
                </c:pt>
                <c:pt idx="18">
                  <c:v>3.3492072619729807E-2</c:v>
                </c:pt>
                <c:pt idx="19">
                  <c:v>3.6132971548676285E-2</c:v>
                </c:pt>
                <c:pt idx="21">
                  <c:v>3.8811501345924398E-2</c:v>
                </c:pt>
                <c:pt idx="22">
                  <c:v>3.0620703307198353E-2</c:v>
                </c:pt>
                <c:pt idx="23">
                  <c:v>3.6095852370069077E-2</c:v>
                </c:pt>
                <c:pt idx="25">
                  <c:v>4.8565430846485867E-2</c:v>
                </c:pt>
                <c:pt idx="26">
                  <c:v>3.7587012687917351E-2</c:v>
                </c:pt>
                <c:pt idx="27">
                  <c:v>4.4897118513960756E-2</c:v>
                </c:pt>
                <c:pt idx="29">
                  <c:v>5.3453146071367072E-2</c:v>
                </c:pt>
                <c:pt idx="30">
                  <c:v>4.0396785299434537E-2</c:v>
                </c:pt>
                <c:pt idx="31">
                  <c:v>4.7394044514003267E-2</c:v>
                </c:pt>
              </c:numCache>
            </c:numRef>
          </c:val>
          <c:extLst xmlns:c16r2="http://schemas.microsoft.com/office/drawing/2015/06/chart">
            <c:ext xmlns:c16="http://schemas.microsoft.com/office/drawing/2014/chart" uri="{C3380CC4-5D6E-409C-BE32-E72D297353CC}">
              <c16:uniqueId val="{00000002-4C7A-4D34-B402-69695FDFE115}"/>
            </c:ext>
          </c:extLst>
        </c:ser>
        <c:ser>
          <c:idx val="3"/>
          <c:order val="4"/>
          <c:tx>
            <c:v>Other right-wing</c:v>
          </c:tx>
          <c:spPr>
            <a:solidFill>
              <a:schemeClr val="bg1">
                <a:lumMod val="75000"/>
              </a:schemeClr>
            </a:solidFill>
            <a:ln>
              <a:noFill/>
            </a:ln>
            <a:effectLst/>
          </c:spPr>
          <c:invertIfNegative val="0"/>
          <c:cat>
            <c:multiLvlStrRef>
              <c:f>r_vote_all_decomposed2!$B$4:$C$36</c:f>
              <c:multiLvlStrCache>
                <c:ptCount val="32"/>
                <c:lvl>
                  <c:pt idx="1">
                    <c:v>Primary</c:v>
                  </c:pt>
                  <c:pt idx="2">
                    <c:v>Secondary</c:v>
                  </c:pt>
                  <c:pt idx="3">
                    <c:v>Tertiary</c:v>
                  </c:pt>
                  <c:pt idx="5">
                    <c:v>Primary</c:v>
                  </c:pt>
                  <c:pt idx="6">
                    <c:v>Secondary</c:v>
                  </c:pt>
                  <c:pt idx="7">
                    <c:v>Tertiary</c:v>
                  </c:pt>
                  <c:pt idx="9">
                    <c:v>Primary</c:v>
                  </c:pt>
                  <c:pt idx="10">
                    <c:v>Secondary</c:v>
                  </c:pt>
                  <c:pt idx="11">
                    <c:v>Tertiary</c:v>
                  </c:pt>
                  <c:pt idx="13">
                    <c:v>Primary</c:v>
                  </c:pt>
                  <c:pt idx="14">
                    <c:v>Secondary</c:v>
                  </c:pt>
                  <c:pt idx="15">
                    <c:v>Tertiary</c:v>
                  </c:pt>
                  <c:pt idx="17">
                    <c:v>Primary</c:v>
                  </c:pt>
                  <c:pt idx="18">
                    <c:v>Secondary</c:v>
                  </c:pt>
                  <c:pt idx="19">
                    <c:v>Tertiary</c:v>
                  </c:pt>
                  <c:pt idx="21">
                    <c:v>Primary</c:v>
                  </c:pt>
                  <c:pt idx="22">
                    <c:v>Secondary</c:v>
                  </c:pt>
                  <c:pt idx="23">
                    <c:v>Tertiary</c:v>
                  </c:pt>
                  <c:pt idx="25">
                    <c:v>Primary</c:v>
                  </c:pt>
                  <c:pt idx="26">
                    <c:v>Secondary</c:v>
                  </c:pt>
                  <c:pt idx="27">
                    <c:v>Tertiary</c:v>
                  </c:pt>
                  <c:pt idx="29">
                    <c:v>Primary</c:v>
                  </c:pt>
                  <c:pt idx="30">
                    <c:v>Secondary</c:v>
                  </c:pt>
                  <c:pt idx="31">
                    <c:v>Tertiary</c:v>
                  </c:pt>
                </c:lvl>
                <c:lvl>
                  <c:pt idx="1">
                    <c:v>1979</c:v>
                  </c:pt>
                  <c:pt idx="5">
                    <c:v>1982-89</c:v>
                  </c:pt>
                  <c:pt idx="9">
                    <c:v>1993-00</c:v>
                  </c:pt>
                  <c:pt idx="13">
                    <c:v>2004-11</c:v>
                  </c:pt>
                  <c:pt idx="17">
                    <c:v>2015</c:v>
                  </c:pt>
                  <c:pt idx="21">
                    <c:v>2016</c:v>
                  </c:pt>
                  <c:pt idx="25">
                    <c:v>2019                (Apr.)</c:v>
                  </c:pt>
                  <c:pt idx="29">
                    <c:v>2019                (Nov.)</c:v>
                  </c:pt>
                </c:lvl>
              </c:multiLvlStrCache>
            </c:multiLvlStrRef>
          </c:cat>
          <c:val>
            <c:numRef>
              <c:f>r_vote_all_decomposed2!$L$4:$L$36</c:f>
              <c:numCache>
                <c:formatCode>0%</c:formatCode>
                <c:ptCount val="33"/>
                <c:pt idx="1">
                  <c:v>1.2633737187735333E-2</c:v>
                </c:pt>
                <c:pt idx="2">
                  <c:v>3.6967446843547684E-2</c:v>
                </c:pt>
                <c:pt idx="3">
                  <c:v>3.3790612992342463E-2</c:v>
                </c:pt>
                <c:pt idx="5">
                  <c:v>1.0444866424177718E-2</c:v>
                </c:pt>
                <c:pt idx="6">
                  <c:v>1.1279926322988555E-2</c:v>
                </c:pt>
                <c:pt idx="7">
                  <c:v>1.6119542644540946E-2</c:v>
                </c:pt>
                <c:pt idx="9">
                  <c:v>3.538758161909327E-3</c:v>
                </c:pt>
                <c:pt idx="10">
                  <c:v>5.2875022154503697E-3</c:v>
                </c:pt>
                <c:pt idx="11">
                  <c:v>3.2719041780802497E-3</c:v>
                </c:pt>
                <c:pt idx="13">
                  <c:v>5.0984519768784682E-3</c:v>
                </c:pt>
                <c:pt idx="14">
                  <c:v>2.1197209280429521E-2</c:v>
                </c:pt>
                <c:pt idx="15">
                  <c:v>4.9057553434470449E-2</c:v>
                </c:pt>
                <c:pt idx="17">
                  <c:v>0</c:v>
                </c:pt>
                <c:pt idx="18">
                  <c:v>5.535566718713387E-3</c:v>
                </c:pt>
                <c:pt idx="19">
                  <c:v>1.4540796559076412E-2</c:v>
                </c:pt>
                <c:pt idx="21">
                  <c:v>2.5217520174397857E-3</c:v>
                </c:pt>
                <c:pt idx="22">
                  <c:v>7.9037325020143523E-4</c:v>
                </c:pt>
                <c:pt idx="23">
                  <c:v>5.5146348918999125E-3</c:v>
                </c:pt>
                <c:pt idx="25">
                  <c:v>0</c:v>
                </c:pt>
                <c:pt idx="26">
                  <c:v>0</c:v>
                </c:pt>
                <c:pt idx="27">
                  <c:v>0</c:v>
                </c:pt>
                <c:pt idx="29">
                  <c:v>0</c:v>
                </c:pt>
                <c:pt idx="30">
                  <c:v>0</c:v>
                </c:pt>
                <c:pt idx="31">
                  <c:v>0</c:v>
                </c:pt>
              </c:numCache>
            </c:numRef>
          </c:val>
          <c:extLst xmlns:c16r2="http://schemas.microsoft.com/office/drawing/2015/06/chart">
            <c:ext xmlns:c16="http://schemas.microsoft.com/office/drawing/2014/chart" uri="{C3380CC4-5D6E-409C-BE32-E72D297353CC}">
              <c16:uniqueId val="{00000003-4C7A-4D34-B402-69695FDFE115}"/>
            </c:ext>
          </c:extLst>
        </c:ser>
        <c:dLbls>
          <c:showLegendKey val="0"/>
          <c:showVal val="0"/>
          <c:showCatName val="0"/>
          <c:showSerName val="0"/>
          <c:showPercent val="0"/>
          <c:showBubbleSize val="0"/>
        </c:dLbls>
        <c:gapWidth val="5"/>
        <c:overlap val="100"/>
        <c:axId val="-855344768"/>
        <c:axId val="-855346400"/>
      </c:barChart>
      <c:catAx>
        <c:axId val="-855344768"/>
        <c:scaling>
          <c:orientation val="minMax"/>
        </c:scaling>
        <c:delete val="0"/>
        <c:axPos val="b"/>
        <c:numFmt formatCode="General" sourceLinked="1"/>
        <c:majorTickMark val="none"/>
        <c:minorTickMark val="none"/>
        <c:tickLblPos val="nextTo"/>
        <c:spPr>
          <a:noFill/>
          <a:ln w="15875" cap="flat" cmpd="sng" algn="ctr">
            <a:no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46400"/>
        <c:crosses val="autoZero"/>
        <c:auto val="0"/>
        <c:lblAlgn val="ctr"/>
        <c:lblOffset val="100"/>
        <c:tickLblSkip val="1"/>
        <c:noMultiLvlLbl val="0"/>
      </c:catAx>
      <c:valAx>
        <c:axId val="-855346400"/>
        <c:scaling>
          <c:orientation val="minMax"/>
          <c:max val="0.8"/>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44768"/>
        <c:crosses val="autoZero"/>
        <c:crossBetween val="midCat"/>
        <c:majorUnit val="0.1"/>
      </c:valAx>
      <c:spPr>
        <a:solidFill>
          <a:schemeClr val="bg1"/>
        </a:solidFill>
        <a:ln>
          <a:solidFill>
            <a:sysClr val="windowText" lastClr="000000"/>
          </a:solidFill>
        </a:ln>
        <a:effectLst/>
      </c:spPr>
    </c:plotArea>
    <c:legend>
      <c:legendPos val="b"/>
      <c:layout>
        <c:manualLayout>
          <c:xMode val="edge"/>
          <c:yMode val="edge"/>
          <c:x val="8.5342076267770295E-2"/>
          <c:y val="0.12766711210706999"/>
          <c:w val="0.78045997151379998"/>
          <c:h val="0.114030879299357"/>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fr-FR"/>
    </a:p>
  </c:txPr>
</c:chartSpace>
</file>

<file path=xl/charts/chart9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rtl="0">
              <a:defRPr lang="en-US" sz="1700" b="1" i="0" u="none" strike="noStrike" kern="1200" spc="0" baseline="0">
                <a:solidFill>
                  <a:sysClr val="windowText" lastClr="000000"/>
                </a:solidFill>
                <a:latin typeface="Arial Nova" panose="020B0504020202020204" pitchFamily="34" charset="0"/>
                <a:ea typeface="+mn-ea"/>
                <a:cs typeface="Arial" panose="020B0604020202020204" pitchFamily="34" charset="0"/>
              </a:defRPr>
            </a:pPr>
            <a:r>
              <a:rPr lang="en-US" sz="1680" b="1" i="0" u="none" strike="noStrike" baseline="0">
                <a:effectLst/>
                <a:latin typeface="Arial" panose="020B0604020202020204" pitchFamily="34" charset="0"/>
                <a:cs typeface="Arial" panose="020B0604020202020204" pitchFamily="34" charset="0"/>
              </a:rPr>
              <a:t>Figure BC52 - Vote for left-wing parties by income group in Spain</a:t>
            </a:r>
            <a:endParaRPr lang="en-US" sz="1680" b="1" i="0" u="none" strike="noStrike" kern="1200" spc="0" baseline="0">
              <a:solidFill>
                <a:sysClr val="windowText" lastClr="000000"/>
              </a:solidFill>
              <a:latin typeface="Arial" panose="020B0604020202020204" pitchFamily="34" charset="0"/>
              <a:ea typeface="+mn-ea"/>
              <a:cs typeface="Arial" panose="020B0604020202020204" pitchFamily="34" charset="0"/>
            </a:endParaRPr>
          </a:p>
        </c:rich>
      </c:tx>
      <c:layout>
        <c:manualLayout>
          <c:xMode val="edge"/>
          <c:yMode val="edge"/>
          <c:x val="9.6183882848830199E-2"/>
          <c:y val="2.2975341248488101E-2"/>
        </c:manualLayout>
      </c:layout>
      <c:overlay val="0"/>
      <c:spPr>
        <a:noFill/>
        <a:ln>
          <a:noFill/>
        </a:ln>
        <a:effectLst/>
      </c:spPr>
    </c:title>
    <c:autoTitleDeleted val="0"/>
    <c:plotArea>
      <c:layout>
        <c:manualLayout>
          <c:layoutTarget val="inner"/>
          <c:xMode val="edge"/>
          <c:yMode val="edge"/>
          <c:x val="6.4507376850931206E-2"/>
          <c:y val="0.11937682202257401"/>
          <c:w val="0.91142361129773497"/>
          <c:h val="0.637536891690065"/>
        </c:manualLayout>
      </c:layout>
      <c:barChart>
        <c:barDir val="col"/>
        <c:grouping val="stacked"/>
        <c:varyColors val="0"/>
        <c:ser>
          <c:idx val="0"/>
          <c:order val="0"/>
          <c:tx>
            <c:v>PSOE</c:v>
          </c:tx>
          <c:spPr>
            <a:solidFill>
              <a:srgbClr val="FF0000"/>
            </a:solidFill>
            <a:ln>
              <a:noFill/>
            </a:ln>
            <a:effectLst/>
          </c:spPr>
          <c:invertIfNegative val="0"/>
          <c:cat>
            <c:multiLvlStrRef>
              <c:f>r_vote_all_decomposed2!$B$36:$C$64</c:f>
              <c:multiLvlStrCache>
                <c:ptCount val="28"/>
                <c:lvl>
                  <c:pt idx="1">
                    <c:v>Bottom 50%</c:v>
                  </c:pt>
                  <c:pt idx="2">
                    <c:v>Middle 40%</c:v>
                  </c:pt>
                  <c:pt idx="3">
                    <c:v>Top 10%</c:v>
                  </c:pt>
                  <c:pt idx="5">
                    <c:v>Bottom 50%</c:v>
                  </c:pt>
                  <c:pt idx="6">
                    <c:v>Middle 40%</c:v>
                  </c:pt>
                  <c:pt idx="7">
                    <c:v>Top 10%</c:v>
                  </c:pt>
                  <c:pt idx="9">
                    <c:v>Bottom 50%</c:v>
                  </c:pt>
                  <c:pt idx="10">
                    <c:v>Secondary</c:v>
                  </c:pt>
                  <c:pt idx="11">
                    <c:v>Top 10%</c:v>
                  </c:pt>
                  <c:pt idx="13">
                    <c:v>Bottom 50%</c:v>
                  </c:pt>
                  <c:pt idx="14">
                    <c:v>Middle 40%</c:v>
                  </c:pt>
                  <c:pt idx="15">
                    <c:v>Top 10%</c:v>
                  </c:pt>
                  <c:pt idx="17">
                    <c:v>Bottom 50%</c:v>
                  </c:pt>
                  <c:pt idx="18">
                    <c:v>Middle 40%</c:v>
                  </c:pt>
                  <c:pt idx="19">
                    <c:v>Top 10%</c:v>
                  </c:pt>
                  <c:pt idx="21">
                    <c:v>Bottom 50%</c:v>
                  </c:pt>
                  <c:pt idx="22">
                    <c:v>Middle 40%</c:v>
                  </c:pt>
                  <c:pt idx="23">
                    <c:v>Top 10%</c:v>
                  </c:pt>
                  <c:pt idx="25">
                    <c:v>Bottom 50%</c:v>
                  </c:pt>
                  <c:pt idx="26">
                    <c:v>Middle 40%</c:v>
                  </c:pt>
                  <c:pt idx="27">
                    <c:v>Top 10%</c:v>
                  </c:pt>
                </c:lvl>
                <c:lvl>
                  <c:pt idx="1">
                    <c:v>1982-86</c:v>
                  </c:pt>
                  <c:pt idx="5">
                    <c:v>2000</c:v>
                  </c:pt>
                  <c:pt idx="9">
                    <c:v>2004-11</c:v>
                  </c:pt>
                  <c:pt idx="13">
                    <c:v>2015</c:v>
                  </c:pt>
                  <c:pt idx="17">
                    <c:v>2016</c:v>
                  </c:pt>
                  <c:pt idx="21">
                    <c:v>2019                (Apr.)</c:v>
                  </c:pt>
                  <c:pt idx="25">
                    <c:v>2019                (Nov.)</c:v>
                  </c:pt>
                </c:lvl>
              </c:multiLvlStrCache>
            </c:multiLvlStrRef>
          </c:cat>
          <c:val>
            <c:numRef>
              <c:f>r_vote_all_decomposed2!$D$36:$D$64</c:f>
              <c:numCache>
                <c:formatCode>0%</c:formatCode>
                <c:ptCount val="29"/>
                <c:pt idx="1">
                  <c:v>0.55714786949374295</c:v>
                </c:pt>
                <c:pt idx="2">
                  <c:v>0.52369364910088667</c:v>
                </c:pt>
                <c:pt idx="3">
                  <c:v>0.35073519925469676</c:v>
                </c:pt>
                <c:pt idx="5">
                  <c:v>0.43322135980584769</c:v>
                </c:pt>
                <c:pt idx="6">
                  <c:v>0.31654432821971545</c:v>
                </c:pt>
                <c:pt idx="7">
                  <c:v>0.26305538912210485</c:v>
                </c:pt>
                <c:pt idx="9">
                  <c:v>0.43569090607561478</c:v>
                </c:pt>
                <c:pt idx="10">
                  <c:v>0.39544625722717042</c:v>
                </c:pt>
                <c:pt idx="11">
                  <c:v>0.32333410625344966</c:v>
                </c:pt>
                <c:pt idx="13">
                  <c:v>0.29855713360242037</c:v>
                </c:pt>
                <c:pt idx="14">
                  <c:v>0.20316844463827799</c:v>
                </c:pt>
                <c:pt idx="15">
                  <c:v>0.13071016180580558</c:v>
                </c:pt>
                <c:pt idx="17">
                  <c:v>0.28567932750313274</c:v>
                </c:pt>
                <c:pt idx="18">
                  <c:v>0.21213175125197001</c:v>
                </c:pt>
                <c:pt idx="19">
                  <c:v>0.16681967158015396</c:v>
                </c:pt>
                <c:pt idx="21">
                  <c:v>0.35004224077256535</c:v>
                </c:pt>
                <c:pt idx="22">
                  <c:v>0.26671791035717529</c:v>
                </c:pt>
                <c:pt idx="23">
                  <c:v>0.20693504473908406</c:v>
                </c:pt>
                <c:pt idx="25">
                  <c:v>0.3467320161291842</c:v>
                </c:pt>
                <c:pt idx="26">
                  <c:v>0.25400627815196686</c:v>
                </c:pt>
                <c:pt idx="27">
                  <c:v>0.20140749202807551</c:v>
                </c:pt>
              </c:numCache>
            </c:numRef>
          </c:val>
          <c:extLst xmlns:c16r2="http://schemas.microsoft.com/office/drawing/2015/06/chart">
            <c:ext xmlns:c16="http://schemas.microsoft.com/office/drawing/2014/chart" uri="{C3380CC4-5D6E-409C-BE32-E72D297353CC}">
              <c16:uniqueId val="{00000000-39CB-4649-8AB6-D592C005D8E0}"/>
            </c:ext>
          </c:extLst>
        </c:ser>
        <c:ser>
          <c:idx val="2"/>
          <c:order val="1"/>
          <c:tx>
            <c:v>Podemos</c:v>
          </c:tx>
          <c:spPr>
            <a:solidFill>
              <a:srgbClr val="660066"/>
            </a:solidFill>
            <a:ln>
              <a:noFill/>
            </a:ln>
            <a:effectLst/>
          </c:spPr>
          <c:invertIfNegative val="0"/>
          <c:cat>
            <c:multiLvlStrRef>
              <c:f>r_vote_all_decomposed2!$B$36:$C$64</c:f>
              <c:multiLvlStrCache>
                <c:ptCount val="28"/>
                <c:lvl>
                  <c:pt idx="1">
                    <c:v>Bottom 50%</c:v>
                  </c:pt>
                  <c:pt idx="2">
                    <c:v>Middle 40%</c:v>
                  </c:pt>
                  <c:pt idx="3">
                    <c:v>Top 10%</c:v>
                  </c:pt>
                  <c:pt idx="5">
                    <c:v>Bottom 50%</c:v>
                  </c:pt>
                  <c:pt idx="6">
                    <c:v>Middle 40%</c:v>
                  </c:pt>
                  <c:pt idx="7">
                    <c:v>Top 10%</c:v>
                  </c:pt>
                  <c:pt idx="9">
                    <c:v>Bottom 50%</c:v>
                  </c:pt>
                  <c:pt idx="10">
                    <c:v>Secondary</c:v>
                  </c:pt>
                  <c:pt idx="11">
                    <c:v>Top 10%</c:v>
                  </c:pt>
                  <c:pt idx="13">
                    <c:v>Bottom 50%</c:v>
                  </c:pt>
                  <c:pt idx="14">
                    <c:v>Middle 40%</c:v>
                  </c:pt>
                  <c:pt idx="15">
                    <c:v>Top 10%</c:v>
                  </c:pt>
                  <c:pt idx="17">
                    <c:v>Bottom 50%</c:v>
                  </c:pt>
                  <c:pt idx="18">
                    <c:v>Middle 40%</c:v>
                  </c:pt>
                  <c:pt idx="19">
                    <c:v>Top 10%</c:v>
                  </c:pt>
                  <c:pt idx="21">
                    <c:v>Bottom 50%</c:v>
                  </c:pt>
                  <c:pt idx="22">
                    <c:v>Middle 40%</c:v>
                  </c:pt>
                  <c:pt idx="23">
                    <c:v>Top 10%</c:v>
                  </c:pt>
                  <c:pt idx="25">
                    <c:v>Bottom 50%</c:v>
                  </c:pt>
                  <c:pt idx="26">
                    <c:v>Middle 40%</c:v>
                  </c:pt>
                  <c:pt idx="27">
                    <c:v>Top 10%</c:v>
                  </c:pt>
                </c:lvl>
                <c:lvl>
                  <c:pt idx="1">
                    <c:v>1982-86</c:v>
                  </c:pt>
                  <c:pt idx="5">
                    <c:v>2000</c:v>
                  </c:pt>
                  <c:pt idx="9">
                    <c:v>2004-11</c:v>
                  </c:pt>
                  <c:pt idx="13">
                    <c:v>2015</c:v>
                  </c:pt>
                  <c:pt idx="17">
                    <c:v>2016</c:v>
                  </c:pt>
                  <c:pt idx="21">
                    <c:v>2019                (Apr.)</c:v>
                  </c:pt>
                  <c:pt idx="25">
                    <c:v>2019                (Nov.)</c:v>
                  </c:pt>
                </c:lvl>
              </c:multiLvlStrCache>
            </c:multiLvlStrRef>
          </c:cat>
          <c:val>
            <c:numRef>
              <c:f>r_vote_all_decomposed2!$E$36:$E$64</c:f>
              <c:numCache>
                <c:formatCode>0%</c:formatCode>
                <c:ptCount val="29"/>
                <c:pt idx="1">
                  <c:v>0</c:v>
                </c:pt>
                <c:pt idx="2">
                  <c:v>0</c:v>
                </c:pt>
                <c:pt idx="3">
                  <c:v>0</c:v>
                </c:pt>
                <c:pt idx="5">
                  <c:v>0</c:v>
                </c:pt>
                <c:pt idx="6">
                  <c:v>0</c:v>
                </c:pt>
                <c:pt idx="7">
                  <c:v>0</c:v>
                </c:pt>
                <c:pt idx="9">
                  <c:v>0</c:v>
                </c:pt>
                <c:pt idx="10">
                  <c:v>0</c:v>
                </c:pt>
                <c:pt idx="11">
                  <c:v>0</c:v>
                </c:pt>
                <c:pt idx="13">
                  <c:v>0.18679093128108445</c:v>
                </c:pt>
                <c:pt idx="14">
                  <c:v>0.23226655164341919</c:v>
                </c:pt>
                <c:pt idx="15">
                  <c:v>0.24637934080026624</c:v>
                </c:pt>
                <c:pt idx="17">
                  <c:v>0.16882438523332854</c:v>
                </c:pt>
                <c:pt idx="18">
                  <c:v>0.18274582848209911</c:v>
                </c:pt>
                <c:pt idx="19">
                  <c:v>0.1799469807633402</c:v>
                </c:pt>
                <c:pt idx="21">
                  <c:v>0.12704000643029204</c:v>
                </c:pt>
                <c:pt idx="22">
                  <c:v>0.16313080014189676</c:v>
                </c:pt>
                <c:pt idx="23">
                  <c:v>0.14233924914906526</c:v>
                </c:pt>
                <c:pt idx="25">
                  <c:v>0.12600462425503187</c:v>
                </c:pt>
                <c:pt idx="26">
                  <c:v>0.18575764030942582</c:v>
                </c:pt>
                <c:pt idx="27">
                  <c:v>0.1491108528223335</c:v>
                </c:pt>
              </c:numCache>
            </c:numRef>
          </c:val>
          <c:extLst xmlns:c16r2="http://schemas.microsoft.com/office/drawing/2015/06/chart">
            <c:ext xmlns:c16="http://schemas.microsoft.com/office/drawing/2014/chart" uri="{C3380CC4-5D6E-409C-BE32-E72D297353CC}">
              <c16:uniqueId val="{00000001-39CB-4649-8AB6-D592C005D8E0}"/>
            </c:ext>
          </c:extLst>
        </c:ser>
        <c:ser>
          <c:idx val="1"/>
          <c:order val="2"/>
          <c:tx>
            <c:v>Left-wing nationalists</c:v>
          </c:tx>
          <c:spPr>
            <a:solidFill>
              <a:schemeClr val="accent4"/>
            </a:solidFill>
            <a:ln>
              <a:noFill/>
            </a:ln>
            <a:effectLst/>
          </c:spPr>
          <c:invertIfNegative val="0"/>
          <c:cat>
            <c:multiLvlStrRef>
              <c:f>r_vote_all_decomposed2!$B$36:$C$64</c:f>
              <c:multiLvlStrCache>
                <c:ptCount val="28"/>
                <c:lvl>
                  <c:pt idx="1">
                    <c:v>Bottom 50%</c:v>
                  </c:pt>
                  <c:pt idx="2">
                    <c:v>Middle 40%</c:v>
                  </c:pt>
                  <c:pt idx="3">
                    <c:v>Top 10%</c:v>
                  </c:pt>
                  <c:pt idx="5">
                    <c:v>Bottom 50%</c:v>
                  </c:pt>
                  <c:pt idx="6">
                    <c:v>Middle 40%</c:v>
                  </c:pt>
                  <c:pt idx="7">
                    <c:v>Top 10%</c:v>
                  </c:pt>
                  <c:pt idx="9">
                    <c:v>Bottom 50%</c:v>
                  </c:pt>
                  <c:pt idx="10">
                    <c:v>Secondary</c:v>
                  </c:pt>
                  <c:pt idx="11">
                    <c:v>Top 10%</c:v>
                  </c:pt>
                  <c:pt idx="13">
                    <c:v>Bottom 50%</c:v>
                  </c:pt>
                  <c:pt idx="14">
                    <c:v>Middle 40%</c:v>
                  </c:pt>
                  <c:pt idx="15">
                    <c:v>Top 10%</c:v>
                  </c:pt>
                  <c:pt idx="17">
                    <c:v>Bottom 50%</c:v>
                  </c:pt>
                  <c:pt idx="18">
                    <c:v>Middle 40%</c:v>
                  </c:pt>
                  <c:pt idx="19">
                    <c:v>Top 10%</c:v>
                  </c:pt>
                  <c:pt idx="21">
                    <c:v>Bottom 50%</c:v>
                  </c:pt>
                  <c:pt idx="22">
                    <c:v>Middle 40%</c:v>
                  </c:pt>
                  <c:pt idx="23">
                    <c:v>Top 10%</c:v>
                  </c:pt>
                  <c:pt idx="25">
                    <c:v>Bottom 50%</c:v>
                  </c:pt>
                  <c:pt idx="26">
                    <c:v>Middle 40%</c:v>
                  </c:pt>
                  <c:pt idx="27">
                    <c:v>Top 10%</c:v>
                  </c:pt>
                </c:lvl>
                <c:lvl>
                  <c:pt idx="1">
                    <c:v>1982-86</c:v>
                  </c:pt>
                  <c:pt idx="5">
                    <c:v>2000</c:v>
                  </c:pt>
                  <c:pt idx="9">
                    <c:v>2004-11</c:v>
                  </c:pt>
                  <c:pt idx="13">
                    <c:v>2015</c:v>
                  </c:pt>
                  <c:pt idx="17">
                    <c:v>2016</c:v>
                  </c:pt>
                  <c:pt idx="21">
                    <c:v>2019                (Apr.)</c:v>
                  </c:pt>
                  <c:pt idx="25">
                    <c:v>2019                (Nov.)</c:v>
                  </c:pt>
                </c:lvl>
              </c:multiLvlStrCache>
            </c:multiLvlStrRef>
          </c:cat>
          <c:val>
            <c:numRef>
              <c:f>r_vote_all_decomposed2!$F$36:$F$64</c:f>
              <c:numCache>
                <c:formatCode>0%</c:formatCode>
                <c:ptCount val="29"/>
                <c:pt idx="1">
                  <c:v>1.7529552293762657E-2</c:v>
                </c:pt>
                <c:pt idx="2">
                  <c:v>1.5349504960053533E-2</c:v>
                </c:pt>
                <c:pt idx="3">
                  <c:v>2.4950227566567496E-2</c:v>
                </c:pt>
                <c:pt idx="5">
                  <c:v>2.5533326443015161E-2</c:v>
                </c:pt>
                <c:pt idx="6">
                  <c:v>5.2515109467958218E-2</c:v>
                </c:pt>
                <c:pt idx="7">
                  <c:v>5.6578512462935084E-2</c:v>
                </c:pt>
                <c:pt idx="9">
                  <c:v>2.411249571666893E-2</c:v>
                </c:pt>
                <c:pt idx="10">
                  <c:v>4.6194325969330041E-2</c:v>
                </c:pt>
                <c:pt idx="11">
                  <c:v>5.8329576179879918E-2</c:v>
                </c:pt>
                <c:pt idx="13">
                  <c:v>1.6531394076508794E-2</c:v>
                </c:pt>
                <c:pt idx="14">
                  <c:v>3.5837568606456177E-2</c:v>
                </c:pt>
                <c:pt idx="15">
                  <c:v>5.2444622096759326E-2</c:v>
                </c:pt>
                <c:pt idx="17">
                  <c:v>1.6090044668182025E-2</c:v>
                </c:pt>
                <c:pt idx="18">
                  <c:v>3.7363227874982884E-2</c:v>
                </c:pt>
                <c:pt idx="19">
                  <c:v>5.7632879477273483E-2</c:v>
                </c:pt>
                <c:pt idx="21">
                  <c:v>2.607239883895093E-2</c:v>
                </c:pt>
                <c:pt idx="22">
                  <c:v>5.9637182289572203E-2</c:v>
                </c:pt>
                <c:pt idx="23">
                  <c:v>8.5297197582330772E-2</c:v>
                </c:pt>
                <c:pt idx="25">
                  <c:v>2.9668794998944901E-2</c:v>
                </c:pt>
                <c:pt idx="26">
                  <c:v>6.3212265470499407E-2</c:v>
                </c:pt>
                <c:pt idx="27">
                  <c:v>0.11932532801316928</c:v>
                </c:pt>
              </c:numCache>
            </c:numRef>
          </c:val>
          <c:extLst xmlns:c16r2="http://schemas.microsoft.com/office/drawing/2015/06/chart">
            <c:ext xmlns:c16="http://schemas.microsoft.com/office/drawing/2014/chart" uri="{C3380CC4-5D6E-409C-BE32-E72D297353CC}">
              <c16:uniqueId val="{00000002-39CB-4649-8AB6-D592C005D8E0}"/>
            </c:ext>
          </c:extLst>
        </c:ser>
        <c:ser>
          <c:idx val="3"/>
          <c:order val="3"/>
          <c:tx>
            <c:v>Other left-wing</c:v>
          </c:tx>
          <c:spPr>
            <a:solidFill>
              <a:srgbClr val="92D050"/>
            </a:solidFill>
            <a:ln>
              <a:noFill/>
            </a:ln>
            <a:effectLst/>
          </c:spPr>
          <c:invertIfNegative val="0"/>
          <c:cat>
            <c:multiLvlStrRef>
              <c:f>r_vote_all_decomposed2!$B$36:$C$64</c:f>
              <c:multiLvlStrCache>
                <c:ptCount val="28"/>
                <c:lvl>
                  <c:pt idx="1">
                    <c:v>Bottom 50%</c:v>
                  </c:pt>
                  <c:pt idx="2">
                    <c:v>Middle 40%</c:v>
                  </c:pt>
                  <c:pt idx="3">
                    <c:v>Top 10%</c:v>
                  </c:pt>
                  <c:pt idx="5">
                    <c:v>Bottom 50%</c:v>
                  </c:pt>
                  <c:pt idx="6">
                    <c:v>Middle 40%</c:v>
                  </c:pt>
                  <c:pt idx="7">
                    <c:v>Top 10%</c:v>
                  </c:pt>
                  <c:pt idx="9">
                    <c:v>Bottom 50%</c:v>
                  </c:pt>
                  <c:pt idx="10">
                    <c:v>Secondary</c:v>
                  </c:pt>
                  <c:pt idx="11">
                    <c:v>Top 10%</c:v>
                  </c:pt>
                  <c:pt idx="13">
                    <c:v>Bottom 50%</c:v>
                  </c:pt>
                  <c:pt idx="14">
                    <c:v>Middle 40%</c:v>
                  </c:pt>
                  <c:pt idx="15">
                    <c:v>Top 10%</c:v>
                  </c:pt>
                  <c:pt idx="17">
                    <c:v>Bottom 50%</c:v>
                  </c:pt>
                  <c:pt idx="18">
                    <c:v>Middle 40%</c:v>
                  </c:pt>
                  <c:pt idx="19">
                    <c:v>Top 10%</c:v>
                  </c:pt>
                  <c:pt idx="21">
                    <c:v>Bottom 50%</c:v>
                  </c:pt>
                  <c:pt idx="22">
                    <c:v>Middle 40%</c:v>
                  </c:pt>
                  <c:pt idx="23">
                    <c:v>Top 10%</c:v>
                  </c:pt>
                  <c:pt idx="25">
                    <c:v>Bottom 50%</c:v>
                  </c:pt>
                  <c:pt idx="26">
                    <c:v>Middle 40%</c:v>
                  </c:pt>
                  <c:pt idx="27">
                    <c:v>Top 10%</c:v>
                  </c:pt>
                </c:lvl>
                <c:lvl>
                  <c:pt idx="1">
                    <c:v>1982-86</c:v>
                  </c:pt>
                  <c:pt idx="5">
                    <c:v>2000</c:v>
                  </c:pt>
                  <c:pt idx="9">
                    <c:v>2004-11</c:v>
                  </c:pt>
                  <c:pt idx="13">
                    <c:v>2015</c:v>
                  </c:pt>
                  <c:pt idx="17">
                    <c:v>2016</c:v>
                  </c:pt>
                  <c:pt idx="21">
                    <c:v>2019                (Apr.)</c:v>
                  </c:pt>
                  <c:pt idx="25">
                    <c:v>2019                (Nov.)</c:v>
                  </c:pt>
                </c:lvl>
              </c:multiLvlStrCache>
            </c:multiLvlStrRef>
          </c:cat>
          <c:val>
            <c:numRef>
              <c:f>r_vote_all_decomposed2!$G$36:$G$64</c:f>
              <c:numCache>
                <c:formatCode>0%</c:formatCode>
                <c:ptCount val="29"/>
                <c:pt idx="1">
                  <c:v>3.9327424394857903E-2</c:v>
                </c:pt>
                <c:pt idx="2">
                  <c:v>5.8747017871205454E-2</c:v>
                </c:pt>
                <c:pt idx="3">
                  <c:v>6.6151724474695667E-2</c:v>
                </c:pt>
                <c:pt idx="5">
                  <c:v>4.4957687596534353E-2</c:v>
                </c:pt>
                <c:pt idx="6">
                  <c:v>7.0310680892309296E-2</c:v>
                </c:pt>
                <c:pt idx="7">
                  <c:v>8.4573782786696639E-2</c:v>
                </c:pt>
                <c:pt idx="9">
                  <c:v>4.7566805188509524E-2</c:v>
                </c:pt>
                <c:pt idx="10">
                  <c:v>7.3440484352614049E-2</c:v>
                </c:pt>
                <c:pt idx="11">
                  <c:v>7.0017425881094192E-2</c:v>
                </c:pt>
                <c:pt idx="13">
                  <c:v>4.5420615320774217E-2</c:v>
                </c:pt>
                <c:pt idx="14">
                  <c:v>5.3574037655490798E-2</c:v>
                </c:pt>
                <c:pt idx="15">
                  <c:v>5.6069288739387074E-2</c:v>
                </c:pt>
                <c:pt idx="17">
                  <c:v>1.5960577063381765E-2</c:v>
                </c:pt>
                <c:pt idx="18">
                  <c:v>1.4022291266575452E-2</c:v>
                </c:pt>
                <c:pt idx="19">
                  <c:v>7.0827421701886066E-3</c:v>
                </c:pt>
                <c:pt idx="21">
                  <c:v>2.5772856018812348E-2</c:v>
                </c:pt>
                <c:pt idx="22">
                  <c:v>3.0315693801926842E-2</c:v>
                </c:pt>
                <c:pt idx="23">
                  <c:v>1.7210147222861235E-2</c:v>
                </c:pt>
                <c:pt idx="25">
                  <c:v>1.0780715157385873E-2</c:v>
                </c:pt>
                <c:pt idx="26">
                  <c:v>1.8379454277059601E-2</c:v>
                </c:pt>
                <c:pt idx="27">
                  <c:v>1.1133447103100613E-2</c:v>
                </c:pt>
              </c:numCache>
            </c:numRef>
          </c:val>
          <c:extLst xmlns:c16r2="http://schemas.microsoft.com/office/drawing/2015/06/chart">
            <c:ext xmlns:c16="http://schemas.microsoft.com/office/drawing/2014/chart" uri="{C3380CC4-5D6E-409C-BE32-E72D297353CC}">
              <c16:uniqueId val="{00000003-39CB-4649-8AB6-D592C005D8E0}"/>
            </c:ext>
          </c:extLst>
        </c:ser>
        <c:dLbls>
          <c:showLegendKey val="0"/>
          <c:showVal val="0"/>
          <c:showCatName val="0"/>
          <c:showSerName val="0"/>
          <c:showPercent val="0"/>
          <c:showBubbleSize val="0"/>
        </c:dLbls>
        <c:gapWidth val="5"/>
        <c:overlap val="100"/>
        <c:axId val="-855343136"/>
        <c:axId val="-855341504"/>
      </c:barChart>
      <c:catAx>
        <c:axId val="-855343136"/>
        <c:scaling>
          <c:orientation val="minMax"/>
        </c:scaling>
        <c:delete val="0"/>
        <c:axPos val="b"/>
        <c:numFmt formatCode="General" sourceLinked="1"/>
        <c:majorTickMark val="none"/>
        <c:minorTickMark val="none"/>
        <c:tickLblPos val="nextTo"/>
        <c:spPr>
          <a:noFill/>
          <a:ln w="15875" cap="flat" cmpd="sng" algn="ctr">
            <a:noFill/>
            <a:round/>
          </a:ln>
          <a:effectLst/>
        </c:spPr>
        <c:txPr>
          <a:bodyPr rot="-5400000"/>
          <a:lstStyle/>
          <a:p>
            <a:pPr>
              <a:defRPr/>
            </a:pPr>
            <a:endParaRPr lang="fr-FR"/>
          </a:p>
        </c:txPr>
        <c:crossAx val="-855341504"/>
        <c:crosses val="autoZero"/>
        <c:auto val="0"/>
        <c:lblAlgn val="ctr"/>
        <c:lblOffset val="100"/>
        <c:tickLblSkip val="1"/>
        <c:noMultiLvlLbl val="0"/>
      </c:catAx>
      <c:valAx>
        <c:axId val="-855341504"/>
        <c:scaling>
          <c:orientation val="minMax"/>
          <c:max val="0.8"/>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fr-FR"/>
          </a:p>
        </c:txPr>
        <c:crossAx val="-855343136"/>
        <c:crosses val="autoZero"/>
        <c:crossBetween val="midCat"/>
        <c:majorUnit val="0.1"/>
      </c:valAx>
      <c:spPr>
        <a:solidFill>
          <a:schemeClr val="bg1"/>
        </a:solidFill>
        <a:ln>
          <a:solidFill>
            <a:sysClr val="windowText" lastClr="000000"/>
          </a:solidFill>
        </a:ln>
        <a:effectLst/>
      </c:spPr>
    </c:plotArea>
    <c:legend>
      <c:legendPos val="b"/>
      <c:layout>
        <c:manualLayout>
          <c:xMode val="edge"/>
          <c:yMode val="edge"/>
          <c:x val="9.4898390260944404E-2"/>
          <c:y val="0.144377294874694"/>
          <c:w val="0.72019402864744297"/>
          <c:h val="0.107764560761498"/>
        </c:manualLayout>
      </c:layout>
      <c:overlay val="0"/>
      <c:spPr>
        <a:solidFill>
          <a:schemeClr val="bg1"/>
        </a:solidFill>
        <a:ln>
          <a:solidFill>
            <a:sysClr val="windowText" lastClr="000000"/>
          </a:solidFill>
        </a:ln>
        <a:effectLst/>
      </c:spPr>
      <c:txPr>
        <a:bodyPr rot="0" vert="horz"/>
        <a:lstStyle/>
        <a:p>
          <a:pPr>
            <a:defRPr/>
          </a:pPr>
          <a:endParaRPr lang="fr-F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pPr>
      <a:endParaRPr lang="fr-FR"/>
    </a:p>
  </c:txPr>
</c:chartSpace>
</file>

<file path=xl/charts/chart9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680" b="1" i="0" u="none" strike="noStrike" baseline="0">
                <a:effectLst/>
                <a:latin typeface="Arial" panose="020B0604020202020204" pitchFamily="34" charset="0"/>
                <a:cs typeface="Arial" panose="020B0604020202020204" pitchFamily="34" charset="0"/>
              </a:rPr>
              <a:t>Figure BC53 - Vote for right-wing parties by income group in Spain</a:t>
            </a:r>
            <a:endParaRPr lang="en-US" sz="168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8.5266107345588898E-2"/>
          <c:y val="3.342466204263649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6.7237752277552298E-2"/>
          <c:y val="0.104755412100903"/>
          <c:w val="0.91142361129773497"/>
          <c:h val="0.63979253092135002"/>
        </c:manualLayout>
      </c:layout>
      <c:barChart>
        <c:barDir val="col"/>
        <c:grouping val="stacked"/>
        <c:varyColors val="0"/>
        <c:ser>
          <c:idx val="0"/>
          <c:order val="0"/>
          <c:tx>
            <c:v>PP</c:v>
          </c:tx>
          <c:spPr>
            <a:solidFill>
              <a:srgbClr val="3399FF"/>
            </a:solidFill>
            <a:ln>
              <a:noFill/>
            </a:ln>
            <a:effectLst/>
          </c:spPr>
          <c:invertIfNegative val="0"/>
          <c:cat>
            <c:multiLvlStrRef>
              <c:f>r_vote_all_decomposed2!$B$36:$C$64</c:f>
              <c:multiLvlStrCache>
                <c:ptCount val="28"/>
                <c:lvl>
                  <c:pt idx="1">
                    <c:v>Bottom 50%</c:v>
                  </c:pt>
                  <c:pt idx="2">
                    <c:v>Middle 40%</c:v>
                  </c:pt>
                  <c:pt idx="3">
                    <c:v>Top 10%</c:v>
                  </c:pt>
                  <c:pt idx="5">
                    <c:v>Bottom 50%</c:v>
                  </c:pt>
                  <c:pt idx="6">
                    <c:v>Middle 40%</c:v>
                  </c:pt>
                  <c:pt idx="7">
                    <c:v>Top 10%</c:v>
                  </c:pt>
                  <c:pt idx="9">
                    <c:v>Bottom 50%</c:v>
                  </c:pt>
                  <c:pt idx="10">
                    <c:v>Secondary</c:v>
                  </c:pt>
                  <c:pt idx="11">
                    <c:v>Top 10%</c:v>
                  </c:pt>
                  <c:pt idx="13">
                    <c:v>Bottom 50%</c:v>
                  </c:pt>
                  <c:pt idx="14">
                    <c:v>Middle 40%</c:v>
                  </c:pt>
                  <c:pt idx="15">
                    <c:v>Top 10%</c:v>
                  </c:pt>
                  <c:pt idx="17">
                    <c:v>Bottom 50%</c:v>
                  </c:pt>
                  <c:pt idx="18">
                    <c:v>Middle 40%</c:v>
                  </c:pt>
                  <c:pt idx="19">
                    <c:v>Top 10%</c:v>
                  </c:pt>
                  <c:pt idx="21">
                    <c:v>Bottom 50%</c:v>
                  </c:pt>
                  <c:pt idx="22">
                    <c:v>Middle 40%</c:v>
                  </c:pt>
                  <c:pt idx="23">
                    <c:v>Top 10%</c:v>
                  </c:pt>
                  <c:pt idx="25">
                    <c:v>Bottom 50%</c:v>
                  </c:pt>
                  <c:pt idx="26">
                    <c:v>Middle 40%</c:v>
                  </c:pt>
                  <c:pt idx="27">
                    <c:v>Top 10%</c:v>
                  </c:pt>
                </c:lvl>
                <c:lvl>
                  <c:pt idx="1">
                    <c:v>1982-86</c:v>
                  </c:pt>
                  <c:pt idx="5">
                    <c:v>2000</c:v>
                  </c:pt>
                  <c:pt idx="9">
                    <c:v>2004-11</c:v>
                  </c:pt>
                  <c:pt idx="13">
                    <c:v>2015</c:v>
                  </c:pt>
                  <c:pt idx="17">
                    <c:v>2016</c:v>
                  </c:pt>
                  <c:pt idx="21">
                    <c:v>2019                (Apr.)</c:v>
                  </c:pt>
                  <c:pt idx="25">
                    <c:v>2019                (Nov.)</c:v>
                  </c:pt>
                </c:lvl>
              </c:multiLvlStrCache>
            </c:multiLvlStrRef>
          </c:cat>
          <c:val>
            <c:numRef>
              <c:f>r_vote_all_decomposed2!$H$36:$H$64</c:f>
              <c:numCache>
                <c:formatCode>0%</c:formatCode>
                <c:ptCount val="29"/>
                <c:pt idx="1">
                  <c:v>0.23666494447289588</c:v>
                </c:pt>
                <c:pt idx="2">
                  <c:v>0.21597992393069593</c:v>
                </c:pt>
                <c:pt idx="3">
                  <c:v>0.30458116100252181</c:v>
                </c:pt>
                <c:pt idx="5">
                  <c:v>0.43258333813710714</c:v>
                </c:pt>
                <c:pt idx="6">
                  <c:v>0.46569551015998406</c:v>
                </c:pt>
                <c:pt idx="7">
                  <c:v>0.47947793601373345</c:v>
                </c:pt>
                <c:pt idx="9">
                  <c:v>0.40671598623003596</c:v>
                </c:pt>
                <c:pt idx="10">
                  <c:v>0.37737704338767203</c:v>
                </c:pt>
                <c:pt idx="11">
                  <c:v>0.41318479922363605</c:v>
                </c:pt>
                <c:pt idx="13">
                  <c:v>0.31627446020204847</c:v>
                </c:pt>
                <c:pt idx="14">
                  <c:v>0.2465259848324409</c:v>
                </c:pt>
                <c:pt idx="15">
                  <c:v>0.21258994332218165</c:v>
                </c:pt>
                <c:pt idx="17">
                  <c:v>0.36863334893038241</c:v>
                </c:pt>
                <c:pt idx="18">
                  <c:v>0.27803275981457892</c:v>
                </c:pt>
                <c:pt idx="19">
                  <c:v>0.33151025939952578</c:v>
                </c:pt>
                <c:pt idx="21">
                  <c:v>0.21551023705813591</c:v>
                </c:pt>
                <c:pt idx="22">
                  <c:v>0.12996974042188325</c:v>
                </c:pt>
                <c:pt idx="23">
                  <c:v>0.13587989143246701</c:v>
                </c:pt>
                <c:pt idx="25">
                  <c:v>0.24393850845301013</c:v>
                </c:pt>
                <c:pt idx="26">
                  <c:v>0.1659160914625035</c:v>
                </c:pt>
                <c:pt idx="27">
                  <c:v>0.19068738634749227</c:v>
                </c:pt>
              </c:numCache>
            </c:numRef>
          </c:val>
          <c:extLst xmlns:c16r2="http://schemas.microsoft.com/office/drawing/2015/06/chart">
            <c:ext xmlns:c16="http://schemas.microsoft.com/office/drawing/2014/chart" uri="{C3380CC4-5D6E-409C-BE32-E72D297353CC}">
              <c16:uniqueId val="{00000000-391B-4D10-99BE-5296E0EF5B2B}"/>
            </c:ext>
          </c:extLst>
        </c:ser>
        <c:ser>
          <c:idx val="2"/>
          <c:order val="1"/>
          <c:tx>
            <c:v>Ciudadanos</c:v>
          </c:tx>
          <c:spPr>
            <a:solidFill>
              <a:srgbClr val="FF6600"/>
            </a:solidFill>
            <a:ln>
              <a:noFill/>
            </a:ln>
            <a:effectLst/>
          </c:spPr>
          <c:invertIfNegative val="0"/>
          <c:cat>
            <c:multiLvlStrRef>
              <c:f>r_vote_all_decomposed2!$B$36:$C$64</c:f>
              <c:multiLvlStrCache>
                <c:ptCount val="28"/>
                <c:lvl>
                  <c:pt idx="1">
                    <c:v>Bottom 50%</c:v>
                  </c:pt>
                  <c:pt idx="2">
                    <c:v>Middle 40%</c:v>
                  </c:pt>
                  <c:pt idx="3">
                    <c:v>Top 10%</c:v>
                  </c:pt>
                  <c:pt idx="5">
                    <c:v>Bottom 50%</c:v>
                  </c:pt>
                  <c:pt idx="6">
                    <c:v>Middle 40%</c:v>
                  </c:pt>
                  <c:pt idx="7">
                    <c:v>Top 10%</c:v>
                  </c:pt>
                  <c:pt idx="9">
                    <c:v>Bottom 50%</c:v>
                  </c:pt>
                  <c:pt idx="10">
                    <c:v>Secondary</c:v>
                  </c:pt>
                  <c:pt idx="11">
                    <c:v>Top 10%</c:v>
                  </c:pt>
                  <c:pt idx="13">
                    <c:v>Bottom 50%</c:v>
                  </c:pt>
                  <c:pt idx="14">
                    <c:v>Middle 40%</c:v>
                  </c:pt>
                  <c:pt idx="15">
                    <c:v>Top 10%</c:v>
                  </c:pt>
                  <c:pt idx="17">
                    <c:v>Bottom 50%</c:v>
                  </c:pt>
                  <c:pt idx="18">
                    <c:v>Middle 40%</c:v>
                  </c:pt>
                  <c:pt idx="19">
                    <c:v>Top 10%</c:v>
                  </c:pt>
                  <c:pt idx="21">
                    <c:v>Bottom 50%</c:v>
                  </c:pt>
                  <c:pt idx="22">
                    <c:v>Middle 40%</c:v>
                  </c:pt>
                  <c:pt idx="23">
                    <c:v>Top 10%</c:v>
                  </c:pt>
                  <c:pt idx="25">
                    <c:v>Bottom 50%</c:v>
                  </c:pt>
                  <c:pt idx="26">
                    <c:v>Middle 40%</c:v>
                  </c:pt>
                  <c:pt idx="27">
                    <c:v>Top 10%</c:v>
                  </c:pt>
                </c:lvl>
                <c:lvl>
                  <c:pt idx="1">
                    <c:v>1982-86</c:v>
                  </c:pt>
                  <c:pt idx="5">
                    <c:v>2000</c:v>
                  </c:pt>
                  <c:pt idx="9">
                    <c:v>2004-11</c:v>
                  </c:pt>
                  <c:pt idx="13">
                    <c:v>2015</c:v>
                  </c:pt>
                  <c:pt idx="17">
                    <c:v>2016</c:v>
                  </c:pt>
                  <c:pt idx="21">
                    <c:v>2019                (Apr.)</c:v>
                  </c:pt>
                  <c:pt idx="25">
                    <c:v>2019                (Nov.)</c:v>
                  </c:pt>
                </c:lvl>
              </c:multiLvlStrCache>
            </c:multiLvlStrRef>
          </c:cat>
          <c:val>
            <c:numRef>
              <c:f>r_vote_all_decomposed2!$I$36:$I$64</c:f>
              <c:numCache>
                <c:formatCode>0%</c:formatCode>
                <c:ptCount val="29"/>
                <c:pt idx="1">
                  <c:v>0</c:v>
                </c:pt>
                <c:pt idx="2">
                  <c:v>0</c:v>
                </c:pt>
                <c:pt idx="3">
                  <c:v>0</c:v>
                </c:pt>
                <c:pt idx="5">
                  <c:v>0</c:v>
                </c:pt>
                <c:pt idx="6">
                  <c:v>0</c:v>
                </c:pt>
                <c:pt idx="7">
                  <c:v>0</c:v>
                </c:pt>
                <c:pt idx="9">
                  <c:v>0</c:v>
                </c:pt>
                <c:pt idx="10">
                  <c:v>0</c:v>
                </c:pt>
                <c:pt idx="11">
                  <c:v>0</c:v>
                </c:pt>
                <c:pt idx="13">
                  <c:v>9.7988603984973721E-2</c:v>
                </c:pt>
                <c:pt idx="14">
                  <c:v>0.16380860466962693</c:v>
                </c:pt>
                <c:pt idx="15">
                  <c:v>0.20430227563114678</c:v>
                </c:pt>
                <c:pt idx="17">
                  <c:v>9.8976867308366481E-2</c:v>
                </c:pt>
                <c:pt idx="18">
                  <c:v>0.15130059771802817</c:v>
                </c:pt>
                <c:pt idx="19">
                  <c:v>0.1759448733576133</c:v>
                </c:pt>
                <c:pt idx="21">
                  <c:v>0.12291640742285351</c:v>
                </c:pt>
                <c:pt idx="22">
                  <c:v>0.17779742857604536</c:v>
                </c:pt>
                <c:pt idx="23">
                  <c:v>0.20302215831774612</c:v>
                </c:pt>
                <c:pt idx="25">
                  <c:v>5.7366988933440208E-2</c:v>
                </c:pt>
                <c:pt idx="26">
                  <c:v>8.0794236173523534E-2</c:v>
                </c:pt>
                <c:pt idx="27">
                  <c:v>8.2281509014807311E-2</c:v>
                </c:pt>
              </c:numCache>
            </c:numRef>
          </c:val>
          <c:extLst xmlns:c16r2="http://schemas.microsoft.com/office/drawing/2015/06/chart">
            <c:ext xmlns:c16="http://schemas.microsoft.com/office/drawing/2014/chart" uri="{C3380CC4-5D6E-409C-BE32-E72D297353CC}">
              <c16:uniqueId val="{00000001-391B-4D10-99BE-5296E0EF5B2B}"/>
            </c:ext>
          </c:extLst>
        </c:ser>
        <c:ser>
          <c:idx val="4"/>
          <c:order val="2"/>
          <c:tx>
            <c:v>VOX</c:v>
          </c:tx>
          <c:spPr>
            <a:solidFill>
              <a:srgbClr val="00CC00"/>
            </a:solidFill>
            <a:ln>
              <a:noFill/>
            </a:ln>
            <a:effectLst/>
          </c:spPr>
          <c:invertIfNegative val="0"/>
          <c:cat>
            <c:multiLvlStrRef>
              <c:f>r_vote_all_decomposed2!$B$36:$C$64</c:f>
              <c:multiLvlStrCache>
                <c:ptCount val="28"/>
                <c:lvl>
                  <c:pt idx="1">
                    <c:v>Bottom 50%</c:v>
                  </c:pt>
                  <c:pt idx="2">
                    <c:v>Middle 40%</c:v>
                  </c:pt>
                  <c:pt idx="3">
                    <c:v>Top 10%</c:v>
                  </c:pt>
                  <c:pt idx="5">
                    <c:v>Bottom 50%</c:v>
                  </c:pt>
                  <c:pt idx="6">
                    <c:v>Middle 40%</c:v>
                  </c:pt>
                  <c:pt idx="7">
                    <c:v>Top 10%</c:v>
                  </c:pt>
                  <c:pt idx="9">
                    <c:v>Bottom 50%</c:v>
                  </c:pt>
                  <c:pt idx="10">
                    <c:v>Secondary</c:v>
                  </c:pt>
                  <c:pt idx="11">
                    <c:v>Top 10%</c:v>
                  </c:pt>
                  <c:pt idx="13">
                    <c:v>Bottom 50%</c:v>
                  </c:pt>
                  <c:pt idx="14">
                    <c:v>Middle 40%</c:v>
                  </c:pt>
                  <c:pt idx="15">
                    <c:v>Top 10%</c:v>
                  </c:pt>
                  <c:pt idx="17">
                    <c:v>Bottom 50%</c:v>
                  </c:pt>
                  <c:pt idx="18">
                    <c:v>Middle 40%</c:v>
                  </c:pt>
                  <c:pt idx="19">
                    <c:v>Top 10%</c:v>
                  </c:pt>
                  <c:pt idx="21">
                    <c:v>Bottom 50%</c:v>
                  </c:pt>
                  <c:pt idx="22">
                    <c:v>Middle 40%</c:v>
                  </c:pt>
                  <c:pt idx="23">
                    <c:v>Top 10%</c:v>
                  </c:pt>
                  <c:pt idx="25">
                    <c:v>Bottom 50%</c:v>
                  </c:pt>
                  <c:pt idx="26">
                    <c:v>Middle 40%</c:v>
                  </c:pt>
                  <c:pt idx="27">
                    <c:v>Top 10%</c:v>
                  </c:pt>
                </c:lvl>
                <c:lvl>
                  <c:pt idx="1">
                    <c:v>1982-86</c:v>
                  </c:pt>
                  <c:pt idx="5">
                    <c:v>2000</c:v>
                  </c:pt>
                  <c:pt idx="9">
                    <c:v>2004-11</c:v>
                  </c:pt>
                  <c:pt idx="13">
                    <c:v>2015</c:v>
                  </c:pt>
                  <c:pt idx="17">
                    <c:v>2016</c:v>
                  </c:pt>
                  <c:pt idx="21">
                    <c:v>2019                (Apr.)</c:v>
                  </c:pt>
                  <c:pt idx="25">
                    <c:v>2019                (Nov.)</c:v>
                  </c:pt>
                </c:lvl>
              </c:multiLvlStrCache>
            </c:multiLvlStrRef>
          </c:cat>
          <c:val>
            <c:numRef>
              <c:f>r_vote_all_decomposed2!$J$36:$J$64</c:f>
              <c:numCache>
                <c:formatCode>0%</c:formatCode>
                <c:ptCount val="29"/>
                <c:pt idx="1">
                  <c:v>0</c:v>
                </c:pt>
                <c:pt idx="2">
                  <c:v>0</c:v>
                </c:pt>
                <c:pt idx="3">
                  <c:v>0</c:v>
                </c:pt>
                <c:pt idx="5">
                  <c:v>0</c:v>
                </c:pt>
                <c:pt idx="6">
                  <c:v>0</c:v>
                </c:pt>
                <c:pt idx="7">
                  <c:v>0</c:v>
                </c:pt>
                <c:pt idx="9">
                  <c:v>0</c:v>
                </c:pt>
                <c:pt idx="10">
                  <c:v>0</c:v>
                </c:pt>
                <c:pt idx="11">
                  <c:v>0</c:v>
                </c:pt>
                <c:pt idx="13">
                  <c:v>0</c:v>
                </c:pt>
                <c:pt idx="14">
                  <c:v>0</c:v>
                </c:pt>
                <c:pt idx="15">
                  <c:v>0</c:v>
                </c:pt>
                <c:pt idx="17">
                  <c:v>0</c:v>
                </c:pt>
                <c:pt idx="18">
                  <c:v>0</c:v>
                </c:pt>
                <c:pt idx="19">
                  <c:v>0</c:v>
                </c:pt>
                <c:pt idx="21">
                  <c:v>8.3209494252568447E-2</c:v>
                </c:pt>
                <c:pt idx="22">
                  <c:v>0.11482050895020593</c:v>
                </c:pt>
                <c:pt idx="23">
                  <c:v>0.13248701495531318</c:v>
                </c:pt>
                <c:pt idx="25">
                  <c:v>0.14056658083911722</c:v>
                </c:pt>
                <c:pt idx="26">
                  <c:v>0.16835347737169373</c:v>
                </c:pt>
                <c:pt idx="27">
                  <c:v>0.17183479068498342</c:v>
                </c:pt>
              </c:numCache>
            </c:numRef>
          </c:val>
          <c:extLst xmlns:c16r2="http://schemas.microsoft.com/office/drawing/2015/06/chart">
            <c:ext xmlns:c16="http://schemas.microsoft.com/office/drawing/2014/chart" uri="{C3380CC4-5D6E-409C-BE32-E72D297353CC}">
              <c16:uniqueId val="{00000002-391B-4D10-99BE-5296E0EF5B2B}"/>
            </c:ext>
          </c:extLst>
        </c:ser>
        <c:ser>
          <c:idx val="1"/>
          <c:order val="3"/>
          <c:tx>
            <c:v>Right-wing nationalists</c:v>
          </c:tx>
          <c:spPr>
            <a:solidFill>
              <a:srgbClr val="002060"/>
            </a:solidFill>
            <a:ln>
              <a:noFill/>
            </a:ln>
            <a:effectLst/>
          </c:spPr>
          <c:invertIfNegative val="0"/>
          <c:cat>
            <c:multiLvlStrRef>
              <c:f>r_vote_all_decomposed2!$B$36:$C$64</c:f>
              <c:multiLvlStrCache>
                <c:ptCount val="28"/>
                <c:lvl>
                  <c:pt idx="1">
                    <c:v>Bottom 50%</c:v>
                  </c:pt>
                  <c:pt idx="2">
                    <c:v>Middle 40%</c:v>
                  </c:pt>
                  <c:pt idx="3">
                    <c:v>Top 10%</c:v>
                  </c:pt>
                  <c:pt idx="5">
                    <c:v>Bottom 50%</c:v>
                  </c:pt>
                  <c:pt idx="6">
                    <c:v>Middle 40%</c:v>
                  </c:pt>
                  <c:pt idx="7">
                    <c:v>Top 10%</c:v>
                  </c:pt>
                  <c:pt idx="9">
                    <c:v>Bottom 50%</c:v>
                  </c:pt>
                  <c:pt idx="10">
                    <c:v>Secondary</c:v>
                  </c:pt>
                  <c:pt idx="11">
                    <c:v>Top 10%</c:v>
                  </c:pt>
                  <c:pt idx="13">
                    <c:v>Bottom 50%</c:v>
                  </c:pt>
                  <c:pt idx="14">
                    <c:v>Middle 40%</c:v>
                  </c:pt>
                  <c:pt idx="15">
                    <c:v>Top 10%</c:v>
                  </c:pt>
                  <c:pt idx="17">
                    <c:v>Bottom 50%</c:v>
                  </c:pt>
                  <c:pt idx="18">
                    <c:v>Middle 40%</c:v>
                  </c:pt>
                  <c:pt idx="19">
                    <c:v>Top 10%</c:v>
                  </c:pt>
                  <c:pt idx="21">
                    <c:v>Bottom 50%</c:v>
                  </c:pt>
                  <c:pt idx="22">
                    <c:v>Middle 40%</c:v>
                  </c:pt>
                  <c:pt idx="23">
                    <c:v>Top 10%</c:v>
                  </c:pt>
                  <c:pt idx="25">
                    <c:v>Bottom 50%</c:v>
                  </c:pt>
                  <c:pt idx="26">
                    <c:v>Middle 40%</c:v>
                  </c:pt>
                  <c:pt idx="27">
                    <c:v>Top 10%</c:v>
                  </c:pt>
                </c:lvl>
                <c:lvl>
                  <c:pt idx="1">
                    <c:v>1982-86</c:v>
                  </c:pt>
                  <c:pt idx="5">
                    <c:v>2000</c:v>
                  </c:pt>
                  <c:pt idx="9">
                    <c:v>2004-11</c:v>
                  </c:pt>
                  <c:pt idx="13">
                    <c:v>2015</c:v>
                  </c:pt>
                  <c:pt idx="17">
                    <c:v>2016</c:v>
                  </c:pt>
                  <c:pt idx="21">
                    <c:v>2019                (Apr.)</c:v>
                  </c:pt>
                  <c:pt idx="25">
                    <c:v>2019                (Nov.)</c:v>
                  </c:pt>
                </c:lvl>
              </c:multiLvlStrCache>
            </c:multiLvlStrRef>
          </c:cat>
          <c:val>
            <c:numRef>
              <c:f>r_vote_all_decomposed2!$K$36:$K$64</c:f>
              <c:numCache>
                <c:formatCode>0%</c:formatCode>
                <c:ptCount val="29"/>
                <c:pt idx="1">
                  <c:v>2.858476877054443E-2</c:v>
                </c:pt>
                <c:pt idx="2">
                  <c:v>6.4373833926131122E-2</c:v>
                </c:pt>
                <c:pt idx="3">
                  <c:v>9.6929216644337235E-2</c:v>
                </c:pt>
                <c:pt idx="5">
                  <c:v>4.7760037480401508E-2</c:v>
                </c:pt>
                <c:pt idx="6">
                  <c:v>6.1894057053235599E-2</c:v>
                </c:pt>
                <c:pt idx="7">
                  <c:v>6.3643120441161105E-2</c:v>
                </c:pt>
                <c:pt idx="9">
                  <c:v>4.8469592874639721E-2</c:v>
                </c:pt>
                <c:pt idx="10">
                  <c:v>5.6552895791572431E-2</c:v>
                </c:pt>
                <c:pt idx="11">
                  <c:v>6.5522493929153963E-2</c:v>
                </c:pt>
                <c:pt idx="13">
                  <c:v>2.4120928121298797E-2</c:v>
                </c:pt>
                <c:pt idx="14">
                  <c:v>3.9613667231320315E-2</c:v>
                </c:pt>
                <c:pt idx="15">
                  <c:v>4.2309687447510083E-2</c:v>
                </c:pt>
                <c:pt idx="17">
                  <c:v>2.01910119771345E-2</c:v>
                </c:pt>
                <c:pt idx="18">
                  <c:v>3.2212266392457604E-2</c:v>
                </c:pt>
                <c:pt idx="19">
                  <c:v>4.1813536442536589E-2</c:v>
                </c:pt>
                <c:pt idx="21">
                  <c:v>2.7872683039267446E-2</c:v>
                </c:pt>
                <c:pt idx="22">
                  <c:v>3.4581342035508916E-2</c:v>
                </c:pt>
                <c:pt idx="23">
                  <c:v>6.6400604404046659E-2</c:v>
                </c:pt>
                <c:pt idx="25">
                  <c:v>2.7272985724245608E-2</c:v>
                </c:pt>
                <c:pt idx="26">
                  <c:v>3.5995409685942961E-2</c:v>
                </c:pt>
                <c:pt idx="27">
                  <c:v>7.4219193986038254E-2</c:v>
                </c:pt>
              </c:numCache>
            </c:numRef>
          </c:val>
          <c:extLst xmlns:c16r2="http://schemas.microsoft.com/office/drawing/2015/06/chart">
            <c:ext xmlns:c16="http://schemas.microsoft.com/office/drawing/2014/chart" uri="{C3380CC4-5D6E-409C-BE32-E72D297353CC}">
              <c16:uniqueId val="{00000003-391B-4D10-99BE-5296E0EF5B2B}"/>
            </c:ext>
          </c:extLst>
        </c:ser>
        <c:ser>
          <c:idx val="3"/>
          <c:order val="4"/>
          <c:tx>
            <c:v>Other right-wing</c:v>
          </c:tx>
          <c:spPr>
            <a:solidFill>
              <a:schemeClr val="bg1">
                <a:lumMod val="75000"/>
              </a:schemeClr>
            </a:solidFill>
            <a:ln>
              <a:noFill/>
            </a:ln>
            <a:effectLst/>
          </c:spPr>
          <c:invertIfNegative val="0"/>
          <c:cat>
            <c:multiLvlStrRef>
              <c:f>r_vote_all_decomposed2!$B$36:$C$64</c:f>
              <c:multiLvlStrCache>
                <c:ptCount val="28"/>
                <c:lvl>
                  <c:pt idx="1">
                    <c:v>Bottom 50%</c:v>
                  </c:pt>
                  <c:pt idx="2">
                    <c:v>Middle 40%</c:v>
                  </c:pt>
                  <c:pt idx="3">
                    <c:v>Top 10%</c:v>
                  </c:pt>
                  <c:pt idx="5">
                    <c:v>Bottom 50%</c:v>
                  </c:pt>
                  <c:pt idx="6">
                    <c:v>Middle 40%</c:v>
                  </c:pt>
                  <c:pt idx="7">
                    <c:v>Top 10%</c:v>
                  </c:pt>
                  <c:pt idx="9">
                    <c:v>Bottom 50%</c:v>
                  </c:pt>
                  <c:pt idx="10">
                    <c:v>Secondary</c:v>
                  </c:pt>
                  <c:pt idx="11">
                    <c:v>Top 10%</c:v>
                  </c:pt>
                  <c:pt idx="13">
                    <c:v>Bottom 50%</c:v>
                  </c:pt>
                  <c:pt idx="14">
                    <c:v>Middle 40%</c:v>
                  </c:pt>
                  <c:pt idx="15">
                    <c:v>Top 10%</c:v>
                  </c:pt>
                  <c:pt idx="17">
                    <c:v>Bottom 50%</c:v>
                  </c:pt>
                  <c:pt idx="18">
                    <c:v>Middle 40%</c:v>
                  </c:pt>
                  <c:pt idx="19">
                    <c:v>Top 10%</c:v>
                  </c:pt>
                  <c:pt idx="21">
                    <c:v>Bottom 50%</c:v>
                  </c:pt>
                  <c:pt idx="22">
                    <c:v>Middle 40%</c:v>
                  </c:pt>
                  <c:pt idx="23">
                    <c:v>Top 10%</c:v>
                  </c:pt>
                  <c:pt idx="25">
                    <c:v>Bottom 50%</c:v>
                  </c:pt>
                  <c:pt idx="26">
                    <c:v>Middle 40%</c:v>
                  </c:pt>
                  <c:pt idx="27">
                    <c:v>Top 10%</c:v>
                  </c:pt>
                </c:lvl>
                <c:lvl>
                  <c:pt idx="1">
                    <c:v>1982-86</c:v>
                  </c:pt>
                  <c:pt idx="5">
                    <c:v>2000</c:v>
                  </c:pt>
                  <c:pt idx="9">
                    <c:v>2004-11</c:v>
                  </c:pt>
                  <c:pt idx="13">
                    <c:v>2015</c:v>
                  </c:pt>
                  <c:pt idx="17">
                    <c:v>2016</c:v>
                  </c:pt>
                  <c:pt idx="21">
                    <c:v>2019                (Apr.)</c:v>
                  </c:pt>
                  <c:pt idx="25">
                    <c:v>2019                (Nov.)</c:v>
                  </c:pt>
                </c:lvl>
              </c:multiLvlStrCache>
            </c:multiLvlStrRef>
          </c:cat>
          <c:val>
            <c:numRef>
              <c:f>r_vote_all_decomposed2!$L$36:$L$64</c:f>
              <c:numCache>
                <c:formatCode>0%</c:formatCode>
                <c:ptCount val="29"/>
                <c:pt idx="1">
                  <c:v>5.7096268616738249E-3</c:v>
                </c:pt>
                <c:pt idx="2">
                  <c:v>1.0624770265991842E-2</c:v>
                </c:pt>
                <c:pt idx="3">
                  <c:v>1.9715056817632068E-2</c:v>
                </c:pt>
                <c:pt idx="5">
                  <c:v>3.1792372213439949E-3</c:v>
                </c:pt>
                <c:pt idx="6">
                  <c:v>3.691539552142571E-3</c:v>
                </c:pt>
                <c:pt idx="7">
                  <c:v>1.9740643290164454E-2</c:v>
                </c:pt>
                <c:pt idx="9">
                  <c:v>1.5551263180106124E-2</c:v>
                </c:pt>
                <c:pt idx="10">
                  <c:v>2.55187842762859E-2</c:v>
                </c:pt>
                <c:pt idx="11">
                  <c:v>4.5234275280625555E-2</c:v>
                </c:pt>
                <c:pt idx="13">
                  <c:v>2.7631022903304241E-3</c:v>
                </c:pt>
                <c:pt idx="14">
                  <c:v>8.2847942993433312E-3</c:v>
                </c:pt>
                <c:pt idx="15">
                  <c:v>1.0382486887402035E-2</c:v>
                </c:pt>
                <c:pt idx="17">
                  <c:v>1.631485399050504E-3</c:v>
                </c:pt>
                <c:pt idx="18">
                  <c:v>4.2678741530756138E-4</c:v>
                </c:pt>
                <c:pt idx="19">
                  <c:v>2.8125256514476317E-3</c:v>
                </c:pt>
                <c:pt idx="21">
                  <c:v>0</c:v>
                </c:pt>
                <c:pt idx="22">
                  <c:v>0</c:v>
                </c:pt>
                <c:pt idx="23">
                  <c:v>0</c:v>
                </c:pt>
                <c:pt idx="25">
                  <c:v>0</c:v>
                </c:pt>
                <c:pt idx="26">
                  <c:v>0</c:v>
                </c:pt>
                <c:pt idx="27">
                  <c:v>0</c:v>
                </c:pt>
              </c:numCache>
            </c:numRef>
          </c:val>
          <c:extLst xmlns:c16r2="http://schemas.microsoft.com/office/drawing/2015/06/chart">
            <c:ext xmlns:c16="http://schemas.microsoft.com/office/drawing/2014/chart" uri="{C3380CC4-5D6E-409C-BE32-E72D297353CC}">
              <c16:uniqueId val="{00000004-391B-4D10-99BE-5296E0EF5B2B}"/>
            </c:ext>
          </c:extLst>
        </c:ser>
        <c:dLbls>
          <c:showLegendKey val="0"/>
          <c:showVal val="0"/>
          <c:showCatName val="0"/>
          <c:showSerName val="0"/>
          <c:showPercent val="0"/>
          <c:showBubbleSize val="0"/>
        </c:dLbls>
        <c:gapWidth val="5"/>
        <c:overlap val="100"/>
        <c:axId val="-855351296"/>
        <c:axId val="-855340960"/>
      </c:barChart>
      <c:catAx>
        <c:axId val="-855351296"/>
        <c:scaling>
          <c:orientation val="minMax"/>
        </c:scaling>
        <c:delete val="0"/>
        <c:axPos val="b"/>
        <c:numFmt formatCode="General" sourceLinked="1"/>
        <c:majorTickMark val="none"/>
        <c:minorTickMark val="none"/>
        <c:tickLblPos val="nextTo"/>
        <c:spPr>
          <a:noFill/>
          <a:ln w="15875" cap="flat" cmpd="sng" algn="ctr">
            <a:no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40960"/>
        <c:crosses val="autoZero"/>
        <c:auto val="0"/>
        <c:lblAlgn val="ctr"/>
        <c:lblOffset val="100"/>
        <c:tickLblSkip val="1"/>
        <c:noMultiLvlLbl val="0"/>
      </c:catAx>
      <c:valAx>
        <c:axId val="-855340960"/>
        <c:scaling>
          <c:orientation val="minMax"/>
          <c:max val="0.8"/>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55351296"/>
        <c:crosses val="autoZero"/>
        <c:crossBetween val="midCat"/>
        <c:majorUnit val="0.1"/>
      </c:valAx>
      <c:spPr>
        <a:solidFill>
          <a:schemeClr val="bg1"/>
        </a:solidFill>
        <a:ln>
          <a:solidFill>
            <a:sysClr val="windowText" lastClr="000000"/>
          </a:solidFill>
        </a:ln>
        <a:effectLst/>
      </c:spPr>
    </c:plotArea>
    <c:legend>
      <c:legendPos val="b"/>
      <c:layout>
        <c:manualLayout>
          <c:xMode val="edge"/>
          <c:yMode val="edge"/>
          <c:x val="8.5342076267770295E-2"/>
          <c:y val="0.12766711210706999"/>
          <c:w val="0.78045997151379998"/>
          <c:h val="0.114030879299357"/>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fr-FR"/>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5">
  <a:schemeClr val="accent5"/>
</cs:colorStyle>
</file>

<file path=xl/charts/colors11.xml><?xml version="1.0" encoding="utf-8"?>
<cs:colorStyle xmlns:cs="http://schemas.microsoft.com/office/drawing/2012/chartStyle" xmlns:a="http://schemas.openxmlformats.org/drawingml/2006/main" meth="withinLinearReversed" id="25">
  <a:schemeClr val="accent5"/>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Reversed" id="25">
  <a:schemeClr val="accent5"/>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chartsheets/_rels/sheet100.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96.bin"/></Relationships>
</file>

<file path=xl/chartsheets/_rels/sheet101.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97.bin"/></Relationships>
</file>

<file path=xl/chartsheets/_rels/sheet102.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98.bin"/></Relationships>
</file>

<file path=xl/chartsheets/_rels/sheet103.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99.bin"/></Relationships>
</file>

<file path=xl/chartsheets/_rels/sheet104.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00.bin"/></Relationships>
</file>

<file path=xl/chartsheets/_rels/sheet105.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01.bin"/></Relationships>
</file>

<file path=xl/chartsheets/_rels/sheet106.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02.bin"/></Relationships>
</file>

<file path=xl/chartsheets/_rels/sheet107.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03.bin"/></Relationships>
</file>

<file path=xl/chartsheets/_rels/sheet108.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04.bin"/></Relationships>
</file>

<file path=xl/chartsheets/_rels/sheet109.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05.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chartsheets/_rels/sheet110.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06.bin"/></Relationships>
</file>

<file path=xl/chartsheets/_rels/sheet111.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07.bin"/></Relationships>
</file>

<file path=xl/chartsheets/_rels/sheet112.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08.bin"/></Relationships>
</file>

<file path=xl/chartsheets/_rels/sheet113.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109.bin"/></Relationships>
</file>

<file path=xl/chartsheets/_rels/sheet114.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10.bin"/></Relationships>
</file>

<file path=xl/chartsheets/_rels/sheet115.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11.bin"/></Relationships>
</file>

<file path=xl/chartsheets/_rels/sheet116.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12.bin"/></Relationships>
</file>

<file path=xl/chartsheets/_rels/sheet117.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13.bin"/></Relationships>
</file>

<file path=xl/chartsheets/_rels/sheet118.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14.bin"/></Relationships>
</file>

<file path=xl/chartsheets/_rels/sheet119.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115.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chartsheets/_rels/sheet120.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116.bin"/></Relationships>
</file>

<file path=xl/chartsheets/_rels/sheet121.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117.bin"/></Relationships>
</file>

<file path=xl/chartsheets/_rels/sheet122.xml.rels><?xml version="1.0" encoding="UTF-8" standalone="yes"?>
<Relationships xmlns="http://schemas.openxmlformats.org/package/2006/relationships"><Relationship Id="rId2" Type="http://schemas.openxmlformats.org/officeDocument/2006/relationships/drawing" Target="../drawings/drawing237.xml"/><Relationship Id="rId1" Type="http://schemas.openxmlformats.org/officeDocument/2006/relationships/printerSettings" Target="../printerSettings/printerSettings118.bin"/></Relationships>
</file>

<file path=xl/chartsheets/_rels/sheet123.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119.bin"/></Relationships>
</file>

<file path=xl/chartsheets/_rels/sheet124.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120.bin"/></Relationships>
</file>

<file path=xl/chartsheets/_rels/sheet125.xml.rels><?xml version="1.0" encoding="UTF-8" standalone="yes"?>
<Relationships xmlns="http://schemas.openxmlformats.org/package/2006/relationships"><Relationship Id="rId2" Type="http://schemas.openxmlformats.org/officeDocument/2006/relationships/drawing" Target="../drawings/drawing243.xml"/><Relationship Id="rId1" Type="http://schemas.openxmlformats.org/officeDocument/2006/relationships/printerSettings" Target="../printerSettings/printerSettings121.bin"/></Relationships>
</file>

<file path=xl/chartsheets/_rels/sheet126.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122.bin"/></Relationships>
</file>

<file path=xl/chartsheets/_rels/sheet127.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printerSettings" Target="../printerSettings/printerSettings123.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7.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9.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0.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4.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5.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6.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7.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8.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9.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0.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1.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2.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3.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4.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5.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6.bin"/></Relationships>
</file>

<file path=xl/chartsheets/_rels/sheet3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7.bin"/></Relationships>
</file>

<file path=xl/chartsheets/_rels/sheet3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8.bin"/></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9.bin"/></Relationships>
</file>

<file path=xl/chartsheets/_rels/sheet3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0.bin"/></Relationships>
</file>

<file path=xl/chartsheets/_rels/sheet3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1.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chartsheets/_rels/sheet4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2.bin"/></Relationships>
</file>

<file path=xl/chartsheets/_rels/sheet4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3.bin"/></Relationships>
</file>

<file path=xl/chartsheets/_rels/sheet4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4.bin"/></Relationships>
</file>

<file path=xl/chartsheets/_rels/sheet43.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45.bin"/></Relationships>
</file>

<file path=xl/chartsheets/_rels/sheet44.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46.bin"/></Relationships>
</file>

<file path=xl/chartsheets/_rels/sheet45.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47.bin"/></Relationships>
</file>

<file path=xl/chartsheets/_rels/sheet4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48.bin"/></Relationships>
</file>

<file path=xl/chartsheets/_rels/sheet4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49.bin"/></Relationships>
</file>

<file path=xl/chartsheets/_rels/sheet4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50.bin"/></Relationships>
</file>

<file path=xl/chartsheets/_rels/sheet4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51.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chartsheets/_rels/sheet5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52.bin"/></Relationships>
</file>

<file path=xl/chartsheets/_rels/sheet5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53.bin"/></Relationships>
</file>

<file path=xl/chartsheets/_rels/sheet52.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54.bin"/></Relationships>
</file>

<file path=xl/chartsheets/_rels/sheet53.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55.bin"/></Relationships>
</file>

<file path=xl/chartsheets/_rels/sheet54.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56.bin"/></Relationships>
</file>

<file path=xl/chartsheets/_rels/sheet55.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57.bin"/></Relationships>
</file>

<file path=xl/chartsheets/_rels/sheet56.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58.bin"/></Relationships>
</file>

<file path=xl/chartsheets/_rels/sheet57.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59.bin"/></Relationships>
</file>

<file path=xl/chartsheets/_rels/sheet58.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60.bin"/></Relationships>
</file>

<file path=xl/chartsheets/_rels/sheet5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61.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chartsheets/_rels/sheet6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62.bin"/></Relationships>
</file>

<file path=xl/chartsheets/_rels/sheet6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63.bin"/></Relationships>
</file>

<file path=xl/chartsheets/_rels/sheet62.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64.bin"/></Relationships>
</file>

<file path=xl/chartsheets/_rels/sheet63.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65.bin"/></Relationships>
</file>

<file path=xl/chartsheets/_rels/sheet64.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66.bin"/></Relationships>
</file>

<file path=xl/chartsheets/_rels/sheet65.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67.bin"/></Relationships>
</file>

<file path=xl/chartsheets/_rels/sheet66.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68.bin"/></Relationships>
</file>

<file path=xl/chartsheets/_rels/sheet67.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69.bin"/></Relationships>
</file>

<file path=xl/chartsheets/_rels/sheet68.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70.bin"/></Relationships>
</file>

<file path=xl/chartsheets/_rels/sheet69.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71.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chartsheets/_rels/sheet7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72.bin"/></Relationships>
</file>

<file path=xl/chartsheets/_rels/sheet7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73.bin"/></Relationships>
</file>

<file path=xl/chartsheets/_rels/sheet72.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74.bin"/></Relationships>
</file>

<file path=xl/chartsheets/_rels/sheet73.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75.bin"/></Relationships>
</file>

<file path=xl/chartsheets/_rels/sheet74.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76.bin"/></Relationships>
</file>

<file path=xl/chartsheets/_rels/sheet75.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77.bin"/></Relationships>
</file>

<file path=xl/chartsheets/_rels/sheet76.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78.bin"/></Relationships>
</file>

<file path=xl/chartsheets/_rels/sheet77.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79.bin"/></Relationships>
</file>

<file path=xl/chartsheets/_rels/sheet78.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80.bin"/></Relationships>
</file>

<file path=xl/chartsheets/_rels/sheet79.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81.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chartsheets/_rels/sheet80.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82.bin"/></Relationships>
</file>

<file path=xl/chartsheets/_rels/sheet81.xml.rels><?xml version="1.0" encoding="UTF-8" standalone="yes"?>
<Relationships xmlns="http://schemas.openxmlformats.org/package/2006/relationships"><Relationship Id="rId1" Type="http://schemas.openxmlformats.org/officeDocument/2006/relationships/drawing" Target="../drawings/drawing161.xml"/></Relationships>
</file>

<file path=xl/chartsheets/_rels/sheet82.xml.rels><?xml version="1.0" encoding="UTF-8" standalone="yes"?>
<Relationships xmlns="http://schemas.openxmlformats.org/package/2006/relationships"><Relationship Id="rId1" Type="http://schemas.openxmlformats.org/officeDocument/2006/relationships/drawing" Target="../drawings/drawing163.xml"/></Relationships>
</file>

<file path=xl/chartsheets/_rels/sheet83.xml.rels><?xml version="1.0" encoding="UTF-8" standalone="yes"?>
<Relationships xmlns="http://schemas.openxmlformats.org/package/2006/relationships"><Relationship Id="rId1" Type="http://schemas.openxmlformats.org/officeDocument/2006/relationships/drawing" Target="../drawings/drawing165.xml"/></Relationships>
</file>

<file path=xl/chartsheets/_rels/sheet84.xml.rels><?xml version="1.0" encoding="UTF-8" standalone="yes"?>
<Relationships xmlns="http://schemas.openxmlformats.org/package/2006/relationships"><Relationship Id="rId1" Type="http://schemas.openxmlformats.org/officeDocument/2006/relationships/drawing" Target="../drawings/drawing167.xml"/></Relationships>
</file>

<file path=xl/chartsheets/_rels/sheet85.xml.rels><?xml version="1.0" encoding="UTF-8" standalone="yes"?>
<Relationships xmlns="http://schemas.openxmlformats.org/package/2006/relationships"><Relationship Id="rId1" Type="http://schemas.openxmlformats.org/officeDocument/2006/relationships/drawing" Target="../drawings/drawing169.xml"/></Relationships>
</file>

<file path=xl/chartsheets/_rels/sheet86.xml.rels><?xml version="1.0" encoding="UTF-8" standalone="yes"?>
<Relationships xmlns="http://schemas.openxmlformats.org/package/2006/relationships"><Relationship Id="rId1" Type="http://schemas.openxmlformats.org/officeDocument/2006/relationships/drawing" Target="../drawings/drawing171.xml"/></Relationships>
</file>

<file path=xl/chartsheets/_rels/sheet87.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83.bin"/></Relationships>
</file>

<file path=xl/chartsheets/_rels/sheet88.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84.bin"/></Relationships>
</file>

<file path=xl/chartsheets/_rels/sheet89.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85.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chartsheets/_rels/sheet90.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86.bin"/></Relationships>
</file>

<file path=xl/chartsheets/_rels/sheet91.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87.bin"/></Relationships>
</file>

<file path=xl/chartsheets/_rels/sheet92.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88.bin"/></Relationships>
</file>

<file path=xl/chartsheets/_rels/sheet93.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89.bin"/></Relationships>
</file>

<file path=xl/chartsheets/_rels/sheet94.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90.bin"/></Relationships>
</file>

<file path=xl/chartsheets/_rels/sheet95.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91.bin"/></Relationships>
</file>

<file path=xl/chartsheets/_rels/sheet96.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92.bin"/></Relationships>
</file>

<file path=xl/chartsheets/_rels/sheet97.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93.bin"/></Relationships>
</file>

<file path=xl/chartsheets/_rels/sheet98.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94.bin"/></Relationships>
</file>

<file path=xl/chartsheets/_rels/sheet99.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95.bin"/></Relationships>
</file>

<file path=xl/chartsheets/sheet1.xml><?xml version="1.0" encoding="utf-8"?>
<chartsheet xmlns="http://schemas.openxmlformats.org/spreadsheetml/2006/main" xmlns:r="http://schemas.openxmlformats.org/officeDocument/2006/relationships">
  <sheetPr codeName="Chart2">
    <tabColor theme="8" tint="0.79998168889431442"/>
  </sheetPr>
  <sheetViews>
    <sheetView zoomScale="70" workbookViewId="0"/>
  </sheetViews>
  <pageMargins left="0.7" right="0.7" top="0.75" bottom="0.75" header="0.3" footer="0.3"/>
  <pageSetup paperSize="9" orientation="landscape" r:id="rId1"/>
  <drawing r:id="rId2"/>
</chartsheet>
</file>

<file path=xl/chartsheets/sheet10.xml><?xml version="1.0" encoding="utf-8"?>
<chartsheet xmlns="http://schemas.openxmlformats.org/spreadsheetml/2006/main" xmlns:r="http://schemas.openxmlformats.org/officeDocument/2006/relationships">
  <sheetPr codeName="Chart12">
    <tabColor theme="7" tint="0.79998168889431442"/>
  </sheetPr>
  <sheetViews>
    <sheetView zoomScale="70" workbookViewId="0"/>
  </sheetViews>
  <pageMargins left="0.7" right="0.7" top="0.75" bottom="0.75" header="0.3" footer="0.3"/>
  <pageSetup paperSize="9" orientation="landscape" r:id="rId1"/>
  <drawing r:id="rId2"/>
</chartsheet>
</file>

<file path=xl/chartsheets/sheet100.xml><?xml version="1.0" encoding="utf-8"?>
<chartsheet xmlns="http://schemas.openxmlformats.org/spreadsheetml/2006/main" xmlns:r="http://schemas.openxmlformats.org/officeDocument/2006/relationships">
  <sheetPr codeName="Chart99">
    <tabColor theme="5" tint="0.59999389629810485"/>
  </sheetPr>
  <sheetViews>
    <sheetView zoomScale="70" workbookViewId="0"/>
  </sheetViews>
  <pageMargins left="0.7" right="0.7" top="0.75" bottom="0.75" header="0.3" footer="0.3"/>
  <pageSetup paperSize="9" orientation="landscape" r:id="rId1"/>
  <drawing r:id="rId2"/>
</chartsheet>
</file>

<file path=xl/chartsheets/sheet101.xml><?xml version="1.0" encoding="utf-8"?>
<chartsheet xmlns="http://schemas.openxmlformats.org/spreadsheetml/2006/main" xmlns:r="http://schemas.openxmlformats.org/officeDocument/2006/relationships">
  <sheetPr codeName="Chart100">
    <tabColor theme="5" tint="0.59999389629810485"/>
  </sheetPr>
  <sheetViews>
    <sheetView zoomScale="70" workbookViewId="0"/>
  </sheetViews>
  <pageMargins left="0.7" right="0.7" top="0.75" bottom="0.75" header="0.3" footer="0.3"/>
  <pageSetup paperSize="9" orientation="landscape" r:id="rId1"/>
  <drawing r:id="rId2"/>
</chartsheet>
</file>

<file path=xl/chartsheets/sheet102.xml><?xml version="1.0" encoding="utf-8"?>
<chartsheet xmlns="http://schemas.openxmlformats.org/spreadsheetml/2006/main" xmlns:r="http://schemas.openxmlformats.org/officeDocument/2006/relationships">
  <sheetPr codeName="Chart101">
    <tabColor rgb="FFDDBDFF"/>
  </sheetPr>
  <sheetViews>
    <sheetView zoomScale="70" workbookViewId="0"/>
  </sheetViews>
  <pageMargins left="0.7" right="0.7" top="0.75" bottom="0.75" header="0.3" footer="0.3"/>
  <pageSetup paperSize="9" orientation="landscape" r:id="rId1"/>
  <drawing r:id="rId2"/>
</chartsheet>
</file>

<file path=xl/chartsheets/sheet103.xml><?xml version="1.0" encoding="utf-8"?>
<chartsheet xmlns="http://schemas.openxmlformats.org/spreadsheetml/2006/main" xmlns:r="http://schemas.openxmlformats.org/officeDocument/2006/relationships">
  <sheetPr codeName="Chart102">
    <tabColor rgb="FFDDBDFF"/>
  </sheetPr>
  <sheetViews>
    <sheetView zoomScale="70" workbookViewId="0"/>
  </sheetViews>
  <pageMargins left="0.7" right="0.7" top="0.75" bottom="0.75" header="0.3" footer="0.3"/>
  <pageSetup paperSize="9" orientation="landscape" r:id="rId1"/>
  <drawing r:id="rId2"/>
</chartsheet>
</file>

<file path=xl/chartsheets/sheet104.xml><?xml version="1.0" encoding="utf-8"?>
<chartsheet xmlns="http://schemas.openxmlformats.org/spreadsheetml/2006/main" xmlns:r="http://schemas.openxmlformats.org/officeDocument/2006/relationships">
  <sheetPr codeName="Chart103">
    <tabColor rgb="FFDDBDFF"/>
  </sheetPr>
  <sheetViews>
    <sheetView zoomScale="70" workbookViewId="0"/>
  </sheetViews>
  <pageMargins left="0.7" right="0.7" top="0.75" bottom="0.75" header="0.3" footer="0.3"/>
  <pageSetup paperSize="9" orientation="landscape" r:id="rId1"/>
  <drawing r:id="rId2"/>
</chartsheet>
</file>

<file path=xl/chartsheets/sheet105.xml><?xml version="1.0" encoding="utf-8"?>
<chartsheet xmlns="http://schemas.openxmlformats.org/spreadsheetml/2006/main" xmlns:r="http://schemas.openxmlformats.org/officeDocument/2006/relationships">
  <sheetPr codeName="Chart104">
    <tabColor rgb="FFDDBDFF"/>
  </sheetPr>
  <sheetViews>
    <sheetView zoomScale="70" workbookViewId="0"/>
  </sheetViews>
  <pageMargins left="0.7" right="0.7" top="0.75" bottom="0.75" header="0.3" footer="0.3"/>
  <pageSetup paperSize="9" orientation="landscape" r:id="rId1"/>
  <drawing r:id="rId2"/>
</chartsheet>
</file>

<file path=xl/chartsheets/sheet106.xml><?xml version="1.0" encoding="utf-8"?>
<chartsheet xmlns="http://schemas.openxmlformats.org/spreadsheetml/2006/main" xmlns:r="http://schemas.openxmlformats.org/officeDocument/2006/relationships">
  <sheetPr codeName="Chart105">
    <tabColor rgb="FFDDBDFF"/>
  </sheetPr>
  <sheetViews>
    <sheetView zoomScale="70" workbookViewId="0"/>
  </sheetViews>
  <pageMargins left="0.7" right="0.7" top="0.75" bottom="0.75" header="0.3" footer="0.3"/>
  <pageSetup paperSize="9" orientation="landscape" r:id="rId1"/>
  <drawing r:id="rId2"/>
</chartsheet>
</file>

<file path=xl/chartsheets/sheet107.xml><?xml version="1.0" encoding="utf-8"?>
<chartsheet xmlns="http://schemas.openxmlformats.org/spreadsheetml/2006/main" xmlns:r="http://schemas.openxmlformats.org/officeDocument/2006/relationships">
  <sheetPr codeName="Chart106">
    <tabColor rgb="FFDDBDFF"/>
  </sheetPr>
  <sheetViews>
    <sheetView zoomScale="71" workbookViewId="0" zoomToFit="1"/>
  </sheetViews>
  <pageMargins left="0.7" right="0.7" top="0.75" bottom="0.75" header="0.3" footer="0.3"/>
  <pageSetup paperSize="9" orientation="landscape" r:id="rId1"/>
  <drawing r:id="rId2"/>
</chartsheet>
</file>

<file path=xl/chartsheets/sheet108.xml><?xml version="1.0" encoding="utf-8"?>
<chartsheet xmlns="http://schemas.openxmlformats.org/spreadsheetml/2006/main" xmlns:r="http://schemas.openxmlformats.org/officeDocument/2006/relationships">
  <sheetPr codeName="Chart107">
    <tabColor rgb="FFDDBDFF"/>
  </sheetPr>
  <sheetViews>
    <sheetView zoomScale="70" workbookViewId="0"/>
  </sheetViews>
  <pageMargins left="0.7" right="0.7" top="0.75" bottom="0.75" header="0.3" footer="0.3"/>
  <pageSetup paperSize="9" orientation="landscape" r:id="rId1"/>
  <drawing r:id="rId2"/>
</chartsheet>
</file>

<file path=xl/chartsheets/sheet109.xml><?xml version="1.0" encoding="utf-8"?>
<chartsheet xmlns="http://schemas.openxmlformats.org/spreadsheetml/2006/main" xmlns:r="http://schemas.openxmlformats.org/officeDocument/2006/relationships">
  <sheetPr codeName="Chart108">
    <tabColor rgb="FFDDBDFF"/>
  </sheetPr>
  <sheetViews>
    <sheetView zoomScale="70" workbookViewId="0"/>
  </sheetViews>
  <pageMargins left="0.7" right="0.7" top="0.75" bottom="0.75" header="0.3" footer="0.3"/>
  <pageSetup paperSize="9" orientation="landscape" r:id="rId1"/>
  <drawing r:id="rId2"/>
</chartsheet>
</file>

<file path=xl/chartsheets/sheet11.xml><?xml version="1.0" encoding="utf-8"?>
<chartsheet xmlns="http://schemas.openxmlformats.org/spreadsheetml/2006/main" xmlns:r="http://schemas.openxmlformats.org/officeDocument/2006/relationships">
  <sheetPr codeName="Graphique18">
    <tabColor theme="7" tint="0.79998168889431442"/>
  </sheetPr>
  <sheetViews>
    <sheetView zoomScale="70" workbookViewId="0"/>
  </sheetViews>
  <pageMargins left="0.7" right="0.7" top="0.75" bottom="0.75" header="0.3" footer="0.3"/>
  <pageSetup paperSize="9" orientation="landscape" r:id="rId1"/>
  <drawing r:id="rId2"/>
</chartsheet>
</file>

<file path=xl/chartsheets/sheet110.xml><?xml version="1.0" encoding="utf-8"?>
<chartsheet xmlns="http://schemas.openxmlformats.org/spreadsheetml/2006/main" xmlns:r="http://schemas.openxmlformats.org/officeDocument/2006/relationships">
  <sheetPr codeName="Chart109">
    <tabColor rgb="FFDDBDFF"/>
  </sheetPr>
  <sheetViews>
    <sheetView zoomScale="70" workbookViewId="0"/>
  </sheetViews>
  <pageMargins left="0.7" right="0.7" top="0.75" bottom="0.75" header="0.3" footer="0.3"/>
  <pageSetup paperSize="9" orientation="landscape" r:id="rId1"/>
  <drawing r:id="rId2"/>
</chartsheet>
</file>

<file path=xl/chartsheets/sheet111.xml><?xml version="1.0" encoding="utf-8"?>
<chartsheet xmlns="http://schemas.openxmlformats.org/spreadsheetml/2006/main" xmlns:r="http://schemas.openxmlformats.org/officeDocument/2006/relationships">
  <sheetPr codeName="Chart110">
    <tabColor rgb="FFDDBDFF"/>
  </sheetPr>
  <sheetViews>
    <sheetView zoomScale="70" workbookViewId="0"/>
  </sheetViews>
  <pageMargins left="0.7" right="0.7" top="0.75" bottom="0.75" header="0.3" footer="0.3"/>
  <pageSetup paperSize="9" orientation="landscape" r:id="rId1"/>
  <drawing r:id="rId2"/>
</chartsheet>
</file>

<file path=xl/chartsheets/sheet112.xml><?xml version="1.0" encoding="utf-8"?>
<chartsheet xmlns="http://schemas.openxmlformats.org/spreadsheetml/2006/main" xmlns:r="http://schemas.openxmlformats.org/officeDocument/2006/relationships">
  <sheetPr codeName="Chart111">
    <tabColor rgb="FFDDBDFF"/>
  </sheetPr>
  <sheetViews>
    <sheetView zoomScale="70" workbookViewId="0"/>
  </sheetViews>
  <pageMargins left="0.7" right="0.7" top="0.75" bottom="0.75" header="0.3" footer="0.3"/>
  <pageSetup paperSize="9" orientation="landscape" r:id="rId1"/>
  <drawing r:id="rId2"/>
</chartsheet>
</file>

<file path=xl/chartsheets/sheet113.xml><?xml version="1.0" encoding="utf-8"?>
<chartsheet xmlns="http://schemas.openxmlformats.org/spreadsheetml/2006/main" xmlns:r="http://schemas.openxmlformats.org/officeDocument/2006/relationships">
  <sheetPr codeName="Chart112">
    <tabColor rgb="FFDDBDFF"/>
  </sheetPr>
  <sheetViews>
    <sheetView zoomScale="70" workbookViewId="0"/>
  </sheetViews>
  <pageMargins left="0.7" right="0.7" top="0.75" bottom="0.75" header="0.3" footer="0.3"/>
  <pageSetup paperSize="9" orientation="landscape" r:id="rId1"/>
  <drawing r:id="rId2"/>
</chartsheet>
</file>

<file path=xl/chartsheets/sheet114.xml><?xml version="1.0" encoding="utf-8"?>
<chartsheet xmlns="http://schemas.openxmlformats.org/spreadsheetml/2006/main" xmlns:r="http://schemas.openxmlformats.org/officeDocument/2006/relationships">
  <sheetPr codeName="Chart113">
    <tabColor rgb="FFDDBDFF"/>
  </sheetPr>
  <sheetViews>
    <sheetView zoomScale="70" workbookViewId="0"/>
  </sheetViews>
  <pageMargins left="0.7" right="0.7" top="0.75" bottom="0.75" header="0.3" footer="0.3"/>
  <pageSetup paperSize="9" orientation="landscape" r:id="rId1"/>
  <drawing r:id="rId2"/>
</chartsheet>
</file>

<file path=xl/chartsheets/sheet115.xml><?xml version="1.0" encoding="utf-8"?>
<chartsheet xmlns="http://schemas.openxmlformats.org/spreadsheetml/2006/main" xmlns:r="http://schemas.openxmlformats.org/officeDocument/2006/relationships">
  <sheetPr codeName="Chart114">
    <tabColor rgb="FFDDBDFF"/>
  </sheetPr>
  <sheetViews>
    <sheetView zoomScale="70" workbookViewId="0"/>
  </sheetViews>
  <pageMargins left="0.7" right="0.7" top="0.75" bottom="0.75" header="0.3" footer="0.3"/>
  <pageSetup paperSize="9" orientation="landscape" r:id="rId1"/>
  <drawing r:id="rId2"/>
</chartsheet>
</file>

<file path=xl/chartsheets/sheet116.xml><?xml version="1.0" encoding="utf-8"?>
<chartsheet xmlns="http://schemas.openxmlformats.org/spreadsheetml/2006/main" xmlns:r="http://schemas.openxmlformats.org/officeDocument/2006/relationships">
  <sheetPr codeName="Chart115">
    <tabColor rgb="FFDDBDFF"/>
  </sheetPr>
  <sheetViews>
    <sheetView zoomScale="70" workbookViewId="0"/>
  </sheetViews>
  <pageMargins left="0.7" right="0.7" top="0.75" bottom="0.75" header="0.3" footer="0.3"/>
  <pageSetup paperSize="9" orientation="landscape" r:id="rId1"/>
  <drawing r:id="rId2"/>
</chartsheet>
</file>

<file path=xl/chartsheets/sheet117.xml><?xml version="1.0" encoding="utf-8"?>
<chartsheet xmlns="http://schemas.openxmlformats.org/spreadsheetml/2006/main" xmlns:r="http://schemas.openxmlformats.org/officeDocument/2006/relationships">
  <sheetPr codeName="Chart116">
    <tabColor rgb="FFDDBDFF"/>
  </sheetPr>
  <sheetViews>
    <sheetView zoomScale="71" workbookViewId="0" zoomToFit="1"/>
  </sheetViews>
  <pageMargins left="0.7" right="0.7" top="0.75" bottom="0.75" header="0.3" footer="0.3"/>
  <pageSetup paperSize="9" orientation="landscape" r:id="rId1"/>
  <drawing r:id="rId2"/>
</chartsheet>
</file>

<file path=xl/chartsheets/sheet118.xml><?xml version="1.0" encoding="utf-8"?>
<chartsheet xmlns="http://schemas.openxmlformats.org/spreadsheetml/2006/main" xmlns:r="http://schemas.openxmlformats.org/officeDocument/2006/relationships">
  <sheetPr codeName="Chart117">
    <tabColor rgb="FFDDBDFF"/>
  </sheetPr>
  <sheetViews>
    <sheetView zoomScale="71" workbookViewId="0" zoomToFit="1"/>
  </sheetViews>
  <pageMargins left="0.7" right="0.7" top="0.75" bottom="0.75" header="0.3" footer="0.3"/>
  <pageSetup paperSize="9" orientation="landscape" r:id="rId1"/>
  <drawing r:id="rId2"/>
</chartsheet>
</file>

<file path=xl/chartsheets/sheet119.xml><?xml version="1.0" encoding="utf-8"?>
<chartsheet xmlns="http://schemas.openxmlformats.org/spreadsheetml/2006/main" xmlns:r="http://schemas.openxmlformats.org/officeDocument/2006/relationships">
  <sheetPr codeName="Chart118">
    <tabColor rgb="FFDDBDFF"/>
  </sheetPr>
  <sheetViews>
    <sheetView zoomScale="108" workbookViewId="0" zoomToFit="1"/>
  </sheetViews>
  <pageMargins left="0.7" right="0.7" top="0.75" bottom="0.75" header="0.3" footer="0.3"/>
  <pageSetup paperSize="9" orientation="landscape" r:id="rId1"/>
  <drawing r:id="rId2"/>
</chartsheet>
</file>

<file path=xl/chartsheets/sheet12.xml><?xml version="1.0" encoding="utf-8"?>
<chartsheet xmlns="http://schemas.openxmlformats.org/spreadsheetml/2006/main" xmlns:r="http://schemas.openxmlformats.org/officeDocument/2006/relationships">
  <sheetPr codeName="Chart13">
    <tabColor theme="7" tint="0.79998168889431442"/>
  </sheetPr>
  <sheetViews>
    <sheetView zoomScale="70" workbookViewId="0"/>
  </sheetViews>
  <pageMargins left="0.7" right="0.7" top="0.75" bottom="0.75" header="0.3" footer="0.3"/>
  <pageSetup paperSize="9" orientation="landscape" r:id="rId1"/>
  <drawing r:id="rId2"/>
</chartsheet>
</file>

<file path=xl/chartsheets/sheet120.xml><?xml version="1.0" encoding="utf-8"?>
<chartsheet xmlns="http://schemas.openxmlformats.org/spreadsheetml/2006/main" xmlns:r="http://schemas.openxmlformats.org/officeDocument/2006/relationships">
  <sheetPr codeName="Chart119">
    <tabColor rgb="FFDDBDFF"/>
  </sheetPr>
  <sheetViews>
    <sheetView zoomScale="71" workbookViewId="0" zoomToFit="1"/>
  </sheetViews>
  <pageMargins left="0.7" right="0.7" top="0.75" bottom="0.75" header="0.3" footer="0.3"/>
  <pageSetup paperSize="9" orientation="landscape" r:id="rId1"/>
  <drawing r:id="rId2"/>
</chartsheet>
</file>

<file path=xl/chartsheets/sheet121.xml><?xml version="1.0" encoding="utf-8"?>
<chartsheet xmlns="http://schemas.openxmlformats.org/spreadsheetml/2006/main" xmlns:r="http://schemas.openxmlformats.org/officeDocument/2006/relationships">
  <sheetPr codeName="Chart120">
    <tabColor rgb="FFDDBDFF"/>
  </sheetPr>
  <sheetViews>
    <sheetView zoomScale="71" workbookViewId="0" zoomToFit="1"/>
  </sheetViews>
  <pageMargins left="0.7" right="0.7" top="0.75" bottom="0.75" header="0.3" footer="0.3"/>
  <pageSetup paperSize="9" orientation="landscape" r:id="rId1"/>
  <drawing r:id="rId2"/>
</chartsheet>
</file>

<file path=xl/chartsheets/sheet122.xml><?xml version="1.0" encoding="utf-8"?>
<chartsheet xmlns="http://schemas.openxmlformats.org/spreadsheetml/2006/main" xmlns:r="http://schemas.openxmlformats.org/officeDocument/2006/relationships">
  <sheetPr codeName="Chart121">
    <tabColor rgb="FFDDBDFF"/>
  </sheetPr>
  <sheetViews>
    <sheetView zoomScale="71" workbookViewId="0" zoomToFit="1"/>
  </sheetViews>
  <pageMargins left="0.7" right="0.7" top="0.75" bottom="0.75" header="0.3" footer="0.3"/>
  <pageSetup paperSize="9" orientation="landscape" r:id="rId1"/>
  <drawing r:id="rId2"/>
</chartsheet>
</file>

<file path=xl/chartsheets/sheet123.xml><?xml version="1.0" encoding="utf-8"?>
<chartsheet xmlns="http://schemas.openxmlformats.org/spreadsheetml/2006/main" xmlns:r="http://schemas.openxmlformats.org/officeDocument/2006/relationships">
  <sheetPr codeName="Chart122">
    <tabColor rgb="FFDDBDFF"/>
  </sheetPr>
  <sheetViews>
    <sheetView zoomScale="70" workbookViewId="0"/>
  </sheetViews>
  <pageMargins left="0.7" right="0.7" top="0.75" bottom="0.75" header="0.3" footer="0.3"/>
  <pageSetup paperSize="9" orientation="landscape" r:id="rId1"/>
  <drawing r:id="rId2"/>
</chartsheet>
</file>

<file path=xl/chartsheets/sheet124.xml><?xml version="1.0" encoding="utf-8"?>
<chartsheet xmlns="http://schemas.openxmlformats.org/spreadsheetml/2006/main" xmlns:r="http://schemas.openxmlformats.org/officeDocument/2006/relationships">
  <sheetPr codeName="Chart123">
    <tabColor rgb="FFDDBDFF"/>
  </sheetPr>
  <sheetViews>
    <sheetView zoomScale="71" workbookViewId="0" zoomToFit="1"/>
  </sheetViews>
  <pageMargins left="0.7" right="0.7" top="0.75" bottom="0.75" header="0.3" footer="0.3"/>
  <pageSetup paperSize="9" orientation="landscape" r:id="rId1"/>
  <drawing r:id="rId2"/>
</chartsheet>
</file>

<file path=xl/chartsheets/sheet125.xml><?xml version="1.0" encoding="utf-8"?>
<chartsheet xmlns="http://schemas.openxmlformats.org/spreadsheetml/2006/main" xmlns:r="http://schemas.openxmlformats.org/officeDocument/2006/relationships">
  <sheetPr codeName="Chart124">
    <tabColor rgb="FFDDBDFF"/>
  </sheetPr>
  <sheetViews>
    <sheetView zoomScale="71" workbookViewId="0" zoomToFit="1"/>
  </sheetViews>
  <pageMargins left="0.7" right="0.7" top="0.75" bottom="0.75" header="0.3" footer="0.3"/>
  <pageSetup paperSize="9" orientation="landscape" r:id="rId1"/>
  <drawing r:id="rId2"/>
</chartsheet>
</file>

<file path=xl/chartsheets/sheet126.xml><?xml version="1.0" encoding="utf-8"?>
<chartsheet xmlns="http://schemas.openxmlformats.org/spreadsheetml/2006/main" xmlns:r="http://schemas.openxmlformats.org/officeDocument/2006/relationships">
  <sheetPr codeName="Chart125">
    <tabColor rgb="FFDDBDFF"/>
  </sheetPr>
  <sheetViews>
    <sheetView zoomScale="70" workbookViewId="0"/>
  </sheetViews>
  <pageMargins left="0.7" right="0.7" top="0.75" bottom="0.75" header="0.3" footer="0.3"/>
  <pageSetup paperSize="9" orientation="landscape" r:id="rId1"/>
  <drawing r:id="rId2"/>
</chartsheet>
</file>

<file path=xl/chartsheets/sheet127.xml><?xml version="1.0" encoding="utf-8"?>
<chartsheet xmlns="http://schemas.openxmlformats.org/spreadsheetml/2006/main" xmlns:r="http://schemas.openxmlformats.org/officeDocument/2006/relationships">
  <sheetPr codeName="Chart126">
    <tabColor rgb="FFDDBDFF"/>
  </sheetPr>
  <sheetViews>
    <sheetView zoomScale="71" workbookViewId="0" zoomToFit="1"/>
  </sheetViews>
  <pageMargins left="0.7" right="0.7" top="0.75" bottom="0.75" header="0.3" footer="0.3"/>
  <pageSetup paperSize="9" orientation="landscape" r:id="rId1"/>
  <drawing r:id="rId2"/>
</chartsheet>
</file>

<file path=xl/chartsheets/sheet13.xml><?xml version="1.0" encoding="utf-8"?>
<chartsheet xmlns="http://schemas.openxmlformats.org/spreadsheetml/2006/main" xmlns:r="http://schemas.openxmlformats.org/officeDocument/2006/relationships">
  <sheetPr codeName="Graphique20">
    <tabColor theme="7" tint="0.79998168889431442"/>
  </sheetPr>
  <sheetViews>
    <sheetView zoomScale="70" workbookViewId="0"/>
  </sheetViews>
  <pageMargins left="0.7" right="0.7" top="0.75" bottom="0.75" header="0.3" footer="0.3"/>
  <pageSetup paperSize="9" orientation="landscape" r:id="rId1"/>
  <drawing r:id="rId2"/>
</chartsheet>
</file>

<file path=xl/chartsheets/sheet14.xml><?xml version="1.0" encoding="utf-8"?>
<chartsheet xmlns="http://schemas.openxmlformats.org/spreadsheetml/2006/main" xmlns:r="http://schemas.openxmlformats.org/officeDocument/2006/relationships">
  <sheetPr codeName="Chart14">
    <tabColor theme="7" tint="0.79998168889431442"/>
  </sheetPr>
  <sheetViews>
    <sheetView zoomScale="70" workbookViewId="0"/>
  </sheetViews>
  <pageMargins left="0.7" right="0.7" top="0.75" bottom="0.75" header="0.3" footer="0.3"/>
  <pageSetup paperSize="9" orientation="landscape" r:id="rId1"/>
  <drawing r:id="rId2"/>
</chartsheet>
</file>

<file path=xl/chartsheets/sheet15.xml><?xml version="1.0" encoding="utf-8"?>
<chartsheet xmlns="http://schemas.openxmlformats.org/spreadsheetml/2006/main" xmlns:r="http://schemas.openxmlformats.org/officeDocument/2006/relationships">
  <sheetPr codeName="Chart15">
    <tabColor theme="7" tint="0.79998168889431442"/>
  </sheetPr>
  <sheetViews>
    <sheetView zoomScale="70" workbookViewId="0"/>
  </sheetViews>
  <pageMargins left="0.7" right="0.7" top="0.75" bottom="0.75" header="0.3" footer="0.3"/>
  <pageSetup paperSize="9" orientation="landscape" r:id="rId1"/>
  <drawing r:id="rId2"/>
</chartsheet>
</file>

<file path=xl/chartsheets/sheet16.xml><?xml version="1.0" encoding="utf-8"?>
<chartsheet xmlns="http://schemas.openxmlformats.org/spreadsheetml/2006/main" xmlns:r="http://schemas.openxmlformats.org/officeDocument/2006/relationships">
  <sheetPr codeName="Chart16">
    <tabColor theme="7" tint="0.79998168889431442"/>
  </sheetPr>
  <sheetViews>
    <sheetView zoomScale="70" workbookViewId="0"/>
  </sheetViews>
  <pageMargins left="0.7" right="0.7" top="0.75" bottom="0.75" header="0.3" footer="0.3"/>
  <pageSetup paperSize="9" orientation="landscape" r:id="rId1"/>
  <drawing r:id="rId2"/>
</chartsheet>
</file>

<file path=xl/chartsheets/sheet17.xml><?xml version="1.0" encoding="utf-8"?>
<chartsheet xmlns="http://schemas.openxmlformats.org/spreadsheetml/2006/main" xmlns:r="http://schemas.openxmlformats.org/officeDocument/2006/relationships">
  <sheetPr codeName="Chart17">
    <tabColor theme="7" tint="0.79998168889431442"/>
  </sheetPr>
  <sheetViews>
    <sheetView zoomScale="70" workbookViewId="0"/>
  </sheetViews>
  <pageMargins left="0.7" right="0.7" top="0.75" bottom="0.75" header="0.3" footer="0.3"/>
  <pageSetup paperSize="9" orientation="landscape" r:id="rId1"/>
  <drawing r:id="rId2"/>
</chartsheet>
</file>

<file path=xl/chartsheets/sheet18.xml><?xml version="1.0" encoding="utf-8"?>
<chartsheet xmlns="http://schemas.openxmlformats.org/spreadsheetml/2006/main" xmlns:r="http://schemas.openxmlformats.org/officeDocument/2006/relationships">
  <sheetPr codeName="Chart18">
    <tabColor theme="7" tint="0.79998168889431442"/>
  </sheetPr>
  <sheetViews>
    <sheetView zoomScale="70" workbookViewId="0"/>
  </sheetViews>
  <pageMargins left="0.7" right="0.7" top="0.75" bottom="0.75" header="0.3" footer="0.3"/>
  <pageSetup paperSize="9" orientation="landscape" r:id="rId1"/>
  <drawing r:id="rId2"/>
</chartsheet>
</file>

<file path=xl/chartsheets/sheet19.xml><?xml version="1.0" encoding="utf-8"?>
<chartsheet xmlns="http://schemas.openxmlformats.org/spreadsheetml/2006/main" xmlns:r="http://schemas.openxmlformats.org/officeDocument/2006/relationships">
  <sheetPr codeName="Chart19">
    <tabColor theme="7" tint="0.79998168889431442"/>
  </sheetPr>
  <sheetViews>
    <sheetView zoomScale="71" workbookViewId="0" zoomToFit="1"/>
  </sheetViews>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sheetPr codeName="Chart3">
    <tabColor theme="8" tint="0.79998168889431442"/>
  </sheetPr>
  <sheetViews>
    <sheetView zoomScale="70" workbookViewId="0"/>
  </sheetViews>
  <pageMargins left="0.7" right="0.7" top="0.75" bottom="0.75" header="0.3" footer="0.3"/>
  <pageSetup paperSize="9" orientation="landscape" r:id="rId1"/>
  <drawing r:id="rId2"/>
</chartsheet>
</file>

<file path=xl/chartsheets/sheet20.xml><?xml version="1.0" encoding="utf-8"?>
<chartsheet xmlns="http://schemas.openxmlformats.org/spreadsheetml/2006/main" xmlns:r="http://schemas.openxmlformats.org/officeDocument/2006/relationships">
  <sheetPr codeName="Chart20">
    <tabColor theme="7" tint="0.79998168889431442"/>
  </sheetPr>
  <sheetViews>
    <sheetView zoomScale="71" workbookViewId="0" zoomToFit="1"/>
  </sheetViews>
  <pageMargins left="0.7" right="0.7" top="0.75" bottom="0.75" header="0.3" footer="0.3"/>
  <pageSetup paperSize="9" orientation="landscape" r:id="rId1"/>
  <drawing r:id="rId2"/>
</chartsheet>
</file>

<file path=xl/chartsheets/sheet21.xml><?xml version="1.0" encoding="utf-8"?>
<chartsheet xmlns="http://schemas.openxmlformats.org/spreadsheetml/2006/main" xmlns:r="http://schemas.openxmlformats.org/officeDocument/2006/relationships">
  <sheetPr codeName="Chart21">
    <tabColor theme="7" tint="0.79998168889431442"/>
  </sheetPr>
  <sheetViews>
    <sheetView zoomScale="70" workbookViewId="0"/>
  </sheetViews>
  <pageMargins left="0.7" right="0.7" top="0.75" bottom="0.75" header="0.3" footer="0.3"/>
  <pageSetup paperSize="9" orientation="landscape" r:id="rId1"/>
  <drawing r:id="rId2"/>
</chartsheet>
</file>

<file path=xl/chartsheets/sheet22.xml><?xml version="1.0" encoding="utf-8"?>
<chartsheet xmlns="http://schemas.openxmlformats.org/spreadsheetml/2006/main" xmlns:r="http://schemas.openxmlformats.org/officeDocument/2006/relationships">
  <sheetPr codeName="Chart22">
    <tabColor theme="7" tint="0.79998168889431442"/>
  </sheetPr>
  <sheetViews>
    <sheetView zoomScale="70" workbookViewId="0"/>
  </sheetViews>
  <pageMargins left="0.7" right="0.7" top="0.75" bottom="0.75" header="0.3" footer="0.3"/>
  <pageSetup paperSize="9" orientation="landscape" r:id="rId1"/>
  <drawing r:id="rId2"/>
</chartsheet>
</file>

<file path=xl/chartsheets/sheet23.xml><?xml version="1.0" encoding="utf-8"?>
<chartsheet xmlns="http://schemas.openxmlformats.org/spreadsheetml/2006/main" xmlns:r="http://schemas.openxmlformats.org/officeDocument/2006/relationships">
  <sheetPr codeName="Chart23">
    <tabColor theme="7" tint="0.79998168889431442"/>
  </sheetPr>
  <sheetViews>
    <sheetView zoomScale="108" workbookViewId="0" zoomToFit="1"/>
  </sheetViews>
  <pageMargins left="0.7" right="0.7" top="0.75" bottom="0.75" header="0.3" footer="0.3"/>
  <pageSetup paperSize="9" orientation="landscape" r:id="rId1"/>
  <drawing r:id="rId2"/>
</chartsheet>
</file>

<file path=xl/chartsheets/sheet24.xml><?xml version="1.0" encoding="utf-8"?>
<chartsheet xmlns="http://schemas.openxmlformats.org/spreadsheetml/2006/main" xmlns:r="http://schemas.openxmlformats.org/officeDocument/2006/relationships">
  <sheetPr codeName="Chart24">
    <tabColor theme="7" tint="0.79998168889431442"/>
  </sheetPr>
  <sheetViews>
    <sheetView zoomScale="108" workbookViewId="0" zoomToFit="1"/>
  </sheetViews>
  <pageMargins left="0.7" right="0.7" top="0.75" bottom="0.75" header="0.3" footer="0.3"/>
  <pageSetup paperSize="9" orientation="landscape" r:id="rId1"/>
  <drawing r:id="rId2"/>
</chartsheet>
</file>

<file path=xl/chartsheets/sheet25.xml><?xml version="1.0" encoding="utf-8"?>
<chartsheet xmlns="http://schemas.openxmlformats.org/spreadsheetml/2006/main" xmlns:r="http://schemas.openxmlformats.org/officeDocument/2006/relationships">
  <sheetPr codeName="Chart25">
    <tabColor theme="7" tint="0.79998168889431442"/>
  </sheetPr>
  <sheetViews>
    <sheetView zoomScale="108" workbookViewId="0" zoomToFit="1"/>
  </sheetViews>
  <pageMargins left="0.7" right="0.7" top="0.75" bottom="0.75" header="0.3" footer="0.3"/>
  <pageSetup paperSize="9" orientation="landscape" r:id="rId1"/>
  <drawing r:id="rId2"/>
</chartsheet>
</file>

<file path=xl/chartsheets/sheet26.xml><?xml version="1.0" encoding="utf-8"?>
<chartsheet xmlns="http://schemas.openxmlformats.org/spreadsheetml/2006/main" xmlns:r="http://schemas.openxmlformats.org/officeDocument/2006/relationships">
  <sheetPr codeName="Chart26">
    <tabColor theme="7" tint="0.79998168889431442"/>
  </sheetPr>
  <sheetViews>
    <sheetView zoomScale="70" workbookViewId="0"/>
  </sheetViews>
  <pageMargins left="0.7" right="0.7" top="0.75" bottom="0.75" header="0.3" footer="0.3"/>
  <pageSetup paperSize="9" orientation="landscape" r:id="rId1"/>
  <drawing r:id="rId2"/>
</chartsheet>
</file>

<file path=xl/chartsheets/sheet27.xml><?xml version="1.0" encoding="utf-8"?>
<chartsheet xmlns="http://schemas.openxmlformats.org/spreadsheetml/2006/main" xmlns:r="http://schemas.openxmlformats.org/officeDocument/2006/relationships">
  <sheetPr codeName="Chart27">
    <tabColor theme="7" tint="0.79998168889431442"/>
  </sheetPr>
  <sheetViews>
    <sheetView zoomScale="70" workbookViewId="0"/>
  </sheetViews>
  <pageMargins left="0.7" right="0.7" top="0.75" bottom="0.75" header="0.3" footer="0.3"/>
  <pageSetup paperSize="9" orientation="landscape" r:id="rId1"/>
  <drawing r:id="rId2"/>
</chartsheet>
</file>

<file path=xl/chartsheets/sheet28.xml><?xml version="1.0" encoding="utf-8"?>
<chartsheet xmlns="http://schemas.openxmlformats.org/spreadsheetml/2006/main" xmlns:r="http://schemas.openxmlformats.org/officeDocument/2006/relationships">
  <sheetPr codeName="Chart28">
    <tabColor theme="7" tint="0.79998168889431442"/>
  </sheetPr>
  <sheetViews>
    <sheetView zoomScale="70" workbookViewId="0"/>
  </sheetViews>
  <pageMargins left="0.7" right="0.7" top="0.75" bottom="0.75" header="0.3" footer="0.3"/>
  <pageSetup paperSize="9" orientation="landscape" r:id="rId1"/>
  <drawing r:id="rId2"/>
</chartsheet>
</file>

<file path=xl/chartsheets/sheet29.xml><?xml version="1.0" encoding="utf-8"?>
<chartsheet xmlns="http://schemas.openxmlformats.org/spreadsheetml/2006/main" xmlns:r="http://schemas.openxmlformats.org/officeDocument/2006/relationships">
  <sheetPr codeName="Chart29">
    <tabColor theme="7" tint="0.79998168889431442"/>
  </sheetPr>
  <sheetViews>
    <sheetView zoomScale="70" workbookViewId="0"/>
  </sheetViews>
  <pageMargins left="0.7" right="0.7" top="0.75" bottom="0.75"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sheetPr codeName="Chart4">
    <tabColor theme="8" tint="0.79998168889431442"/>
  </sheetPr>
  <sheetViews>
    <sheetView zoomScale="70" workbookViewId="0"/>
  </sheetViews>
  <pageMargins left="0.7" right="0.7" top="0.75" bottom="0.75" header="0.3" footer="0.3"/>
  <pageSetup paperSize="9" orientation="landscape" r:id="rId1"/>
  <drawing r:id="rId2"/>
</chartsheet>
</file>

<file path=xl/chartsheets/sheet30.xml><?xml version="1.0" encoding="utf-8"?>
<chartsheet xmlns="http://schemas.openxmlformats.org/spreadsheetml/2006/main" xmlns:r="http://schemas.openxmlformats.org/officeDocument/2006/relationships">
  <sheetPr codeName="Chart30">
    <tabColor theme="7" tint="0.79998168889431442"/>
  </sheetPr>
  <sheetViews>
    <sheetView zoomScale="70" workbookViewId="0"/>
  </sheetViews>
  <pageMargins left="0.7" right="0.7" top="0.75" bottom="0.75" header="0.3" footer="0.3"/>
  <pageSetup paperSize="9" orientation="landscape" r:id="rId1"/>
  <drawing r:id="rId2"/>
</chartsheet>
</file>

<file path=xl/chartsheets/sheet31.xml><?xml version="1.0" encoding="utf-8"?>
<chartsheet xmlns="http://schemas.openxmlformats.org/spreadsheetml/2006/main" xmlns:r="http://schemas.openxmlformats.org/officeDocument/2006/relationships">
  <sheetPr codeName="Chart31">
    <tabColor theme="7" tint="0.79998168889431442"/>
  </sheetPr>
  <sheetViews>
    <sheetView zoomScale="70" workbookViewId="0"/>
  </sheetViews>
  <pageMargins left="0.7" right="0.7" top="0.75" bottom="0.75" header="0.3" footer="0.3"/>
  <pageSetup paperSize="9" orientation="landscape" r:id="rId1"/>
  <drawing r:id="rId2"/>
</chartsheet>
</file>

<file path=xl/chartsheets/sheet32.xml><?xml version="1.0" encoding="utf-8"?>
<chartsheet xmlns="http://schemas.openxmlformats.org/spreadsheetml/2006/main" xmlns:r="http://schemas.openxmlformats.org/officeDocument/2006/relationships">
  <sheetPr codeName="Chart32">
    <tabColor theme="7" tint="0.79998168889431442"/>
  </sheetPr>
  <sheetViews>
    <sheetView zoomScale="70" workbookViewId="0"/>
  </sheetViews>
  <pageMargins left="0.7" right="0.7" top="0.75" bottom="0.75" header="0.3" footer="0.3"/>
  <pageSetup paperSize="9" orientation="landscape" r:id="rId1"/>
  <drawing r:id="rId2"/>
</chartsheet>
</file>

<file path=xl/chartsheets/sheet33.xml><?xml version="1.0" encoding="utf-8"?>
<chartsheet xmlns="http://schemas.openxmlformats.org/spreadsheetml/2006/main" xmlns:r="http://schemas.openxmlformats.org/officeDocument/2006/relationships">
  <sheetPr codeName="Chart33">
    <tabColor theme="7" tint="0.79998168889431442"/>
  </sheetPr>
  <sheetViews>
    <sheetView zoomScale="70" workbookViewId="0"/>
  </sheetViews>
  <pageMargins left="0.7" right="0.7" top="0.75" bottom="0.75" header="0.3" footer="0.3"/>
  <pageSetup paperSize="9" orientation="landscape" r:id="rId1"/>
  <drawing r:id="rId2"/>
</chartsheet>
</file>

<file path=xl/chartsheets/sheet34.xml><?xml version="1.0" encoding="utf-8"?>
<chartsheet xmlns="http://schemas.openxmlformats.org/spreadsheetml/2006/main" xmlns:r="http://schemas.openxmlformats.org/officeDocument/2006/relationships">
  <sheetPr codeName="Chart34">
    <tabColor theme="7" tint="0.79998168889431442"/>
  </sheetPr>
  <sheetViews>
    <sheetView zoomScale="70" workbookViewId="0"/>
  </sheetViews>
  <pageMargins left="0.7" right="0.7" top="0.75" bottom="0.75" header="0.3" footer="0.3"/>
  <pageSetup paperSize="9" orientation="landscape" r:id="rId1"/>
  <drawing r:id="rId2"/>
</chartsheet>
</file>

<file path=xl/chartsheets/sheet35.xml><?xml version="1.0" encoding="utf-8"?>
<chartsheet xmlns="http://schemas.openxmlformats.org/spreadsheetml/2006/main" xmlns:r="http://schemas.openxmlformats.org/officeDocument/2006/relationships">
  <sheetPr codeName="Chart35">
    <tabColor theme="7" tint="0.79998168889431442"/>
  </sheetPr>
  <sheetViews>
    <sheetView zoomScale="70" workbookViewId="0"/>
  </sheetViews>
  <pageMargins left="0.7" right="0.7" top="0.75" bottom="0.75" header="0.3" footer="0.3"/>
  <pageSetup paperSize="9" orientation="landscape" r:id="rId1"/>
  <drawing r:id="rId2"/>
</chartsheet>
</file>

<file path=xl/chartsheets/sheet36.xml><?xml version="1.0" encoding="utf-8"?>
<chartsheet xmlns="http://schemas.openxmlformats.org/spreadsheetml/2006/main" xmlns:r="http://schemas.openxmlformats.org/officeDocument/2006/relationships">
  <sheetPr codeName="Chart36">
    <tabColor theme="7" tint="0.79998168889431442"/>
  </sheetPr>
  <sheetViews>
    <sheetView zoomScale="70" workbookViewId="0"/>
  </sheetViews>
  <pageMargins left="0.7" right="0.7" top="0.75" bottom="0.75" header="0.3" footer="0.3"/>
  <pageSetup paperSize="9" orientation="landscape" r:id="rId1"/>
  <drawing r:id="rId2"/>
</chartsheet>
</file>

<file path=xl/chartsheets/sheet37.xml><?xml version="1.0" encoding="utf-8"?>
<chartsheet xmlns="http://schemas.openxmlformats.org/spreadsheetml/2006/main" xmlns:r="http://schemas.openxmlformats.org/officeDocument/2006/relationships">
  <sheetPr codeName="Chart37">
    <tabColor theme="7" tint="0.79998168889431442"/>
  </sheetPr>
  <sheetViews>
    <sheetView zoomScale="70" workbookViewId="0"/>
  </sheetViews>
  <pageMargins left="0.7" right="0.7" top="0.75" bottom="0.75" header="0.3" footer="0.3"/>
  <pageSetup paperSize="9" orientation="landscape" r:id="rId1"/>
  <drawing r:id="rId2"/>
</chartsheet>
</file>

<file path=xl/chartsheets/sheet38.xml><?xml version="1.0" encoding="utf-8"?>
<chartsheet xmlns="http://schemas.openxmlformats.org/spreadsheetml/2006/main" xmlns:r="http://schemas.openxmlformats.org/officeDocument/2006/relationships">
  <sheetPr codeName="Chart38">
    <tabColor theme="7" tint="0.79998168889431442"/>
  </sheetPr>
  <sheetViews>
    <sheetView zoomScale="70" workbookViewId="0"/>
  </sheetViews>
  <pageMargins left="0.7" right="0.7" top="0.75" bottom="0.75" header="0.3" footer="0.3"/>
  <pageSetup paperSize="9" orientation="landscape" r:id="rId1"/>
  <drawing r:id="rId2"/>
</chartsheet>
</file>

<file path=xl/chartsheets/sheet39.xml><?xml version="1.0" encoding="utf-8"?>
<chartsheet xmlns="http://schemas.openxmlformats.org/spreadsheetml/2006/main" xmlns:r="http://schemas.openxmlformats.org/officeDocument/2006/relationships">
  <sheetPr codeName="Chart39">
    <tabColor theme="7" tint="0.79998168889431442"/>
  </sheetPr>
  <sheetViews>
    <sheetView zoomScale="70" workbookViewId="0"/>
  </sheetViews>
  <pageMargins left="0.7" right="0.7" top="0.75" bottom="0.75" header="0.3" footer="0.3"/>
  <pageSetup paperSize="9" orientation="landscape" r:id="rId1"/>
  <drawing r:id="rId2"/>
</chartsheet>
</file>

<file path=xl/chartsheets/sheet4.xml><?xml version="1.0" encoding="utf-8"?>
<chartsheet xmlns="http://schemas.openxmlformats.org/spreadsheetml/2006/main" xmlns:r="http://schemas.openxmlformats.org/officeDocument/2006/relationships">
  <sheetPr codeName="Chart6">
    <tabColor theme="9" tint="0.79998168889431442"/>
  </sheetPr>
  <sheetViews>
    <sheetView zoomScale="70" workbookViewId="0"/>
  </sheetViews>
  <pageMargins left="0.7" right="0.7" top="0.75" bottom="0.75" header="0.3" footer="0.3"/>
  <pageSetup paperSize="9" orientation="landscape" r:id="rId1"/>
  <drawing r:id="rId2"/>
</chartsheet>
</file>

<file path=xl/chartsheets/sheet40.xml><?xml version="1.0" encoding="utf-8"?>
<chartsheet xmlns="http://schemas.openxmlformats.org/spreadsheetml/2006/main" xmlns:r="http://schemas.openxmlformats.org/officeDocument/2006/relationships">
  <sheetPr codeName="Graphique1">
    <tabColor theme="7" tint="0.79998168889431442"/>
  </sheetPr>
  <sheetViews>
    <sheetView zoomScale="71" workbookViewId="0" zoomToFit="1"/>
  </sheetViews>
  <pageMargins left="0.7" right="0.7" top="0.75" bottom="0.75" header="0.3" footer="0.3"/>
  <pageSetup paperSize="9" orientation="landscape" r:id="rId1"/>
  <drawing r:id="rId2"/>
</chartsheet>
</file>

<file path=xl/chartsheets/sheet41.xml><?xml version="1.0" encoding="utf-8"?>
<chartsheet xmlns="http://schemas.openxmlformats.org/spreadsheetml/2006/main" xmlns:r="http://schemas.openxmlformats.org/officeDocument/2006/relationships">
  <sheetPr codeName="Chart40">
    <tabColor theme="5" tint="0.59999389629810485"/>
  </sheetPr>
  <sheetViews>
    <sheetView zoomScale="70" workbookViewId="0"/>
  </sheetViews>
  <pageMargins left="0.7" right="0.7" top="0.75" bottom="0.75" header="0.3" footer="0.3"/>
  <pageSetup paperSize="9" orientation="landscape" r:id="rId1"/>
  <drawing r:id="rId2"/>
</chartsheet>
</file>

<file path=xl/chartsheets/sheet42.xml><?xml version="1.0" encoding="utf-8"?>
<chartsheet xmlns="http://schemas.openxmlformats.org/spreadsheetml/2006/main" xmlns:r="http://schemas.openxmlformats.org/officeDocument/2006/relationships">
  <sheetPr codeName="Chart41">
    <tabColor theme="5" tint="0.59999389629810485"/>
  </sheetPr>
  <sheetViews>
    <sheetView zoomScale="70" workbookViewId="0"/>
  </sheetViews>
  <pageMargins left="0.7" right="0.7" top="0.75" bottom="0.75" header="0.3" footer="0.3"/>
  <pageSetup paperSize="9" orientation="landscape" r:id="rId1"/>
  <drawing r:id="rId2"/>
</chartsheet>
</file>

<file path=xl/chartsheets/sheet43.xml><?xml version="1.0" encoding="utf-8"?>
<chartsheet xmlns="http://schemas.openxmlformats.org/spreadsheetml/2006/main" xmlns:r="http://schemas.openxmlformats.org/officeDocument/2006/relationships">
  <sheetPr codeName="Chart42">
    <tabColor theme="5" tint="0.59999389629810485"/>
  </sheetPr>
  <sheetViews>
    <sheetView zoomScale="70" workbookViewId="0"/>
  </sheetViews>
  <pageMargins left="0.7" right="0.7" top="0.75" bottom="0.75" header="0.3" footer="0.3"/>
  <pageSetup paperSize="9" orientation="landscape" r:id="rId1"/>
  <drawing r:id="rId2"/>
</chartsheet>
</file>

<file path=xl/chartsheets/sheet44.xml><?xml version="1.0" encoding="utf-8"?>
<chartsheet xmlns="http://schemas.openxmlformats.org/spreadsheetml/2006/main" xmlns:r="http://schemas.openxmlformats.org/officeDocument/2006/relationships">
  <sheetPr codeName="Chart43">
    <tabColor theme="5" tint="0.59999389629810485"/>
  </sheetPr>
  <sheetViews>
    <sheetView zoomScale="70" workbookViewId="0"/>
  </sheetViews>
  <pageMargins left="0.7" right="0.7" top="0.75" bottom="0.75" header="0.3" footer="0.3"/>
  <pageSetup paperSize="9" orientation="landscape" r:id="rId1"/>
  <drawing r:id="rId2"/>
</chartsheet>
</file>

<file path=xl/chartsheets/sheet45.xml><?xml version="1.0" encoding="utf-8"?>
<chartsheet xmlns="http://schemas.openxmlformats.org/spreadsheetml/2006/main" xmlns:r="http://schemas.openxmlformats.org/officeDocument/2006/relationships">
  <sheetPr codeName="Chart44">
    <tabColor theme="5" tint="0.59999389629810485"/>
  </sheetPr>
  <sheetViews>
    <sheetView zoomScale="71" workbookViewId="0" zoomToFit="1"/>
  </sheetViews>
  <pageMargins left="0.7" right="0.7" top="0.75" bottom="0.75" header="0.3" footer="0.3"/>
  <pageSetup paperSize="9" orientation="landscape" r:id="rId1"/>
  <drawing r:id="rId2"/>
</chartsheet>
</file>

<file path=xl/chartsheets/sheet46.xml><?xml version="1.0" encoding="utf-8"?>
<chartsheet xmlns="http://schemas.openxmlformats.org/spreadsheetml/2006/main" xmlns:r="http://schemas.openxmlformats.org/officeDocument/2006/relationships">
  <sheetPr codeName="Chart45">
    <tabColor theme="5" tint="0.59999389629810485"/>
  </sheetPr>
  <sheetViews>
    <sheetView zoomScale="108" workbookViewId="0" zoomToFit="1"/>
  </sheetViews>
  <pageMargins left="0.7" right="0.7" top="0.75" bottom="0.75" header="0.3" footer="0.3"/>
  <pageSetup paperSize="9" orientation="landscape" r:id="rId1"/>
  <drawing r:id="rId2"/>
</chartsheet>
</file>

<file path=xl/chartsheets/sheet47.xml><?xml version="1.0" encoding="utf-8"?>
<chartsheet xmlns="http://schemas.openxmlformats.org/spreadsheetml/2006/main" xmlns:r="http://schemas.openxmlformats.org/officeDocument/2006/relationships">
  <sheetPr codeName="Chart46">
    <tabColor theme="5" tint="0.59999389629810485"/>
  </sheetPr>
  <sheetViews>
    <sheetView zoomScale="70" workbookViewId="0"/>
  </sheetViews>
  <pageMargins left="0.7" right="0.7" top="0.75" bottom="0.75" header="0.3" footer="0.3"/>
  <pageSetup paperSize="9" orientation="landscape" r:id="rId1"/>
  <drawing r:id="rId2"/>
</chartsheet>
</file>

<file path=xl/chartsheets/sheet48.xml><?xml version="1.0" encoding="utf-8"?>
<chartsheet xmlns="http://schemas.openxmlformats.org/spreadsheetml/2006/main" xmlns:r="http://schemas.openxmlformats.org/officeDocument/2006/relationships">
  <sheetPr codeName="Chart47">
    <tabColor theme="5" tint="0.59999389629810485"/>
  </sheetPr>
  <sheetViews>
    <sheetView zoomScale="70" workbookViewId="0"/>
  </sheetViews>
  <pageMargins left="0.7" right="0.7" top="0.75" bottom="0.75" header="0.3" footer="0.3"/>
  <pageSetup paperSize="9" orientation="landscape" r:id="rId1"/>
  <drawing r:id="rId2"/>
</chartsheet>
</file>

<file path=xl/chartsheets/sheet49.xml><?xml version="1.0" encoding="utf-8"?>
<chartsheet xmlns="http://schemas.openxmlformats.org/spreadsheetml/2006/main" xmlns:r="http://schemas.openxmlformats.org/officeDocument/2006/relationships">
  <sheetPr codeName="Chart48">
    <tabColor theme="5" tint="0.59999389629810485"/>
  </sheetPr>
  <sheetViews>
    <sheetView zoomScale="70" workbookViewId="0"/>
  </sheetViews>
  <pageMargins left="0.7" right="0.7" top="0.75" bottom="0.75" header="0.3" footer="0.3"/>
  <pageSetup paperSize="9" orientation="landscape" r:id="rId1"/>
  <drawing r:id="rId2"/>
</chartsheet>
</file>

<file path=xl/chartsheets/sheet5.xml><?xml version="1.0" encoding="utf-8"?>
<chartsheet xmlns="http://schemas.openxmlformats.org/spreadsheetml/2006/main" xmlns:r="http://schemas.openxmlformats.org/officeDocument/2006/relationships">
  <sheetPr codeName="Chart7">
    <tabColor theme="9" tint="0.79998168889431442"/>
  </sheetPr>
  <sheetViews>
    <sheetView zoomScale="70" workbookViewId="0"/>
  </sheetViews>
  <pageMargins left="0.7" right="0.7" top="0.75" bottom="0.75" header="0.3" footer="0.3"/>
  <pageSetup paperSize="9" orientation="landscape" r:id="rId1"/>
  <drawing r:id="rId2"/>
</chartsheet>
</file>

<file path=xl/chartsheets/sheet50.xml><?xml version="1.0" encoding="utf-8"?>
<chartsheet xmlns="http://schemas.openxmlformats.org/spreadsheetml/2006/main" xmlns:r="http://schemas.openxmlformats.org/officeDocument/2006/relationships">
  <sheetPr codeName="Chart49">
    <tabColor theme="5" tint="0.59999389629810485"/>
  </sheetPr>
  <sheetViews>
    <sheetView zoomScale="70" workbookViewId="0"/>
  </sheetViews>
  <pageMargins left="0.7" right="0.7" top="0.75" bottom="0.75" header="0.3" footer="0.3"/>
  <pageSetup paperSize="9" orientation="landscape" r:id="rId1"/>
  <drawing r:id="rId2"/>
</chartsheet>
</file>

<file path=xl/chartsheets/sheet51.xml><?xml version="1.0" encoding="utf-8"?>
<chartsheet xmlns="http://schemas.openxmlformats.org/spreadsheetml/2006/main" xmlns:r="http://schemas.openxmlformats.org/officeDocument/2006/relationships">
  <sheetPr codeName="Chart50">
    <tabColor theme="5" tint="0.59999389629810485"/>
  </sheetPr>
  <sheetViews>
    <sheetView zoomScale="70" workbookViewId="0"/>
  </sheetViews>
  <pageMargins left="0.7" right="0.7" top="0.75" bottom="0.75" header="0.3" footer="0.3"/>
  <pageSetup paperSize="9" orientation="landscape" r:id="rId1"/>
  <drawing r:id="rId2"/>
</chartsheet>
</file>

<file path=xl/chartsheets/sheet52.xml><?xml version="1.0" encoding="utf-8"?>
<chartsheet xmlns="http://schemas.openxmlformats.org/spreadsheetml/2006/main" xmlns:r="http://schemas.openxmlformats.org/officeDocument/2006/relationships">
  <sheetPr codeName="Chart51">
    <tabColor theme="5" tint="0.59999389629810485"/>
  </sheetPr>
  <sheetViews>
    <sheetView zoomScale="71" workbookViewId="0" zoomToFit="1"/>
  </sheetViews>
  <pageMargins left="0.7" right="0.7" top="0.75" bottom="0.75" header="0.3" footer="0.3"/>
  <pageSetup paperSize="9" orientation="landscape" r:id="rId1"/>
  <drawing r:id="rId2"/>
</chartsheet>
</file>

<file path=xl/chartsheets/sheet53.xml><?xml version="1.0" encoding="utf-8"?>
<chartsheet xmlns="http://schemas.openxmlformats.org/spreadsheetml/2006/main" xmlns:r="http://schemas.openxmlformats.org/officeDocument/2006/relationships">
  <sheetPr codeName="Chart52">
    <tabColor theme="5" tint="0.59999389629810485"/>
  </sheetPr>
  <sheetViews>
    <sheetView zoomScale="71" workbookViewId="0" zoomToFit="1"/>
  </sheetViews>
  <pageMargins left="0.7" right="0.7" top="0.75" bottom="0.75" header="0.3" footer="0.3"/>
  <pageSetup paperSize="9" orientation="landscape" r:id="rId1"/>
  <drawing r:id="rId2"/>
</chartsheet>
</file>

<file path=xl/chartsheets/sheet54.xml><?xml version="1.0" encoding="utf-8"?>
<chartsheet xmlns="http://schemas.openxmlformats.org/spreadsheetml/2006/main" xmlns:r="http://schemas.openxmlformats.org/officeDocument/2006/relationships">
  <sheetPr codeName="Chart53">
    <tabColor theme="5" tint="0.59999389629810485"/>
  </sheetPr>
  <sheetViews>
    <sheetView zoomScale="71" workbookViewId="0" zoomToFit="1"/>
  </sheetViews>
  <pageMargins left="0.7" right="0.7" top="0.75" bottom="0.75" header="0.3" footer="0.3"/>
  <pageSetup paperSize="9" orientation="landscape" r:id="rId1"/>
  <drawing r:id="rId2"/>
</chartsheet>
</file>

<file path=xl/chartsheets/sheet55.xml><?xml version="1.0" encoding="utf-8"?>
<chartsheet xmlns="http://schemas.openxmlformats.org/spreadsheetml/2006/main" xmlns:r="http://schemas.openxmlformats.org/officeDocument/2006/relationships">
  <sheetPr codeName="Chart54">
    <tabColor theme="5" tint="0.59999389629810485"/>
  </sheetPr>
  <sheetViews>
    <sheetView zoomScale="71" workbookViewId="0" zoomToFit="1"/>
  </sheetViews>
  <pageMargins left="0.7" right="0.7" top="0.75" bottom="0.75" header="0.3" footer="0.3"/>
  <pageSetup paperSize="9" orientation="landscape" r:id="rId1"/>
  <drawing r:id="rId2"/>
</chartsheet>
</file>

<file path=xl/chartsheets/sheet56.xml><?xml version="1.0" encoding="utf-8"?>
<chartsheet xmlns="http://schemas.openxmlformats.org/spreadsheetml/2006/main" xmlns:r="http://schemas.openxmlformats.org/officeDocument/2006/relationships">
  <sheetPr codeName="Chart55">
    <tabColor theme="5" tint="0.59999389629810485"/>
  </sheetPr>
  <sheetViews>
    <sheetView zoomScale="71" workbookViewId="0" zoomToFit="1"/>
  </sheetViews>
  <pageMargins left="0.7" right="0.7" top="0.75" bottom="0.75" header="0.3" footer="0.3"/>
  <pageSetup paperSize="9" orientation="landscape" r:id="rId1"/>
  <drawing r:id="rId2"/>
</chartsheet>
</file>

<file path=xl/chartsheets/sheet57.xml><?xml version="1.0" encoding="utf-8"?>
<chartsheet xmlns="http://schemas.openxmlformats.org/spreadsheetml/2006/main" xmlns:r="http://schemas.openxmlformats.org/officeDocument/2006/relationships">
  <sheetPr codeName="Chart56">
    <tabColor theme="5" tint="0.59999389629810485"/>
  </sheetPr>
  <sheetViews>
    <sheetView zoomScale="71" workbookViewId="0" zoomToFit="1"/>
  </sheetViews>
  <pageMargins left="0.7" right="0.7" top="0.75" bottom="0.75" header="0.3" footer="0.3"/>
  <pageSetup paperSize="9" orientation="landscape" r:id="rId1"/>
  <drawing r:id="rId2"/>
</chartsheet>
</file>

<file path=xl/chartsheets/sheet58.xml><?xml version="1.0" encoding="utf-8"?>
<chartsheet xmlns="http://schemas.openxmlformats.org/spreadsheetml/2006/main" xmlns:r="http://schemas.openxmlformats.org/officeDocument/2006/relationships">
  <sheetPr codeName="Chart57">
    <tabColor theme="5" tint="0.59999389629810485"/>
  </sheetPr>
  <sheetViews>
    <sheetView zoomScale="71" workbookViewId="0" zoomToFit="1"/>
  </sheetViews>
  <pageMargins left="0.7" right="0.7" top="0.75" bottom="0.75" header="0.3" footer="0.3"/>
  <pageSetup paperSize="9" orientation="landscape" r:id="rId1"/>
  <drawing r:id="rId2"/>
</chartsheet>
</file>

<file path=xl/chartsheets/sheet59.xml><?xml version="1.0" encoding="utf-8"?>
<chartsheet xmlns="http://schemas.openxmlformats.org/spreadsheetml/2006/main" xmlns:r="http://schemas.openxmlformats.org/officeDocument/2006/relationships">
  <sheetPr codeName="Chart58">
    <tabColor theme="5" tint="0.59999389629810485"/>
  </sheetPr>
  <sheetViews>
    <sheetView zoomScale="71" workbookViewId="0" zoomToFit="1"/>
  </sheetViews>
  <pageMargins left="0.7" right="0.7" top="0.75" bottom="0.75" header="0.3" footer="0.3"/>
  <pageSetup paperSize="9" orientation="landscape" r:id="rId1"/>
  <drawing r:id="rId2"/>
</chartsheet>
</file>

<file path=xl/chartsheets/sheet6.xml><?xml version="1.0" encoding="utf-8"?>
<chartsheet xmlns="http://schemas.openxmlformats.org/spreadsheetml/2006/main" xmlns:r="http://schemas.openxmlformats.org/officeDocument/2006/relationships">
  <sheetPr codeName="Chart8">
    <tabColor theme="9" tint="0.79998168889431442"/>
  </sheetPr>
  <sheetViews>
    <sheetView zoomScale="70" workbookViewId="0"/>
  </sheetViews>
  <pageMargins left="0.7" right="0.7" top="0.75" bottom="0.75" header="0.3" footer="0.3"/>
  <pageSetup paperSize="9" orientation="landscape" r:id="rId1"/>
  <drawing r:id="rId2"/>
</chartsheet>
</file>

<file path=xl/chartsheets/sheet60.xml><?xml version="1.0" encoding="utf-8"?>
<chartsheet xmlns="http://schemas.openxmlformats.org/spreadsheetml/2006/main" xmlns:r="http://schemas.openxmlformats.org/officeDocument/2006/relationships">
  <sheetPr codeName="Chart59">
    <tabColor theme="5" tint="0.59999389629810485"/>
  </sheetPr>
  <sheetViews>
    <sheetView zoomScale="71" workbookViewId="0" zoomToFit="1"/>
  </sheetViews>
  <pageMargins left="0.7" right="0.7" top="0.75" bottom="0.75" header="0.3" footer="0.3"/>
  <pageSetup paperSize="9" orientation="landscape" r:id="rId1"/>
  <drawing r:id="rId2"/>
</chartsheet>
</file>

<file path=xl/chartsheets/sheet61.xml><?xml version="1.0" encoding="utf-8"?>
<chartsheet xmlns="http://schemas.openxmlformats.org/spreadsheetml/2006/main" xmlns:r="http://schemas.openxmlformats.org/officeDocument/2006/relationships">
  <sheetPr codeName="Chart60">
    <tabColor theme="5" tint="0.59999389629810485"/>
  </sheetPr>
  <sheetViews>
    <sheetView zoomScale="71" workbookViewId="0" zoomToFit="1"/>
  </sheetViews>
  <pageMargins left="0.7" right="0.7" top="0.75" bottom="0.75" header="0.3" footer="0.3"/>
  <pageSetup paperSize="9" orientation="landscape" r:id="rId1"/>
  <drawing r:id="rId2"/>
</chartsheet>
</file>

<file path=xl/chartsheets/sheet62.xml><?xml version="1.0" encoding="utf-8"?>
<chartsheet xmlns="http://schemas.openxmlformats.org/spreadsheetml/2006/main" xmlns:r="http://schemas.openxmlformats.org/officeDocument/2006/relationships">
  <sheetPr codeName="Chart61">
    <tabColor theme="5" tint="0.59999389629810485"/>
  </sheetPr>
  <sheetViews>
    <sheetView zoomScale="71" workbookViewId="0" zoomToFit="1"/>
  </sheetViews>
  <pageMargins left="0.7" right="0.7" top="0.75" bottom="0.75" header="0.3" footer="0.3"/>
  <pageSetup paperSize="9" orientation="landscape" r:id="rId1"/>
  <drawing r:id="rId2"/>
</chartsheet>
</file>

<file path=xl/chartsheets/sheet63.xml><?xml version="1.0" encoding="utf-8"?>
<chartsheet xmlns="http://schemas.openxmlformats.org/spreadsheetml/2006/main" xmlns:r="http://schemas.openxmlformats.org/officeDocument/2006/relationships">
  <sheetPr codeName="Chart62">
    <tabColor theme="5" tint="0.59999389629810485"/>
  </sheetPr>
  <sheetViews>
    <sheetView zoomScale="71" workbookViewId="0" zoomToFit="1"/>
  </sheetViews>
  <pageMargins left="0.7" right="0.7" top="0.75" bottom="0.75" header="0.3" footer="0.3"/>
  <pageSetup paperSize="9" orientation="landscape" r:id="rId1"/>
  <drawing r:id="rId2"/>
</chartsheet>
</file>

<file path=xl/chartsheets/sheet64.xml><?xml version="1.0" encoding="utf-8"?>
<chartsheet xmlns="http://schemas.openxmlformats.org/spreadsheetml/2006/main" xmlns:r="http://schemas.openxmlformats.org/officeDocument/2006/relationships">
  <sheetPr codeName="Chart63">
    <tabColor theme="5" tint="0.59999389629810485"/>
  </sheetPr>
  <sheetViews>
    <sheetView zoomScale="71" workbookViewId="0" zoomToFit="1"/>
  </sheetViews>
  <pageMargins left="0.7" right="0.7" top="0.75" bottom="0.75" header="0.3" footer="0.3"/>
  <pageSetup paperSize="9" orientation="landscape" r:id="rId1"/>
  <drawing r:id="rId2"/>
</chartsheet>
</file>

<file path=xl/chartsheets/sheet65.xml><?xml version="1.0" encoding="utf-8"?>
<chartsheet xmlns="http://schemas.openxmlformats.org/spreadsheetml/2006/main" xmlns:r="http://schemas.openxmlformats.org/officeDocument/2006/relationships">
  <sheetPr codeName="Chart64">
    <tabColor theme="5" tint="0.59999389629810485"/>
  </sheetPr>
  <sheetViews>
    <sheetView zoomScale="71" workbookViewId="0" zoomToFit="1"/>
  </sheetViews>
  <pageMargins left="0.7" right="0.7" top="0.75" bottom="0.75" header="0.3" footer="0.3"/>
  <pageSetup paperSize="9" orientation="landscape" r:id="rId1"/>
  <drawing r:id="rId2"/>
</chartsheet>
</file>

<file path=xl/chartsheets/sheet66.xml><?xml version="1.0" encoding="utf-8"?>
<chartsheet xmlns="http://schemas.openxmlformats.org/spreadsheetml/2006/main" xmlns:r="http://schemas.openxmlformats.org/officeDocument/2006/relationships">
  <sheetPr codeName="Chart65">
    <tabColor theme="5" tint="0.59999389629810485"/>
  </sheetPr>
  <sheetViews>
    <sheetView zoomScale="70" workbookViewId="0"/>
  </sheetViews>
  <pageMargins left="0.7" right="0.7" top="0.75" bottom="0.75" header="0.3" footer="0.3"/>
  <pageSetup paperSize="9" orientation="landscape" r:id="rId1"/>
  <drawing r:id="rId2"/>
</chartsheet>
</file>

<file path=xl/chartsheets/sheet67.xml><?xml version="1.0" encoding="utf-8"?>
<chartsheet xmlns="http://schemas.openxmlformats.org/spreadsheetml/2006/main" xmlns:r="http://schemas.openxmlformats.org/officeDocument/2006/relationships">
  <sheetPr codeName="Chart66">
    <tabColor theme="5" tint="0.59999389629810485"/>
  </sheetPr>
  <sheetViews>
    <sheetView zoomScale="70" workbookViewId="0"/>
  </sheetViews>
  <pageMargins left="0.7" right="0.7" top="0.75" bottom="0.75" header="0.3" footer="0.3"/>
  <pageSetup paperSize="9" orientation="landscape" r:id="rId1"/>
  <drawing r:id="rId2"/>
</chartsheet>
</file>

<file path=xl/chartsheets/sheet68.xml><?xml version="1.0" encoding="utf-8"?>
<chartsheet xmlns="http://schemas.openxmlformats.org/spreadsheetml/2006/main" xmlns:r="http://schemas.openxmlformats.org/officeDocument/2006/relationships">
  <sheetPr codeName="Chart67">
    <tabColor theme="5" tint="0.59999389629810485"/>
  </sheetPr>
  <sheetViews>
    <sheetView zoomScale="70" workbookViewId="0"/>
  </sheetViews>
  <pageMargins left="0.7" right="0.7" top="0.75" bottom="0.75" header="0.3" footer="0.3"/>
  <pageSetup paperSize="9" orientation="landscape" r:id="rId1"/>
  <drawing r:id="rId2"/>
</chartsheet>
</file>

<file path=xl/chartsheets/sheet69.xml><?xml version="1.0" encoding="utf-8"?>
<chartsheet xmlns="http://schemas.openxmlformats.org/spreadsheetml/2006/main" xmlns:r="http://schemas.openxmlformats.org/officeDocument/2006/relationships">
  <sheetPr codeName="Chart68">
    <tabColor theme="5" tint="0.59999389629810485"/>
  </sheetPr>
  <sheetViews>
    <sheetView zoomScale="70" workbookViewId="0"/>
  </sheetViews>
  <pageMargins left="0.7" right="0.7" top="0.75" bottom="0.75" header="0.3" footer="0.3"/>
  <pageSetup paperSize="9" orientation="landscape" r:id="rId1"/>
  <drawing r:id="rId2"/>
</chartsheet>
</file>

<file path=xl/chartsheets/sheet7.xml><?xml version="1.0" encoding="utf-8"?>
<chartsheet xmlns="http://schemas.openxmlformats.org/spreadsheetml/2006/main" xmlns:r="http://schemas.openxmlformats.org/officeDocument/2006/relationships">
  <sheetPr codeName="Chart9">
    <tabColor theme="9" tint="0.79998168889431442"/>
  </sheetPr>
  <sheetViews>
    <sheetView zoomScale="70" workbookViewId="0"/>
  </sheetViews>
  <pageMargins left="0.7" right="0.7" top="0.75" bottom="0.75" header="0.3" footer="0.3"/>
  <pageSetup paperSize="9" orientation="landscape" r:id="rId1"/>
  <drawing r:id="rId2"/>
</chartsheet>
</file>

<file path=xl/chartsheets/sheet70.xml><?xml version="1.0" encoding="utf-8"?>
<chartsheet xmlns="http://schemas.openxmlformats.org/spreadsheetml/2006/main" xmlns:r="http://schemas.openxmlformats.org/officeDocument/2006/relationships">
  <sheetPr codeName="Chart69">
    <tabColor theme="5" tint="0.59999389629810485"/>
  </sheetPr>
  <sheetViews>
    <sheetView zoomScale="70" workbookViewId="0"/>
  </sheetViews>
  <pageMargins left="0.7" right="0.7" top="0.75" bottom="0.75" header="0.3" footer="0.3"/>
  <pageSetup paperSize="9" orientation="landscape" r:id="rId1"/>
  <drawing r:id="rId2"/>
</chartsheet>
</file>

<file path=xl/chartsheets/sheet71.xml><?xml version="1.0" encoding="utf-8"?>
<chartsheet xmlns="http://schemas.openxmlformats.org/spreadsheetml/2006/main" xmlns:r="http://schemas.openxmlformats.org/officeDocument/2006/relationships">
  <sheetPr codeName="Chart70">
    <tabColor theme="5" tint="0.59999389629810485"/>
  </sheetPr>
  <sheetViews>
    <sheetView zoomScale="71" workbookViewId="0" zoomToFit="1"/>
  </sheetViews>
  <pageMargins left="0.7" right="0.7" top="0.75" bottom="0.75" header="0.3" footer="0.3"/>
  <pageSetup paperSize="9" orientation="landscape" r:id="rId1"/>
  <drawing r:id="rId2"/>
</chartsheet>
</file>

<file path=xl/chartsheets/sheet72.xml><?xml version="1.0" encoding="utf-8"?>
<chartsheet xmlns="http://schemas.openxmlformats.org/spreadsheetml/2006/main" xmlns:r="http://schemas.openxmlformats.org/officeDocument/2006/relationships">
  <sheetPr codeName="Chart71">
    <tabColor theme="5" tint="0.59999389629810485"/>
  </sheetPr>
  <sheetViews>
    <sheetView zoomScale="70" workbookViewId="0"/>
  </sheetViews>
  <pageMargins left="0.7" right="0.7" top="0.75" bottom="0.75" header="0.3" footer="0.3"/>
  <pageSetup paperSize="9" orientation="landscape" r:id="rId1"/>
  <drawing r:id="rId2"/>
</chartsheet>
</file>

<file path=xl/chartsheets/sheet73.xml><?xml version="1.0" encoding="utf-8"?>
<chartsheet xmlns="http://schemas.openxmlformats.org/spreadsheetml/2006/main" xmlns:r="http://schemas.openxmlformats.org/officeDocument/2006/relationships">
  <sheetPr codeName="Chart72">
    <tabColor theme="5" tint="0.59999389629810485"/>
  </sheetPr>
  <sheetViews>
    <sheetView zoomScale="71" workbookViewId="0" zoomToFit="1"/>
  </sheetViews>
  <pageMargins left="0.7" right="0.7" top="0.75" bottom="0.75" header="0.3" footer="0.3"/>
  <pageSetup paperSize="9" orientation="landscape" r:id="rId1"/>
  <drawing r:id="rId2"/>
</chartsheet>
</file>

<file path=xl/chartsheets/sheet74.xml><?xml version="1.0" encoding="utf-8"?>
<chartsheet xmlns="http://schemas.openxmlformats.org/spreadsheetml/2006/main" xmlns:r="http://schemas.openxmlformats.org/officeDocument/2006/relationships">
  <sheetPr codeName="Chart73">
    <tabColor theme="5" tint="0.59999389629810485"/>
  </sheetPr>
  <sheetViews>
    <sheetView zoomScale="70" workbookViewId="0"/>
  </sheetViews>
  <pageMargins left="0.7" right="0.7" top="0.75" bottom="0.75" header="0.3" footer="0.3"/>
  <pageSetup paperSize="9" orientation="landscape" r:id="rId1"/>
  <drawing r:id="rId2"/>
</chartsheet>
</file>

<file path=xl/chartsheets/sheet75.xml><?xml version="1.0" encoding="utf-8"?>
<chartsheet xmlns="http://schemas.openxmlformats.org/spreadsheetml/2006/main" xmlns:r="http://schemas.openxmlformats.org/officeDocument/2006/relationships">
  <sheetPr codeName="Chart74">
    <tabColor theme="5" tint="0.59999389629810485"/>
  </sheetPr>
  <sheetViews>
    <sheetView zoomScale="71" workbookViewId="0" zoomToFit="1"/>
  </sheetViews>
  <pageMargins left="0.7" right="0.7" top="0.75" bottom="0.75" header="0.3" footer="0.3"/>
  <pageSetup paperSize="9" orientation="landscape" r:id="rId1"/>
  <drawing r:id="rId2"/>
</chartsheet>
</file>

<file path=xl/chartsheets/sheet76.xml><?xml version="1.0" encoding="utf-8"?>
<chartsheet xmlns="http://schemas.openxmlformats.org/spreadsheetml/2006/main" xmlns:r="http://schemas.openxmlformats.org/officeDocument/2006/relationships">
  <sheetPr codeName="Chart75">
    <tabColor theme="5" tint="0.59999389629810485"/>
  </sheetPr>
  <sheetViews>
    <sheetView zoomScale="71" workbookViewId="0" zoomToFit="1"/>
  </sheetViews>
  <pageMargins left="0.7" right="0.7" top="0.75" bottom="0.75" header="0.3" footer="0.3"/>
  <pageSetup paperSize="9" orientation="landscape" r:id="rId1"/>
  <drawing r:id="rId2"/>
</chartsheet>
</file>

<file path=xl/chartsheets/sheet77.xml><?xml version="1.0" encoding="utf-8"?>
<chartsheet xmlns="http://schemas.openxmlformats.org/spreadsheetml/2006/main" xmlns:r="http://schemas.openxmlformats.org/officeDocument/2006/relationships">
  <sheetPr codeName="Chart76">
    <tabColor theme="5" tint="0.59999389629810485"/>
  </sheetPr>
  <sheetViews>
    <sheetView zoomScale="71" workbookViewId="0" zoomToFit="1"/>
  </sheetViews>
  <pageMargins left="0.7" right="0.7" top="0.75" bottom="0.75" header="0.3" footer="0.3"/>
  <pageSetup paperSize="9" orientation="landscape" r:id="rId1"/>
  <drawing r:id="rId2"/>
</chartsheet>
</file>

<file path=xl/chartsheets/sheet78.xml><?xml version="1.0" encoding="utf-8"?>
<chartsheet xmlns="http://schemas.openxmlformats.org/spreadsheetml/2006/main" xmlns:r="http://schemas.openxmlformats.org/officeDocument/2006/relationships">
  <sheetPr codeName="Chart77">
    <tabColor theme="5" tint="0.59999389629810485"/>
  </sheetPr>
  <sheetViews>
    <sheetView zoomScale="71" workbookViewId="0" zoomToFit="1"/>
  </sheetViews>
  <pageMargins left="0.7" right="0.7" top="0.75" bottom="0.75" header="0.3" footer="0.3"/>
  <pageSetup paperSize="9" orientation="landscape" r:id="rId1"/>
  <drawing r:id="rId2"/>
</chartsheet>
</file>

<file path=xl/chartsheets/sheet79.xml><?xml version="1.0" encoding="utf-8"?>
<chartsheet xmlns="http://schemas.openxmlformats.org/spreadsheetml/2006/main" xmlns:r="http://schemas.openxmlformats.org/officeDocument/2006/relationships">
  <sheetPr codeName="Chart78">
    <tabColor theme="5" tint="0.59999389629810485"/>
  </sheetPr>
  <sheetViews>
    <sheetView zoomScale="71" workbookViewId="0" zoomToFit="1"/>
  </sheetViews>
  <pageMargins left="0.7" right="0.7" top="0.75" bottom="0.75" header="0.3" footer="0.3"/>
  <pageSetup paperSize="9" orientation="landscape" r:id="rId1"/>
  <drawing r:id="rId2"/>
</chartsheet>
</file>

<file path=xl/chartsheets/sheet8.xml><?xml version="1.0" encoding="utf-8"?>
<chartsheet xmlns="http://schemas.openxmlformats.org/spreadsheetml/2006/main" xmlns:r="http://schemas.openxmlformats.org/officeDocument/2006/relationships">
  <sheetPr codeName="Chart10">
    <tabColor theme="9" tint="0.79998168889431442"/>
  </sheetPr>
  <sheetViews>
    <sheetView zoomScale="70" workbookViewId="0"/>
  </sheetViews>
  <pageMargins left="0.7" right="0.7" top="0.75" bottom="0.75" header="0.3" footer="0.3"/>
  <pageSetup paperSize="9" orientation="landscape" r:id="rId1"/>
  <drawing r:id="rId2"/>
</chartsheet>
</file>

<file path=xl/chartsheets/sheet80.xml><?xml version="1.0" encoding="utf-8"?>
<chartsheet xmlns="http://schemas.openxmlformats.org/spreadsheetml/2006/main" xmlns:r="http://schemas.openxmlformats.org/officeDocument/2006/relationships">
  <sheetPr codeName="Chart79">
    <tabColor theme="5" tint="0.59999389629810485"/>
  </sheetPr>
  <sheetViews>
    <sheetView zoomScale="71" workbookViewId="0" zoomToFit="1"/>
  </sheetViews>
  <pageMargins left="0.7" right="0.7" top="0.75" bottom="0.75" header="0.3" footer="0.3"/>
  <pageSetup paperSize="9" orientation="landscape" r:id="rId1"/>
  <drawing r:id="rId2"/>
</chartsheet>
</file>

<file path=xl/chartsheets/sheet81.xml><?xml version="1.0" encoding="utf-8"?>
<chartsheet xmlns="http://schemas.openxmlformats.org/spreadsheetml/2006/main" xmlns:r="http://schemas.openxmlformats.org/officeDocument/2006/relationships">
  <sheetPr codeName="Chart80">
    <tabColor theme="7" tint="0.79998168889431442"/>
  </sheetPr>
  <sheetViews>
    <sheetView zoomScale="68" workbookViewId="0" zoomToFit="1"/>
  </sheetViews>
  <pageMargins left="0.7" right="0.7" top="0.75" bottom="0.75" header="0.3" footer="0.3"/>
  <pageSetup paperSize="9" orientation="landscape"/>
  <drawing r:id="rId1"/>
</chartsheet>
</file>

<file path=xl/chartsheets/sheet82.xml><?xml version="1.0" encoding="utf-8"?>
<chartsheet xmlns="http://schemas.openxmlformats.org/spreadsheetml/2006/main" xmlns:r="http://schemas.openxmlformats.org/officeDocument/2006/relationships">
  <sheetPr codeName="Chart81">
    <tabColor theme="7" tint="0.79998168889431442"/>
  </sheetPr>
  <sheetViews>
    <sheetView zoomScale="70" workbookViewId="0"/>
  </sheetViews>
  <pageMargins left="0.7" right="0.7" top="0.75" bottom="0.75" header="0.3" footer="0.3"/>
  <pageSetup paperSize="9" orientation="landscape"/>
  <drawing r:id="rId1"/>
</chartsheet>
</file>

<file path=xl/chartsheets/sheet83.xml><?xml version="1.0" encoding="utf-8"?>
<chartsheet xmlns="http://schemas.openxmlformats.org/spreadsheetml/2006/main" xmlns:r="http://schemas.openxmlformats.org/officeDocument/2006/relationships">
  <sheetPr codeName="Chart82">
    <tabColor theme="7" tint="0.79998168889431442"/>
  </sheetPr>
  <sheetViews>
    <sheetView zoomScale="68" workbookViewId="0" zoomToFit="1"/>
  </sheetViews>
  <pageMargins left="0.7" right="0.7" top="0.75" bottom="0.75" header="0.3" footer="0.3"/>
  <pageSetup paperSize="9" orientation="landscape"/>
  <drawing r:id="rId1"/>
</chartsheet>
</file>

<file path=xl/chartsheets/sheet84.xml><?xml version="1.0" encoding="utf-8"?>
<chartsheet xmlns="http://schemas.openxmlformats.org/spreadsheetml/2006/main" xmlns:r="http://schemas.openxmlformats.org/officeDocument/2006/relationships">
  <sheetPr codeName="Chart83">
    <tabColor theme="7" tint="0.79998168889431442"/>
  </sheetPr>
  <sheetViews>
    <sheetView zoomScale="68" workbookViewId="0" zoomToFit="1"/>
  </sheetViews>
  <pageMargins left="0.7" right="0.7" top="0.75" bottom="0.75" header="0.3" footer="0.3"/>
  <pageSetup paperSize="9" orientation="landscape"/>
  <drawing r:id="rId1"/>
</chartsheet>
</file>

<file path=xl/chartsheets/sheet85.xml><?xml version="1.0" encoding="utf-8"?>
<chartsheet xmlns="http://schemas.openxmlformats.org/spreadsheetml/2006/main" xmlns:r="http://schemas.openxmlformats.org/officeDocument/2006/relationships">
  <sheetPr codeName="Chart84">
    <tabColor theme="7" tint="0.79998168889431442"/>
  </sheetPr>
  <sheetViews>
    <sheetView zoomScale="68" workbookViewId="0" zoomToFit="1"/>
  </sheetViews>
  <pageMargins left="0.7" right="0.7" top="0.75" bottom="0.75" header="0.3" footer="0.3"/>
  <pageSetup paperSize="9" orientation="landscape"/>
  <drawing r:id="rId1"/>
</chartsheet>
</file>

<file path=xl/chartsheets/sheet86.xml><?xml version="1.0" encoding="utf-8"?>
<chartsheet xmlns="http://schemas.openxmlformats.org/spreadsheetml/2006/main" xmlns:r="http://schemas.openxmlformats.org/officeDocument/2006/relationships">
  <sheetPr codeName="Chart85">
    <tabColor theme="7" tint="0.79998168889431442"/>
  </sheetPr>
  <sheetViews>
    <sheetView zoomScale="68" workbookViewId="0" zoomToFit="1"/>
  </sheetViews>
  <pageMargins left="0.7" right="0.7" top="0.75" bottom="0.75" header="0.3" footer="0.3"/>
  <pageSetup paperSize="9" orientation="landscape"/>
  <drawing r:id="rId1"/>
</chartsheet>
</file>

<file path=xl/chartsheets/sheet87.xml><?xml version="1.0" encoding="utf-8"?>
<chartsheet xmlns="http://schemas.openxmlformats.org/spreadsheetml/2006/main" xmlns:r="http://schemas.openxmlformats.org/officeDocument/2006/relationships">
  <sheetPr codeName="Chart86">
    <tabColor theme="5" tint="0.59999389629810485"/>
  </sheetPr>
  <sheetViews>
    <sheetView zoomScale="71" workbookViewId="0" zoomToFit="1"/>
  </sheetViews>
  <pageMargins left="0.7" right="0.7" top="0.75" bottom="0.75" header="0.3" footer="0.3"/>
  <pageSetup paperSize="9" orientation="landscape" r:id="rId1"/>
  <drawing r:id="rId2"/>
</chartsheet>
</file>

<file path=xl/chartsheets/sheet88.xml><?xml version="1.0" encoding="utf-8"?>
<chartsheet xmlns="http://schemas.openxmlformats.org/spreadsheetml/2006/main" xmlns:r="http://schemas.openxmlformats.org/officeDocument/2006/relationships">
  <sheetPr codeName="Chart87">
    <tabColor theme="5" tint="0.59999389629810485"/>
  </sheetPr>
  <sheetViews>
    <sheetView zoomScale="70" workbookViewId="0"/>
  </sheetViews>
  <pageMargins left="0.7" right="0.7" top="0.75" bottom="0.75" header="0.3" footer="0.3"/>
  <pageSetup paperSize="9" orientation="landscape" r:id="rId1"/>
  <drawing r:id="rId2"/>
</chartsheet>
</file>

<file path=xl/chartsheets/sheet89.xml><?xml version="1.0" encoding="utf-8"?>
<chartsheet xmlns="http://schemas.openxmlformats.org/spreadsheetml/2006/main" xmlns:r="http://schemas.openxmlformats.org/officeDocument/2006/relationships">
  <sheetPr codeName="Chart88">
    <tabColor theme="5" tint="0.59999389629810485"/>
  </sheetPr>
  <sheetViews>
    <sheetView zoomScale="70" workbookViewId="0"/>
  </sheetViews>
  <pageMargins left="0.7" right="0.7" top="0.75" bottom="0.75" header="0.3" footer="0.3"/>
  <pageSetup paperSize="9" orientation="landscape" r:id="rId1"/>
  <drawing r:id="rId2"/>
</chartsheet>
</file>

<file path=xl/chartsheets/sheet9.xml><?xml version="1.0" encoding="utf-8"?>
<chartsheet xmlns="http://schemas.openxmlformats.org/spreadsheetml/2006/main" xmlns:r="http://schemas.openxmlformats.org/officeDocument/2006/relationships">
  <sheetPr codeName="Chart11">
    <tabColor theme="9" tint="0.79998168889431442"/>
  </sheetPr>
  <sheetViews>
    <sheetView zoomScale="70" workbookViewId="0"/>
  </sheetViews>
  <pageMargins left="0.7" right="0.7" top="0.75" bottom="0.75" header="0.3" footer="0.3"/>
  <pageSetup paperSize="9" orientation="landscape" r:id="rId1"/>
  <drawing r:id="rId2"/>
</chartsheet>
</file>

<file path=xl/chartsheets/sheet90.xml><?xml version="1.0" encoding="utf-8"?>
<chartsheet xmlns="http://schemas.openxmlformats.org/spreadsheetml/2006/main" xmlns:r="http://schemas.openxmlformats.org/officeDocument/2006/relationships">
  <sheetPr codeName="Chart89">
    <tabColor theme="5" tint="0.59999389629810485"/>
  </sheetPr>
  <sheetViews>
    <sheetView zoomScale="70" workbookViewId="0"/>
  </sheetViews>
  <pageMargins left="0.7" right="0.7" top="0.75" bottom="0.75" header="0.3" footer="0.3"/>
  <pageSetup paperSize="9" orientation="landscape" r:id="rId1"/>
  <drawing r:id="rId2"/>
</chartsheet>
</file>

<file path=xl/chartsheets/sheet91.xml><?xml version="1.0" encoding="utf-8"?>
<chartsheet xmlns="http://schemas.openxmlformats.org/spreadsheetml/2006/main" xmlns:r="http://schemas.openxmlformats.org/officeDocument/2006/relationships">
  <sheetPr codeName="Chart90">
    <tabColor theme="5" tint="0.59999389629810485"/>
  </sheetPr>
  <sheetViews>
    <sheetView zoomScale="70" workbookViewId="0"/>
  </sheetViews>
  <pageMargins left="0.7" right="0.7" top="0.75" bottom="0.75" header="0.3" footer="0.3"/>
  <pageSetup paperSize="9" orientation="landscape" r:id="rId1"/>
  <drawing r:id="rId2"/>
</chartsheet>
</file>

<file path=xl/chartsheets/sheet92.xml><?xml version="1.0" encoding="utf-8"?>
<chartsheet xmlns="http://schemas.openxmlformats.org/spreadsheetml/2006/main" xmlns:r="http://schemas.openxmlformats.org/officeDocument/2006/relationships">
  <sheetPr codeName="Chart91">
    <tabColor theme="5" tint="0.59999389629810485"/>
  </sheetPr>
  <sheetViews>
    <sheetView zoomScale="70" workbookViewId="0"/>
  </sheetViews>
  <pageMargins left="0.7" right="0.7" top="0.75" bottom="0.75" header="0.3" footer="0.3"/>
  <pageSetup paperSize="9" orientation="landscape" r:id="rId1"/>
  <drawing r:id="rId2"/>
</chartsheet>
</file>

<file path=xl/chartsheets/sheet93.xml><?xml version="1.0" encoding="utf-8"?>
<chartsheet xmlns="http://schemas.openxmlformats.org/spreadsheetml/2006/main" xmlns:r="http://schemas.openxmlformats.org/officeDocument/2006/relationships">
  <sheetPr codeName="Chart92">
    <tabColor theme="5" tint="0.59999389629810485"/>
  </sheetPr>
  <sheetViews>
    <sheetView zoomScale="70" workbookViewId="0"/>
  </sheetViews>
  <pageMargins left="0.7" right="0.7" top="0.75" bottom="0.75" header="0.3" footer="0.3"/>
  <pageSetup paperSize="9" orientation="landscape" r:id="rId1"/>
  <drawing r:id="rId2"/>
</chartsheet>
</file>

<file path=xl/chartsheets/sheet94.xml><?xml version="1.0" encoding="utf-8"?>
<chartsheet xmlns="http://schemas.openxmlformats.org/spreadsheetml/2006/main" xmlns:r="http://schemas.openxmlformats.org/officeDocument/2006/relationships">
  <sheetPr codeName="Chart93">
    <tabColor theme="5" tint="0.59999389629810485"/>
  </sheetPr>
  <sheetViews>
    <sheetView zoomScale="70" workbookViewId="0"/>
  </sheetViews>
  <pageMargins left="0.7" right="0.7" top="0.75" bottom="0.75" header="0.3" footer="0.3"/>
  <pageSetup paperSize="9" orientation="landscape" r:id="rId1"/>
  <drawing r:id="rId2"/>
</chartsheet>
</file>

<file path=xl/chartsheets/sheet95.xml><?xml version="1.0" encoding="utf-8"?>
<chartsheet xmlns="http://schemas.openxmlformats.org/spreadsheetml/2006/main" xmlns:r="http://schemas.openxmlformats.org/officeDocument/2006/relationships">
  <sheetPr codeName="Chart94">
    <tabColor theme="5" tint="0.59999389629810485"/>
  </sheetPr>
  <sheetViews>
    <sheetView zoomScale="70" workbookViewId="0"/>
  </sheetViews>
  <pageMargins left="0.7" right="0.7" top="0.75" bottom="0.75" header="0.3" footer="0.3"/>
  <pageSetup paperSize="9" orientation="landscape" r:id="rId1"/>
  <drawing r:id="rId2"/>
</chartsheet>
</file>

<file path=xl/chartsheets/sheet96.xml><?xml version="1.0" encoding="utf-8"?>
<chartsheet xmlns="http://schemas.openxmlformats.org/spreadsheetml/2006/main" xmlns:r="http://schemas.openxmlformats.org/officeDocument/2006/relationships">
  <sheetPr codeName="Chart95">
    <tabColor theme="5" tint="0.59999389629810485"/>
  </sheetPr>
  <sheetViews>
    <sheetView zoomScale="70" workbookViewId="0"/>
  </sheetViews>
  <pageMargins left="0.7" right="0.7" top="0.75" bottom="0.75" header="0.3" footer="0.3"/>
  <pageSetup paperSize="9" orientation="landscape" r:id="rId1"/>
  <drawing r:id="rId2"/>
</chartsheet>
</file>

<file path=xl/chartsheets/sheet97.xml><?xml version="1.0" encoding="utf-8"?>
<chartsheet xmlns="http://schemas.openxmlformats.org/spreadsheetml/2006/main" xmlns:r="http://schemas.openxmlformats.org/officeDocument/2006/relationships">
  <sheetPr codeName="Chart96">
    <tabColor theme="5" tint="0.59999389629810485"/>
  </sheetPr>
  <sheetViews>
    <sheetView zoomScale="70" workbookViewId="0"/>
  </sheetViews>
  <pageMargins left="0.7" right="0.7" top="0.75" bottom="0.75" header="0.3" footer="0.3"/>
  <pageSetup paperSize="9" orientation="landscape" r:id="rId1"/>
  <drawing r:id="rId2"/>
</chartsheet>
</file>

<file path=xl/chartsheets/sheet98.xml><?xml version="1.0" encoding="utf-8"?>
<chartsheet xmlns="http://schemas.openxmlformats.org/spreadsheetml/2006/main" xmlns:r="http://schemas.openxmlformats.org/officeDocument/2006/relationships">
  <sheetPr codeName="Chart97">
    <tabColor theme="5" tint="0.59999389629810485"/>
  </sheetPr>
  <sheetViews>
    <sheetView zoomScale="70" workbookViewId="0"/>
  </sheetViews>
  <pageMargins left="0.7" right="0.7" top="0.75" bottom="0.75" header="0.3" footer="0.3"/>
  <pageSetup paperSize="9" orientation="landscape" r:id="rId1"/>
  <drawing r:id="rId2"/>
</chartsheet>
</file>

<file path=xl/chartsheets/sheet99.xml><?xml version="1.0" encoding="utf-8"?>
<chartsheet xmlns="http://schemas.openxmlformats.org/spreadsheetml/2006/main" xmlns:r="http://schemas.openxmlformats.org/officeDocument/2006/relationships">
  <sheetPr codeName="Chart98">
    <tabColor theme="5" tint="0.59999389629810485"/>
  </sheetPr>
  <sheetViews>
    <sheetView zoomScale="70" workbookViewId="0"/>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47.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49.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53.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55.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57.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61.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63.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65.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67.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69.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1.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73.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75.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77.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79.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81.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83.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85.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87.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89.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1.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92.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93.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94.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95.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96.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97.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99.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201.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203.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205.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207.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209.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11.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213.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215.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217.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219.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221.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223.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225.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227.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229.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31.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233.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235.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237.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239.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241.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243.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245.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247.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absoluteAnchor>
    <xdr:pos x="0" y="0"/>
    <xdr:ext cx="9285514" cy="6063343"/>
    <xdr:graphicFrame macro="">
      <xdr:nvGraphicFramePr>
        <xdr:cNvPr id="2" name="Gráfico 1">
          <a:extLst>
            <a:ext uri="{FF2B5EF4-FFF2-40B4-BE49-F238E27FC236}">
              <a16:creationId xmlns:r="http://schemas.openxmlformats.org/officeDocument/2006/relationships" xmlns=""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0.05468</cdr:x>
      <cdr:y>0.8846</cdr:y>
    </cdr:from>
    <cdr:to>
      <cdr:x>0.97818</cdr:x>
      <cdr:y>0.9825</cdr:y>
    </cdr:to>
    <cdr:sp macro="" textlink="">
      <cdr:nvSpPr>
        <cdr:cNvPr id="3" name="Text Box 1">
          <a:extLst xmlns:a="http://schemas.openxmlformats.org/drawingml/2006/main">
            <a:ext uri="{FF2B5EF4-FFF2-40B4-BE49-F238E27FC236}">
              <a16:creationId xmlns="" xmlns:a16="http://schemas.microsoft.com/office/drawing/2014/main" id="{61DA7555-B3F1-4AA7-81B4-B5D7E8FBCA6A}"/>
            </a:ext>
          </a:extLst>
        </cdr:cNvPr>
        <cdr:cNvSpPr txBox="1">
          <a:spLocks xmlns:a="http://schemas.openxmlformats.org/drawingml/2006/main" noChangeArrowheads="1"/>
        </cdr:cNvSpPr>
      </cdr:nvSpPr>
      <cdr:spPr bwMode="auto">
        <a:xfrm xmlns:a="http://schemas.openxmlformats.org/drawingml/2006/main">
          <a:off x="508990" y="5387415"/>
          <a:ext cx="8596421" cy="59623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composition of the electorate by education level.</a:t>
          </a:r>
          <a:endParaRPr lang="en-US" sz="1400" b="0" i="0" u="none" strike="noStrike" baseline="0">
            <a:solidFill>
              <a:srgbClr val="000000"/>
            </a:solidFill>
            <a:latin typeface="Arial"/>
            <a:ea typeface="Arial"/>
            <a:cs typeface="Arial"/>
          </a:endParaRPr>
        </a:p>
      </cdr:txBody>
    </cdr:sp>
  </cdr:relSizeAnchor>
</c:userShapes>
</file>

<file path=xl/drawings/drawing100.xml><?xml version="1.0" encoding="utf-8"?>
<c:userShapes xmlns:c="http://schemas.openxmlformats.org/drawingml/2006/chart">
  <cdr:relSizeAnchor xmlns:cdr="http://schemas.openxmlformats.org/drawingml/2006/chartDrawing">
    <cdr:from>
      <cdr:x>0.09526</cdr:x>
      <cdr:y>0.89062</cdr:y>
    </cdr:from>
    <cdr:to>
      <cdr:x>0.98032</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885575" y="5406571"/>
          <a:ext cx="8227872" cy="66402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solidFill>
                <a:srgbClr val="000000"/>
              </a:solidFill>
              <a:latin typeface="Arial"/>
              <a:ea typeface="+mn-ea"/>
              <a:cs typeface="Arial"/>
            </a:rPr>
            <a:t>Source</a:t>
          </a:r>
          <a:r>
            <a:rPr lang="fr-FR" sz="1400">
              <a:solidFill>
                <a:srgbClr val="000000"/>
              </a:solidFill>
              <a:latin typeface="Arial"/>
              <a:ea typeface="+mn-ea"/>
              <a:cs typeface="Arial"/>
            </a:rPr>
            <a:t>: authors' computations using Spanish post-electoral surveys 2015-2019 (general elections).</a:t>
          </a:r>
        </a:p>
        <a:p xmlns:a="http://schemas.openxmlformats.org/drawingml/2006/main">
          <a:pPr algn="l" rtl="0">
            <a:defRPr sz="1000"/>
          </a:pPr>
          <a:r>
            <a:rPr lang="fr-FR" sz="1400" b="1">
              <a:solidFill>
                <a:srgbClr val="000000"/>
              </a:solidFill>
              <a:latin typeface="Arial"/>
              <a:ea typeface="+mn-ea"/>
              <a:cs typeface="Arial"/>
            </a:rPr>
            <a:t>Note</a:t>
          </a:r>
          <a:r>
            <a:rPr lang="fr-FR" sz="1400">
              <a:solidFill>
                <a:srgbClr val="000000"/>
              </a:solidFill>
              <a:latin typeface="Arial"/>
              <a:ea typeface="+mn-ea"/>
              <a:cs typeface="Arial"/>
            </a:rPr>
            <a:t>: the figure shows the share of votes received by Podemos and its allies by education level.</a:t>
          </a:r>
        </a:p>
      </cdr:txBody>
    </cdr:sp>
  </cdr:relSizeAnchor>
</c:userShapes>
</file>

<file path=xl/drawings/drawing101.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3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2.xml><?xml version="1.0" encoding="utf-8"?>
<c:userShapes xmlns:c="http://schemas.openxmlformats.org/drawingml/2006/chart">
  <cdr:relSizeAnchor xmlns:cdr="http://schemas.openxmlformats.org/drawingml/2006/chartDrawing">
    <cdr:from>
      <cdr:x>0.07033</cdr:x>
      <cdr:y>0.87846</cdr:y>
    </cdr:from>
    <cdr:to>
      <cdr:x>0.98415</cdr:x>
      <cdr:y>0.97406</cdr:y>
    </cdr:to>
    <cdr:sp macro="" textlink="">
      <cdr:nvSpPr>
        <cdr:cNvPr id="3" name="Text Box 1">
          <a:extLst xmlns:a="http://schemas.openxmlformats.org/drawingml/2006/main">
            <a:ext uri="{FF2B5EF4-FFF2-40B4-BE49-F238E27FC236}">
              <a16:creationId xmlns="" xmlns:a16="http://schemas.microsoft.com/office/drawing/2014/main" id="{1CD4A0E2-84C2-445D-921E-74EE75638FAD}"/>
            </a:ext>
          </a:extLst>
        </cdr:cNvPr>
        <cdr:cNvSpPr txBox="1">
          <a:spLocks xmlns:a="http://schemas.openxmlformats.org/drawingml/2006/main" noChangeArrowheads="1"/>
        </cdr:cNvSpPr>
      </cdr:nvSpPr>
      <cdr:spPr bwMode="auto">
        <a:xfrm xmlns:a="http://schemas.openxmlformats.org/drawingml/2006/main">
          <a:off x="653768" y="5334940"/>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Podemos and its allies by income group.</a:t>
          </a:r>
          <a:endParaRPr lang="en-US" sz="1400" b="0" i="0" u="none" strike="noStrike" baseline="0">
            <a:solidFill>
              <a:srgbClr val="000000"/>
            </a:solidFill>
            <a:latin typeface="Arial"/>
            <a:ea typeface="Arial"/>
            <a:cs typeface="Arial"/>
          </a:endParaRPr>
        </a:p>
      </cdr:txBody>
    </cdr:sp>
  </cdr:relSizeAnchor>
</c:userShapes>
</file>

<file path=xl/drawings/drawing103.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3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4.xml><?xml version="1.0" encoding="utf-8"?>
<c:userShapes xmlns:c="http://schemas.openxmlformats.org/drawingml/2006/chart">
  <cdr:relSizeAnchor xmlns:cdr="http://schemas.openxmlformats.org/drawingml/2006/chartDrawing">
    <cdr:from>
      <cdr:x>0.05601</cdr:x>
      <cdr:y>0.90137</cdr:y>
    </cdr:from>
    <cdr:to>
      <cdr:x>0.97951</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520093" y="5466523"/>
          <a:ext cx="8575367" cy="5981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1400" b="1">
              <a:solidFill>
                <a:srgbClr val="000000"/>
              </a:solidFill>
              <a:effectLst/>
              <a:latin typeface="Arial" panose="020B0604020202020204" pitchFamily="34" charset="0"/>
              <a:ea typeface="+mn-ea"/>
              <a:cs typeface="Arial" panose="020B0604020202020204" pitchFamily="34" charset="0"/>
            </a:rPr>
            <a:t>Source</a:t>
          </a:r>
          <a:r>
            <a:rPr lang="fr-FR" sz="1400">
              <a:solidFill>
                <a:srgbClr val="000000"/>
              </a:solidFill>
              <a:effectLst/>
              <a:latin typeface="Arial" panose="020B0604020202020204" pitchFamily="34" charset="0"/>
              <a:ea typeface="+mn-ea"/>
              <a:cs typeface="Arial" panose="020B0604020202020204" pitchFamily="34" charset="0"/>
            </a:rPr>
            <a:t>: authors' computations using Spanish post-electoral surveys 2015-2019 (general elections).</a:t>
          </a: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400" b="1" baseline="0">
              <a:effectLst/>
              <a:latin typeface="Arial" panose="020B0604020202020204" pitchFamily="34" charset="0"/>
              <a:ea typeface="+mn-ea"/>
              <a:cs typeface="Arial" panose="020B0604020202020204" pitchFamily="34" charset="0"/>
            </a:rPr>
            <a:t>Note</a:t>
          </a:r>
          <a:r>
            <a:rPr lang="fr-FR" sz="1400" baseline="0">
              <a:effectLst/>
              <a:latin typeface="Arial" panose="020B0604020202020204" pitchFamily="34" charset="0"/>
              <a:ea typeface="+mn-ea"/>
              <a:cs typeface="Arial" panose="020B0604020202020204" pitchFamily="34" charset="0"/>
            </a:rPr>
            <a:t>: the figure shows the share of votes received by Podemos and its allies by income group.</a:t>
          </a:r>
          <a:endParaRPr lang="en-US" sz="1400">
            <a:effectLst/>
            <a:latin typeface="Arial" panose="020B0604020202020204" pitchFamily="34" charset="0"/>
            <a:cs typeface="Arial" panose="020B0604020202020204" pitchFamily="34" charset="0"/>
          </a:endParaRPr>
        </a:p>
        <a:p xmlns:a="http://schemas.openxmlformats.org/drawingml/2006/main">
          <a:pPr rtl="0"/>
          <a:endParaRPr lang="es-ES" sz="1400">
            <a:solidFill>
              <a:srgbClr val="000000"/>
            </a:solidFill>
            <a:effectLst/>
            <a:latin typeface="Arial" panose="020B0604020202020204" pitchFamily="34" charset="0"/>
            <a:cs typeface="Arial" panose="020B0604020202020204" pitchFamily="34" charset="0"/>
          </a:endParaRPr>
        </a:p>
      </cdr:txBody>
    </cdr:sp>
  </cdr:relSizeAnchor>
</c:userShapes>
</file>

<file path=xl/drawings/drawing105.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3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6.xml><?xml version="1.0" encoding="utf-8"?>
<c:userShapes xmlns:c="http://schemas.openxmlformats.org/drawingml/2006/chart">
  <cdr:relSizeAnchor xmlns:cdr="http://schemas.openxmlformats.org/drawingml/2006/chartDrawing">
    <cdr:from>
      <cdr:x>0.07033</cdr:x>
      <cdr:y>0.87846</cdr:y>
    </cdr:from>
    <cdr:to>
      <cdr:x>0.98415</cdr:x>
      <cdr:y>0.97406</cdr:y>
    </cdr:to>
    <cdr:sp macro="" textlink="">
      <cdr:nvSpPr>
        <cdr:cNvPr id="3" name="Text Box 1">
          <a:extLst xmlns:a="http://schemas.openxmlformats.org/drawingml/2006/main">
            <a:ext uri="{FF2B5EF4-FFF2-40B4-BE49-F238E27FC236}">
              <a16:creationId xmlns="" xmlns:a16="http://schemas.microsoft.com/office/drawing/2014/main" id="{C1A3031E-BB68-4FBC-95CE-36F9A4E7F1F1}"/>
            </a:ext>
          </a:extLst>
        </cdr:cNvPr>
        <cdr:cNvSpPr txBox="1">
          <a:spLocks xmlns:a="http://schemas.openxmlformats.org/drawingml/2006/main" noChangeArrowheads="1"/>
        </cdr:cNvSpPr>
      </cdr:nvSpPr>
      <cdr:spPr bwMode="auto">
        <a:xfrm xmlns:a="http://schemas.openxmlformats.org/drawingml/2006/main">
          <a:off x="653768" y="5334940"/>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Podemos and its allies by religious affiliation.</a:t>
          </a:r>
          <a:endParaRPr lang="en-US" sz="1400" b="0" i="0" u="none" strike="noStrike" baseline="0">
            <a:solidFill>
              <a:srgbClr val="000000"/>
            </a:solidFill>
            <a:latin typeface="Arial"/>
            <a:ea typeface="Arial"/>
            <a:cs typeface="Arial"/>
          </a:endParaRPr>
        </a:p>
      </cdr:txBody>
    </cdr:sp>
  </cdr:relSizeAnchor>
</c:userShapes>
</file>

<file path=xl/drawings/drawing107.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3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8.xml><?xml version="1.0" encoding="utf-8"?>
<c:userShapes xmlns:c="http://schemas.openxmlformats.org/drawingml/2006/chart">
  <cdr:relSizeAnchor xmlns:cdr="http://schemas.openxmlformats.org/drawingml/2006/chartDrawing">
    <cdr:from>
      <cdr:x>0.07033</cdr:x>
      <cdr:y>0.87846</cdr:y>
    </cdr:from>
    <cdr:to>
      <cdr:x>0.98415</cdr:x>
      <cdr:y>0.97406</cdr:y>
    </cdr:to>
    <cdr:sp macro="" textlink="">
      <cdr:nvSpPr>
        <cdr:cNvPr id="3" name="Text Box 1">
          <a:extLst xmlns:a="http://schemas.openxmlformats.org/drawingml/2006/main">
            <a:ext uri="{FF2B5EF4-FFF2-40B4-BE49-F238E27FC236}">
              <a16:creationId xmlns="" xmlns:a16="http://schemas.microsoft.com/office/drawing/2014/main" id="{3DF25914-25CA-4C0A-991B-2A4E5B9D7612}"/>
            </a:ext>
          </a:extLst>
        </cdr:cNvPr>
        <cdr:cNvSpPr txBox="1">
          <a:spLocks xmlns:a="http://schemas.openxmlformats.org/drawingml/2006/main" noChangeArrowheads="1"/>
        </cdr:cNvSpPr>
      </cdr:nvSpPr>
      <cdr:spPr bwMode="auto">
        <a:xfrm xmlns:a="http://schemas.openxmlformats.org/drawingml/2006/main">
          <a:off x="653768" y="5334940"/>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Podemos and its allies by gender.</a:t>
          </a:r>
          <a:endParaRPr lang="en-US" sz="1400" b="0" i="0" u="none" strike="noStrike" baseline="0">
            <a:solidFill>
              <a:srgbClr val="000000"/>
            </a:solidFill>
            <a:latin typeface="Arial"/>
            <a:ea typeface="Arial"/>
            <a:cs typeface="Arial"/>
          </a:endParaRPr>
        </a:p>
      </cdr:txBody>
    </cdr:sp>
  </cdr:relSizeAnchor>
</c:userShapes>
</file>

<file path=xl/drawings/drawing109.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3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0.xml><?xml version="1.0" encoding="utf-8"?>
<c:userShapes xmlns:c="http://schemas.openxmlformats.org/drawingml/2006/chart">
  <cdr:relSizeAnchor xmlns:cdr="http://schemas.openxmlformats.org/drawingml/2006/chartDrawing">
    <cdr:from>
      <cdr:x>0.07033</cdr:x>
      <cdr:y>0.87846</cdr:y>
    </cdr:from>
    <cdr:to>
      <cdr:x>0.98415</cdr:x>
      <cdr:y>0.97406</cdr:y>
    </cdr:to>
    <cdr:sp macro="" textlink="">
      <cdr:nvSpPr>
        <cdr:cNvPr id="3" name="Text Box 1">
          <a:extLst xmlns:a="http://schemas.openxmlformats.org/drawingml/2006/main">
            <a:ext uri="{FF2B5EF4-FFF2-40B4-BE49-F238E27FC236}">
              <a16:creationId xmlns="" xmlns:a16="http://schemas.microsoft.com/office/drawing/2014/main" id="{76EBDA7A-A105-44CF-B906-059EF3494D7C}"/>
            </a:ext>
          </a:extLst>
        </cdr:cNvPr>
        <cdr:cNvSpPr txBox="1">
          <a:spLocks xmlns:a="http://schemas.openxmlformats.org/drawingml/2006/main" noChangeArrowheads="1"/>
        </cdr:cNvSpPr>
      </cdr:nvSpPr>
      <cdr:spPr bwMode="auto">
        <a:xfrm xmlns:a="http://schemas.openxmlformats.org/drawingml/2006/main">
          <a:off x="653768" y="5334940"/>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Podemos and its allies by union membership status.</a:t>
          </a:r>
          <a:endParaRPr lang="en-US" sz="1400" b="0" i="0" u="none" strike="noStrike" baseline="0">
            <a:solidFill>
              <a:srgbClr val="000000"/>
            </a:solidFill>
            <a:latin typeface="Arial"/>
            <a:ea typeface="Arial"/>
            <a:cs typeface="Arial"/>
          </a:endParaRPr>
        </a:p>
      </cdr:txBody>
    </cdr:sp>
  </cdr:relSizeAnchor>
</c:userShapes>
</file>

<file path=xl/drawings/drawing111.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3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2.xml><?xml version="1.0" encoding="utf-8"?>
<c:userShapes xmlns:c="http://schemas.openxmlformats.org/drawingml/2006/chart">
  <cdr:relSizeAnchor xmlns:cdr="http://schemas.openxmlformats.org/drawingml/2006/chartDrawing">
    <cdr:from>
      <cdr:x>0.07033</cdr:x>
      <cdr:y>0.87846</cdr:y>
    </cdr:from>
    <cdr:to>
      <cdr:x>0.98415</cdr:x>
      <cdr:y>0.97406</cdr:y>
    </cdr:to>
    <cdr:sp macro="" textlink="">
      <cdr:nvSpPr>
        <cdr:cNvPr id="3" name="Text Box 1">
          <a:extLst xmlns:a="http://schemas.openxmlformats.org/drawingml/2006/main">
            <a:ext uri="{FF2B5EF4-FFF2-40B4-BE49-F238E27FC236}">
              <a16:creationId xmlns="" xmlns:a16="http://schemas.microsoft.com/office/drawing/2014/main" id="{4D6F1EA6-114B-4995-A239-16CB871BD8A1}"/>
            </a:ext>
          </a:extLst>
        </cdr:cNvPr>
        <cdr:cNvSpPr txBox="1">
          <a:spLocks xmlns:a="http://schemas.openxmlformats.org/drawingml/2006/main" noChangeArrowheads="1"/>
        </cdr:cNvSpPr>
      </cdr:nvSpPr>
      <cdr:spPr bwMode="auto">
        <a:xfrm xmlns:a="http://schemas.openxmlformats.org/drawingml/2006/main">
          <a:off x="653768" y="5334940"/>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Podemos and its allies by age group.</a:t>
          </a:r>
          <a:endParaRPr lang="en-US" sz="1400" b="0" i="0" u="none" strike="noStrike" baseline="0">
            <a:solidFill>
              <a:srgbClr val="000000"/>
            </a:solidFill>
            <a:latin typeface="Arial"/>
            <a:ea typeface="Arial"/>
            <a:cs typeface="Arial"/>
          </a:endParaRPr>
        </a:p>
      </cdr:txBody>
    </cdr:sp>
  </cdr:relSizeAnchor>
</c:userShapes>
</file>

<file path=xl/drawings/drawing113.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3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4.xml><?xml version="1.0" encoding="utf-8"?>
<c:userShapes xmlns:c="http://schemas.openxmlformats.org/drawingml/2006/chart">
  <cdr:relSizeAnchor xmlns:cdr="http://schemas.openxmlformats.org/drawingml/2006/chartDrawing">
    <cdr:from>
      <cdr:x>0.0612</cdr:x>
      <cdr:y>0.91351</cdr:y>
    </cdr:from>
    <cdr:to>
      <cdr:x>0.98469</cdr:x>
      <cdr:y>0.98621</cdr:y>
    </cdr:to>
    <cdr:sp macro="" textlink="">
      <cdr:nvSpPr>
        <cdr:cNvPr id="2" name="Text Box 1"/>
        <cdr:cNvSpPr txBox="1">
          <a:spLocks xmlns:a="http://schemas.openxmlformats.org/drawingml/2006/main" noChangeArrowheads="1"/>
        </cdr:cNvSpPr>
      </cdr:nvSpPr>
      <cdr:spPr bwMode="auto">
        <a:xfrm xmlns:a="http://schemas.openxmlformats.org/drawingml/2006/main">
          <a:off x="568286" y="5540145"/>
          <a:ext cx="8575275" cy="44093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1400" b="1">
              <a:solidFill>
                <a:srgbClr val="000000"/>
              </a:solidFill>
              <a:effectLst/>
              <a:latin typeface="Arial" panose="020B0604020202020204" pitchFamily="34" charset="0"/>
              <a:ea typeface="+mn-ea"/>
              <a:cs typeface="Arial" panose="020B0604020202020204" pitchFamily="34" charset="0"/>
            </a:rPr>
            <a:t>Source</a:t>
          </a:r>
          <a:r>
            <a:rPr lang="fr-FR" sz="1400">
              <a:solidFill>
                <a:srgbClr val="000000"/>
              </a:solidFill>
              <a:effectLst/>
              <a:latin typeface="Arial" panose="020B0604020202020204" pitchFamily="34" charset="0"/>
              <a:ea typeface="+mn-ea"/>
              <a:cs typeface="Arial" panose="020B0604020202020204" pitchFamily="34" charset="0"/>
            </a:rPr>
            <a:t>: authors' computations using Spanish post-electoral surveys (general elections).</a:t>
          </a:r>
        </a:p>
        <a:p xmlns:a="http://schemas.openxmlformats.org/drawingml/2006/main">
          <a:pPr rtl="0"/>
          <a:r>
            <a:rPr lang="es-ES" sz="1400" b="1">
              <a:solidFill>
                <a:srgbClr val="000000"/>
              </a:solidFill>
              <a:effectLst/>
              <a:latin typeface="Arial" panose="020B0604020202020204" pitchFamily="34" charset="0"/>
              <a:cs typeface="Arial" panose="020B0604020202020204" pitchFamily="34" charset="0"/>
            </a:rPr>
            <a:t>Note</a:t>
          </a:r>
          <a:r>
            <a:rPr lang="es-ES" sz="1400">
              <a:solidFill>
                <a:srgbClr val="000000"/>
              </a:solidFill>
              <a:effectLst/>
              <a:latin typeface="Arial" panose="020B0604020202020204" pitchFamily="34" charset="0"/>
              <a:cs typeface="Arial" panose="020B0604020202020204" pitchFamily="34" charset="0"/>
            </a:rPr>
            <a:t>: the figure shows the share of votes received by Podemos and its allies by age group.</a:t>
          </a:r>
        </a:p>
      </cdr:txBody>
    </cdr:sp>
  </cdr:relSizeAnchor>
</c:userShapes>
</file>

<file path=xl/drawings/drawing115.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3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6.xml><?xml version="1.0" encoding="utf-8"?>
<c:userShapes xmlns:c="http://schemas.openxmlformats.org/drawingml/2006/chart">
  <cdr:relSizeAnchor xmlns:cdr="http://schemas.openxmlformats.org/drawingml/2006/chartDrawing">
    <cdr:from>
      <cdr:x>0.0711</cdr:x>
      <cdr:y>0.87846</cdr:y>
    </cdr:from>
    <cdr:to>
      <cdr:x>0.98492</cdr:x>
      <cdr:y>0.97406</cdr:y>
    </cdr:to>
    <cdr:sp macro="" textlink="">
      <cdr:nvSpPr>
        <cdr:cNvPr id="2" name="Text Box 1"/>
        <cdr:cNvSpPr txBox="1">
          <a:spLocks xmlns:a="http://schemas.openxmlformats.org/drawingml/2006/main" noChangeArrowheads="1"/>
        </cdr:cNvSpPr>
      </cdr:nvSpPr>
      <cdr:spPr bwMode="auto">
        <a:xfrm xmlns:a="http://schemas.openxmlformats.org/drawingml/2006/main">
          <a:off x="660929" y="5334940"/>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Ciudadanos by education level. </a:t>
          </a:r>
          <a:endParaRPr lang="en-US" sz="1400" b="0" i="0" u="none" strike="noStrike" baseline="0">
            <a:solidFill>
              <a:srgbClr val="000000"/>
            </a:solidFill>
            <a:latin typeface="Arial"/>
            <a:ea typeface="Arial"/>
            <a:cs typeface="Arial"/>
          </a:endParaRPr>
        </a:p>
      </cdr:txBody>
    </cdr:sp>
  </cdr:relSizeAnchor>
</c:userShapes>
</file>

<file path=xl/drawings/drawing117.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3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8.xml><?xml version="1.0" encoding="utf-8"?>
<c:userShapes xmlns:c="http://schemas.openxmlformats.org/drawingml/2006/chart">
  <cdr:relSizeAnchor xmlns:cdr="http://schemas.openxmlformats.org/drawingml/2006/chartDrawing">
    <cdr:from>
      <cdr:x>0.0711</cdr:x>
      <cdr:y>0.87846</cdr:y>
    </cdr:from>
    <cdr:to>
      <cdr:x>0.98492</cdr:x>
      <cdr:y>0.97406</cdr:y>
    </cdr:to>
    <cdr:sp macro="" textlink="">
      <cdr:nvSpPr>
        <cdr:cNvPr id="3" name="Text Box 1">
          <a:extLst xmlns:a="http://schemas.openxmlformats.org/drawingml/2006/main">
            <a:ext uri="{FF2B5EF4-FFF2-40B4-BE49-F238E27FC236}">
              <a16:creationId xmlns="" xmlns:a16="http://schemas.microsoft.com/office/drawing/2014/main" id="{7A2E920A-E5D9-4DEE-93C9-B37B27882637}"/>
            </a:ext>
          </a:extLst>
        </cdr:cNvPr>
        <cdr:cNvSpPr txBox="1">
          <a:spLocks xmlns:a="http://schemas.openxmlformats.org/drawingml/2006/main" noChangeArrowheads="1"/>
        </cdr:cNvSpPr>
      </cdr:nvSpPr>
      <cdr:spPr bwMode="auto">
        <a:xfrm xmlns:a="http://schemas.openxmlformats.org/drawingml/2006/main">
          <a:off x="660929" y="5334940"/>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Ciudadanos by education group.</a:t>
          </a:r>
          <a:endParaRPr lang="en-US" sz="1400" b="0" i="0" u="none" strike="noStrike" baseline="0">
            <a:solidFill>
              <a:srgbClr val="000000"/>
            </a:solidFill>
            <a:latin typeface="Arial"/>
            <a:ea typeface="Arial"/>
            <a:cs typeface="Arial"/>
          </a:endParaRPr>
        </a:p>
      </cdr:txBody>
    </cdr:sp>
  </cdr:relSizeAnchor>
</c:userShapes>
</file>

<file path=xl/drawings/drawing119.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3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0.05701</cdr:x>
      <cdr:y>0.88816</cdr:y>
    </cdr:from>
    <cdr:to>
      <cdr:x>0.98051</cdr:x>
      <cdr:y>0.98606</cdr:y>
    </cdr:to>
    <cdr:sp macro="" textlink="">
      <cdr:nvSpPr>
        <cdr:cNvPr id="3" name="Text Box 1">
          <a:extLst xmlns:a="http://schemas.openxmlformats.org/drawingml/2006/main">
            <a:ext uri="{FF2B5EF4-FFF2-40B4-BE49-F238E27FC236}">
              <a16:creationId xmlns="" xmlns:a16="http://schemas.microsoft.com/office/drawing/2014/main" id="{F163010A-D483-4C21-9BB8-F9A33B79BA4A}"/>
            </a:ext>
          </a:extLst>
        </cdr:cNvPr>
        <cdr:cNvSpPr txBox="1">
          <a:spLocks xmlns:a="http://schemas.openxmlformats.org/drawingml/2006/main" noChangeArrowheads="1"/>
        </cdr:cNvSpPr>
      </cdr:nvSpPr>
      <cdr:spPr bwMode="auto">
        <a:xfrm xmlns:a="http://schemas.openxmlformats.org/drawingml/2006/main">
          <a:off x="529631" y="5388753"/>
          <a:ext cx="8579441" cy="59398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composition of the electorate by age group.</a:t>
          </a:r>
          <a:endParaRPr lang="en-US" sz="1400" b="0" i="0" u="none" strike="noStrike" baseline="0">
            <a:solidFill>
              <a:srgbClr val="000000"/>
            </a:solidFill>
            <a:latin typeface="Arial"/>
            <a:ea typeface="Arial"/>
            <a:cs typeface="Arial"/>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0.0711</cdr:x>
      <cdr:y>0.87846</cdr:y>
    </cdr:from>
    <cdr:to>
      <cdr:x>0.98492</cdr:x>
      <cdr:y>0.97406</cdr:y>
    </cdr:to>
    <cdr:sp macro="" textlink="">
      <cdr:nvSpPr>
        <cdr:cNvPr id="3" name="Text Box 1">
          <a:extLst xmlns:a="http://schemas.openxmlformats.org/drawingml/2006/main">
            <a:ext uri="{FF2B5EF4-FFF2-40B4-BE49-F238E27FC236}">
              <a16:creationId xmlns="" xmlns:a16="http://schemas.microsoft.com/office/drawing/2014/main" id="{62BADF12-1DDB-44CC-8A8C-78ED4BE755B8}"/>
            </a:ext>
          </a:extLst>
        </cdr:cNvPr>
        <cdr:cNvSpPr txBox="1">
          <a:spLocks xmlns:a="http://schemas.openxmlformats.org/drawingml/2006/main" noChangeArrowheads="1"/>
        </cdr:cNvSpPr>
      </cdr:nvSpPr>
      <cdr:spPr bwMode="auto">
        <a:xfrm xmlns:a="http://schemas.openxmlformats.org/drawingml/2006/main">
          <a:off x="660929" y="5334940"/>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Ciudadanos by income group.</a:t>
          </a:r>
          <a:endParaRPr lang="en-US" sz="1400" b="0" i="0" u="none" strike="noStrike" baseline="0">
            <a:solidFill>
              <a:srgbClr val="000000"/>
            </a:solidFill>
            <a:latin typeface="Arial"/>
            <a:ea typeface="Arial"/>
            <a:cs typeface="Arial"/>
          </a:endParaRPr>
        </a:p>
      </cdr:txBody>
    </cdr:sp>
  </cdr:relSizeAnchor>
</c:userShapes>
</file>

<file path=xl/drawings/drawing121.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3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2.xml><?xml version="1.0" encoding="utf-8"?>
<c:userShapes xmlns:c="http://schemas.openxmlformats.org/drawingml/2006/chart">
  <cdr:relSizeAnchor xmlns:cdr="http://schemas.openxmlformats.org/drawingml/2006/chartDrawing">
    <cdr:from>
      <cdr:x>0.0711</cdr:x>
      <cdr:y>0.87846</cdr:y>
    </cdr:from>
    <cdr:to>
      <cdr:x>0.98492</cdr:x>
      <cdr:y>0.97406</cdr:y>
    </cdr:to>
    <cdr:sp macro="" textlink="">
      <cdr:nvSpPr>
        <cdr:cNvPr id="3" name="Text Box 1">
          <a:extLst xmlns:a="http://schemas.openxmlformats.org/drawingml/2006/main">
            <a:ext uri="{FF2B5EF4-FFF2-40B4-BE49-F238E27FC236}">
              <a16:creationId xmlns="" xmlns:a16="http://schemas.microsoft.com/office/drawing/2014/main" id="{C587C34C-478E-4A40-843D-76E5093B90E3}"/>
            </a:ext>
          </a:extLst>
        </cdr:cNvPr>
        <cdr:cNvSpPr txBox="1">
          <a:spLocks xmlns:a="http://schemas.openxmlformats.org/drawingml/2006/main" noChangeArrowheads="1"/>
        </cdr:cNvSpPr>
      </cdr:nvSpPr>
      <cdr:spPr bwMode="auto">
        <a:xfrm xmlns:a="http://schemas.openxmlformats.org/drawingml/2006/main">
          <a:off x="660929" y="5334940"/>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Ciudadanos by religious affiliation.</a:t>
          </a:r>
          <a:endParaRPr lang="en-US" sz="1400" b="0" i="0" u="none" strike="noStrike" baseline="0">
            <a:solidFill>
              <a:srgbClr val="000000"/>
            </a:solidFill>
            <a:latin typeface="Arial"/>
            <a:ea typeface="Arial"/>
            <a:cs typeface="Arial"/>
          </a:endParaRPr>
        </a:p>
      </cdr:txBody>
    </cdr:sp>
  </cdr:relSizeAnchor>
</c:userShapes>
</file>

<file path=xl/drawings/drawing123.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3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4.xml><?xml version="1.0" encoding="utf-8"?>
<c:userShapes xmlns:c="http://schemas.openxmlformats.org/drawingml/2006/chart">
  <cdr:relSizeAnchor xmlns:cdr="http://schemas.openxmlformats.org/drawingml/2006/chartDrawing">
    <cdr:from>
      <cdr:x>0.0711</cdr:x>
      <cdr:y>0.87846</cdr:y>
    </cdr:from>
    <cdr:to>
      <cdr:x>0.98492</cdr:x>
      <cdr:y>0.97406</cdr:y>
    </cdr:to>
    <cdr:sp macro="" textlink="">
      <cdr:nvSpPr>
        <cdr:cNvPr id="3" name="Text Box 1">
          <a:extLst xmlns:a="http://schemas.openxmlformats.org/drawingml/2006/main">
            <a:ext uri="{FF2B5EF4-FFF2-40B4-BE49-F238E27FC236}">
              <a16:creationId xmlns="" xmlns:a16="http://schemas.microsoft.com/office/drawing/2014/main" id="{643D36ED-7513-4C3A-A106-3547CB0BE579}"/>
            </a:ext>
          </a:extLst>
        </cdr:cNvPr>
        <cdr:cNvSpPr txBox="1">
          <a:spLocks xmlns:a="http://schemas.openxmlformats.org/drawingml/2006/main" noChangeArrowheads="1"/>
        </cdr:cNvSpPr>
      </cdr:nvSpPr>
      <cdr:spPr bwMode="auto">
        <a:xfrm xmlns:a="http://schemas.openxmlformats.org/drawingml/2006/main">
          <a:off x="660929" y="5334940"/>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Ciudadanos by gender.</a:t>
          </a:r>
          <a:endParaRPr lang="en-US" sz="1400" b="0" i="0" u="none" strike="noStrike" baseline="0">
            <a:solidFill>
              <a:srgbClr val="000000"/>
            </a:solidFill>
            <a:latin typeface="Arial"/>
            <a:ea typeface="Arial"/>
            <a:cs typeface="Arial"/>
          </a:endParaRPr>
        </a:p>
      </cdr:txBody>
    </cdr:sp>
  </cdr:relSizeAnchor>
</c:userShapes>
</file>

<file path=xl/drawings/drawing125.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4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6.xml><?xml version="1.0" encoding="utf-8"?>
<c:userShapes xmlns:c="http://schemas.openxmlformats.org/drawingml/2006/chart">
  <cdr:relSizeAnchor xmlns:cdr="http://schemas.openxmlformats.org/drawingml/2006/chartDrawing">
    <cdr:from>
      <cdr:x>0.0711</cdr:x>
      <cdr:y>0.87846</cdr:y>
    </cdr:from>
    <cdr:to>
      <cdr:x>0.98492</cdr:x>
      <cdr:y>0.97406</cdr:y>
    </cdr:to>
    <cdr:sp macro="" textlink="">
      <cdr:nvSpPr>
        <cdr:cNvPr id="3" name="Text Box 1">
          <a:extLst xmlns:a="http://schemas.openxmlformats.org/drawingml/2006/main">
            <a:ext uri="{FF2B5EF4-FFF2-40B4-BE49-F238E27FC236}">
              <a16:creationId xmlns="" xmlns:a16="http://schemas.microsoft.com/office/drawing/2014/main" id="{9094C02C-1F79-45A2-9C1A-C4AB6071905F}"/>
            </a:ext>
          </a:extLst>
        </cdr:cNvPr>
        <cdr:cNvSpPr txBox="1">
          <a:spLocks xmlns:a="http://schemas.openxmlformats.org/drawingml/2006/main" noChangeArrowheads="1"/>
        </cdr:cNvSpPr>
      </cdr:nvSpPr>
      <cdr:spPr bwMode="auto">
        <a:xfrm xmlns:a="http://schemas.openxmlformats.org/drawingml/2006/main">
          <a:off x="660929" y="5334940"/>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Ciudadanos by union membership status.</a:t>
          </a:r>
          <a:endParaRPr lang="en-US" sz="1400" b="0" i="0" u="none" strike="noStrike" baseline="0">
            <a:solidFill>
              <a:srgbClr val="000000"/>
            </a:solidFill>
            <a:latin typeface="Arial"/>
            <a:ea typeface="Arial"/>
            <a:cs typeface="Arial"/>
          </a:endParaRPr>
        </a:p>
      </cdr:txBody>
    </cdr:sp>
  </cdr:relSizeAnchor>
</c:userShapes>
</file>

<file path=xl/drawings/drawing127.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4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8.xml><?xml version="1.0" encoding="utf-8"?>
<c:userShapes xmlns:c="http://schemas.openxmlformats.org/drawingml/2006/chart">
  <cdr:relSizeAnchor xmlns:cdr="http://schemas.openxmlformats.org/drawingml/2006/chartDrawing">
    <cdr:from>
      <cdr:x>0.0711</cdr:x>
      <cdr:y>0.87846</cdr:y>
    </cdr:from>
    <cdr:to>
      <cdr:x>0.98492</cdr:x>
      <cdr:y>0.97406</cdr:y>
    </cdr:to>
    <cdr:sp macro="" textlink="">
      <cdr:nvSpPr>
        <cdr:cNvPr id="2" name="Text Box 1"/>
        <cdr:cNvSpPr txBox="1">
          <a:spLocks xmlns:a="http://schemas.openxmlformats.org/drawingml/2006/main" noChangeArrowheads="1"/>
        </cdr:cNvSpPr>
      </cdr:nvSpPr>
      <cdr:spPr bwMode="auto">
        <a:xfrm xmlns:a="http://schemas.openxmlformats.org/drawingml/2006/main">
          <a:off x="660929" y="5334940"/>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Ciudadanos by age group.</a:t>
          </a:r>
          <a:endParaRPr lang="en-US" sz="1400" b="0" i="0" u="none" strike="noStrike" baseline="0">
            <a:solidFill>
              <a:srgbClr val="000000"/>
            </a:solidFill>
            <a:latin typeface="Arial"/>
            <a:ea typeface="Arial"/>
            <a:cs typeface="Arial"/>
          </a:endParaRPr>
        </a:p>
      </cdr:txBody>
    </cdr:sp>
  </cdr:relSizeAnchor>
</c:userShapes>
</file>

<file path=xl/drawings/drawing129.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4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0.xml><?xml version="1.0" encoding="utf-8"?>
<c:userShapes xmlns:c="http://schemas.openxmlformats.org/drawingml/2006/chart">
  <cdr:relSizeAnchor xmlns:cdr="http://schemas.openxmlformats.org/drawingml/2006/chartDrawing">
    <cdr:from>
      <cdr:x>0.0711</cdr:x>
      <cdr:y>0.87846</cdr:y>
    </cdr:from>
    <cdr:to>
      <cdr:x>0.98492</cdr:x>
      <cdr:y>0.97406</cdr:y>
    </cdr:to>
    <cdr:sp macro="" textlink="">
      <cdr:nvSpPr>
        <cdr:cNvPr id="2" name="Text Box 1"/>
        <cdr:cNvSpPr txBox="1">
          <a:spLocks xmlns:a="http://schemas.openxmlformats.org/drawingml/2006/main" noChangeArrowheads="1"/>
        </cdr:cNvSpPr>
      </cdr:nvSpPr>
      <cdr:spPr bwMode="auto">
        <a:xfrm xmlns:a="http://schemas.openxmlformats.org/drawingml/2006/main">
          <a:off x="660929" y="5334939"/>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People's Party (PP) by education level.</a:t>
          </a:r>
          <a:endParaRPr lang="en-US" sz="1400" b="0" i="0" u="none" strike="noStrike" baseline="0">
            <a:solidFill>
              <a:srgbClr val="000000"/>
            </a:solidFill>
            <a:latin typeface="Arial"/>
            <a:ea typeface="Arial"/>
            <a:cs typeface="Arial"/>
          </a:endParaRPr>
        </a:p>
      </cdr:txBody>
    </cdr:sp>
  </cdr:relSizeAnchor>
</c:userShapes>
</file>

<file path=xl/drawings/drawing131.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4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2.xml><?xml version="1.0" encoding="utf-8"?>
<c:userShapes xmlns:c="http://schemas.openxmlformats.org/drawingml/2006/chart">
  <cdr:relSizeAnchor xmlns:cdr="http://schemas.openxmlformats.org/drawingml/2006/chartDrawing">
    <cdr:from>
      <cdr:x>0.0711</cdr:x>
      <cdr:y>0.87846</cdr:y>
    </cdr:from>
    <cdr:to>
      <cdr:x>0.98492</cdr:x>
      <cdr:y>0.97406</cdr:y>
    </cdr:to>
    <cdr:sp macro="" textlink="">
      <cdr:nvSpPr>
        <cdr:cNvPr id="3" name="Text Box 1">
          <a:extLst xmlns:a="http://schemas.openxmlformats.org/drawingml/2006/main">
            <a:ext uri="{FF2B5EF4-FFF2-40B4-BE49-F238E27FC236}">
              <a16:creationId xmlns="" xmlns:a16="http://schemas.microsoft.com/office/drawing/2014/main" id="{348EB43E-1485-4459-AB55-1FC7AB90FAE2}"/>
            </a:ext>
          </a:extLst>
        </cdr:cNvPr>
        <cdr:cNvSpPr txBox="1">
          <a:spLocks xmlns:a="http://schemas.openxmlformats.org/drawingml/2006/main" noChangeArrowheads="1"/>
        </cdr:cNvSpPr>
      </cdr:nvSpPr>
      <cdr:spPr bwMode="auto">
        <a:xfrm xmlns:a="http://schemas.openxmlformats.org/drawingml/2006/main">
          <a:off x="660929" y="5334939"/>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People's Party (PP) by education group.</a:t>
          </a:r>
          <a:endParaRPr lang="en-US" sz="1400" b="0" i="0" u="none" strike="noStrike" baseline="0">
            <a:solidFill>
              <a:srgbClr val="000000"/>
            </a:solidFill>
            <a:latin typeface="Arial"/>
            <a:ea typeface="Arial"/>
            <a:cs typeface="Arial"/>
          </a:endParaRPr>
        </a:p>
      </cdr:txBody>
    </cdr:sp>
  </cdr:relSizeAnchor>
</c:userShapes>
</file>

<file path=xl/drawings/drawing133.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4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4.xml><?xml version="1.0" encoding="utf-8"?>
<c:userShapes xmlns:c="http://schemas.openxmlformats.org/drawingml/2006/chart">
  <cdr:relSizeAnchor xmlns:cdr="http://schemas.openxmlformats.org/drawingml/2006/chartDrawing">
    <cdr:from>
      <cdr:x>0.0711</cdr:x>
      <cdr:y>0.87846</cdr:y>
    </cdr:from>
    <cdr:to>
      <cdr:x>0.98492</cdr:x>
      <cdr:y>0.97406</cdr:y>
    </cdr:to>
    <cdr:sp macro="" textlink="">
      <cdr:nvSpPr>
        <cdr:cNvPr id="2" name="Text Box 1"/>
        <cdr:cNvSpPr txBox="1">
          <a:spLocks xmlns:a="http://schemas.openxmlformats.org/drawingml/2006/main" noChangeArrowheads="1"/>
        </cdr:cNvSpPr>
      </cdr:nvSpPr>
      <cdr:spPr bwMode="auto">
        <a:xfrm xmlns:a="http://schemas.openxmlformats.org/drawingml/2006/main">
          <a:off x="660929" y="5334939"/>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People's Party (PP) by income group.</a:t>
          </a:r>
          <a:endParaRPr lang="en-US" sz="1400" b="0" i="0" u="none" strike="noStrike" baseline="0">
            <a:solidFill>
              <a:srgbClr val="000000"/>
            </a:solidFill>
            <a:latin typeface="Arial"/>
            <a:ea typeface="Arial"/>
            <a:cs typeface="Arial"/>
          </a:endParaRPr>
        </a:p>
      </cdr:txBody>
    </cdr:sp>
  </cdr:relSizeAnchor>
</c:userShapes>
</file>

<file path=xl/drawings/drawing135.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4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6.xml><?xml version="1.0" encoding="utf-8"?>
<c:userShapes xmlns:c="http://schemas.openxmlformats.org/drawingml/2006/chart">
  <cdr:relSizeAnchor xmlns:cdr="http://schemas.openxmlformats.org/drawingml/2006/chartDrawing">
    <cdr:from>
      <cdr:x>0.0711</cdr:x>
      <cdr:y>0.87846</cdr:y>
    </cdr:from>
    <cdr:to>
      <cdr:x>0.98492</cdr:x>
      <cdr:y>0.97406</cdr:y>
    </cdr:to>
    <cdr:sp macro="" textlink="">
      <cdr:nvSpPr>
        <cdr:cNvPr id="2" name="Text Box 1"/>
        <cdr:cNvSpPr txBox="1">
          <a:spLocks xmlns:a="http://schemas.openxmlformats.org/drawingml/2006/main" noChangeArrowheads="1"/>
        </cdr:cNvSpPr>
      </cdr:nvSpPr>
      <cdr:spPr bwMode="auto">
        <a:xfrm xmlns:a="http://schemas.openxmlformats.org/drawingml/2006/main">
          <a:off x="660929" y="5334939"/>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People's Party (PP) by religious affiliation.</a:t>
          </a:r>
          <a:endParaRPr lang="en-US" sz="1400" b="0" i="0" u="none" strike="noStrike" baseline="0">
            <a:solidFill>
              <a:srgbClr val="000000"/>
            </a:solidFill>
            <a:latin typeface="Arial"/>
            <a:ea typeface="Arial"/>
            <a:cs typeface="Arial"/>
          </a:endParaRPr>
        </a:p>
      </cdr:txBody>
    </cdr:sp>
  </cdr:relSizeAnchor>
</c:userShapes>
</file>

<file path=xl/drawings/drawing137.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4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8.xml><?xml version="1.0" encoding="utf-8"?>
<c:userShapes xmlns:c="http://schemas.openxmlformats.org/drawingml/2006/chart">
  <cdr:relSizeAnchor xmlns:cdr="http://schemas.openxmlformats.org/drawingml/2006/chartDrawing">
    <cdr:from>
      <cdr:x>0.0711</cdr:x>
      <cdr:y>0.87846</cdr:y>
    </cdr:from>
    <cdr:to>
      <cdr:x>0.98492</cdr:x>
      <cdr:y>0.97406</cdr:y>
    </cdr:to>
    <cdr:sp macro="" textlink="">
      <cdr:nvSpPr>
        <cdr:cNvPr id="2" name="Text Box 1"/>
        <cdr:cNvSpPr txBox="1">
          <a:spLocks xmlns:a="http://schemas.openxmlformats.org/drawingml/2006/main" noChangeArrowheads="1"/>
        </cdr:cNvSpPr>
      </cdr:nvSpPr>
      <cdr:spPr bwMode="auto">
        <a:xfrm xmlns:a="http://schemas.openxmlformats.org/drawingml/2006/main">
          <a:off x="660929" y="5334939"/>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People's Party (PP) by gender.</a:t>
          </a:r>
          <a:endParaRPr lang="en-US" sz="1400" b="0" i="0" u="none" strike="noStrike" baseline="0">
            <a:solidFill>
              <a:srgbClr val="000000"/>
            </a:solidFill>
            <a:latin typeface="Arial"/>
            <a:ea typeface="Arial"/>
            <a:cs typeface="Arial"/>
          </a:endParaRPr>
        </a:p>
      </cdr:txBody>
    </cdr:sp>
  </cdr:relSizeAnchor>
</c:userShapes>
</file>

<file path=xl/drawings/drawing139.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4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0.05701</cdr:x>
      <cdr:y>0.88441</cdr:y>
    </cdr:from>
    <cdr:to>
      <cdr:x>0.98051</cdr:x>
      <cdr:y>0.98231</cdr:y>
    </cdr:to>
    <cdr:sp macro="" textlink="">
      <cdr:nvSpPr>
        <cdr:cNvPr id="3" name="Text Box 1">
          <a:extLst xmlns:a="http://schemas.openxmlformats.org/drawingml/2006/main">
            <a:ext uri="{FF2B5EF4-FFF2-40B4-BE49-F238E27FC236}">
              <a16:creationId xmlns="" xmlns:a16="http://schemas.microsoft.com/office/drawing/2014/main" id="{5F9D7DC2-4305-4A40-BE82-2B8C87FE7BF1}"/>
            </a:ext>
          </a:extLst>
        </cdr:cNvPr>
        <cdr:cNvSpPr txBox="1">
          <a:spLocks xmlns:a="http://schemas.openxmlformats.org/drawingml/2006/main" noChangeArrowheads="1"/>
        </cdr:cNvSpPr>
      </cdr:nvSpPr>
      <cdr:spPr bwMode="auto">
        <a:xfrm xmlns:a="http://schemas.openxmlformats.org/drawingml/2006/main">
          <a:off x="530545" y="5378811"/>
          <a:ext cx="8594260" cy="5954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composition of the electorate by church attendance.</a:t>
          </a:r>
          <a:endParaRPr lang="en-US" sz="1400" b="0" i="0" u="none" strike="noStrike" baseline="0">
            <a:solidFill>
              <a:srgbClr val="000000"/>
            </a:solidFill>
            <a:latin typeface="Arial"/>
            <a:ea typeface="Arial"/>
            <a:cs typeface="Arial"/>
          </a:endParaRPr>
        </a:p>
      </cdr:txBody>
    </cdr:sp>
  </cdr:relSizeAnchor>
</c:userShapes>
</file>

<file path=xl/drawings/drawing140.xml><?xml version="1.0" encoding="utf-8"?>
<c:userShapes xmlns:c="http://schemas.openxmlformats.org/drawingml/2006/chart">
  <cdr:relSizeAnchor xmlns:cdr="http://schemas.openxmlformats.org/drawingml/2006/chartDrawing">
    <cdr:from>
      <cdr:x>0.0711</cdr:x>
      <cdr:y>0.87846</cdr:y>
    </cdr:from>
    <cdr:to>
      <cdr:x>0.98492</cdr:x>
      <cdr:y>0.97406</cdr:y>
    </cdr:to>
    <cdr:sp macro="" textlink="">
      <cdr:nvSpPr>
        <cdr:cNvPr id="2" name="Text Box 1"/>
        <cdr:cNvSpPr txBox="1">
          <a:spLocks xmlns:a="http://schemas.openxmlformats.org/drawingml/2006/main" noChangeArrowheads="1"/>
        </cdr:cNvSpPr>
      </cdr:nvSpPr>
      <cdr:spPr bwMode="auto">
        <a:xfrm xmlns:a="http://schemas.openxmlformats.org/drawingml/2006/main">
          <a:off x="660929" y="5334939"/>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People's Party (PP) by union membership status.</a:t>
          </a:r>
          <a:endParaRPr lang="en-US" sz="1400" b="0" i="0" u="none" strike="noStrike" baseline="0">
            <a:solidFill>
              <a:srgbClr val="000000"/>
            </a:solidFill>
            <a:latin typeface="Arial"/>
            <a:ea typeface="Arial"/>
            <a:cs typeface="Arial"/>
          </a:endParaRPr>
        </a:p>
      </cdr:txBody>
    </cdr:sp>
  </cdr:relSizeAnchor>
</c:userShapes>
</file>

<file path=xl/drawings/drawing141.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4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2.xml><?xml version="1.0" encoding="utf-8"?>
<c:userShapes xmlns:c="http://schemas.openxmlformats.org/drawingml/2006/chart">
  <cdr:relSizeAnchor xmlns:cdr="http://schemas.openxmlformats.org/drawingml/2006/chartDrawing">
    <cdr:from>
      <cdr:x>0.0711</cdr:x>
      <cdr:y>0.87846</cdr:y>
    </cdr:from>
    <cdr:to>
      <cdr:x>0.98492</cdr:x>
      <cdr:y>0.97406</cdr:y>
    </cdr:to>
    <cdr:sp macro="" textlink="">
      <cdr:nvSpPr>
        <cdr:cNvPr id="2" name="Text Box 1"/>
        <cdr:cNvSpPr txBox="1">
          <a:spLocks xmlns:a="http://schemas.openxmlformats.org/drawingml/2006/main" noChangeArrowheads="1"/>
        </cdr:cNvSpPr>
      </cdr:nvSpPr>
      <cdr:spPr bwMode="auto">
        <a:xfrm xmlns:a="http://schemas.openxmlformats.org/drawingml/2006/main">
          <a:off x="660929" y="5334939"/>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People's Party (PP) by age group.</a:t>
          </a:r>
          <a:endParaRPr lang="en-US" sz="1400" b="0" i="0" u="none" strike="noStrike" baseline="0">
            <a:solidFill>
              <a:srgbClr val="000000"/>
            </a:solidFill>
            <a:latin typeface="Arial"/>
            <a:ea typeface="Arial"/>
            <a:cs typeface="Arial"/>
          </a:endParaRPr>
        </a:p>
      </cdr:txBody>
    </cdr:sp>
  </cdr:relSizeAnchor>
</c:userShapes>
</file>

<file path=xl/drawings/drawing143.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4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4.xml><?xml version="1.0" encoding="utf-8"?>
<c:userShapes xmlns:c="http://schemas.openxmlformats.org/drawingml/2006/chart">
  <cdr:relSizeAnchor xmlns:cdr="http://schemas.openxmlformats.org/drawingml/2006/chartDrawing">
    <cdr:from>
      <cdr:x>0.0711</cdr:x>
      <cdr:y>0.9044</cdr:y>
    </cdr:from>
    <cdr:to>
      <cdr:x>0.98492</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62178" y="5513222"/>
          <a:ext cx="8510710" cy="58277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VOX by education level. </a:t>
          </a:r>
          <a:endParaRPr lang="en-US" sz="1400" b="0" i="0" u="none" strike="noStrike" baseline="0">
            <a:solidFill>
              <a:srgbClr val="000000"/>
            </a:solidFill>
            <a:latin typeface="Arial"/>
            <a:ea typeface="Arial"/>
            <a:cs typeface="Arial"/>
          </a:endParaRPr>
        </a:p>
      </cdr:txBody>
    </cdr:sp>
  </cdr:relSizeAnchor>
</c:userShapes>
</file>

<file path=xl/drawings/drawing145.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4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6.xml><?xml version="1.0" encoding="utf-8"?>
<c:userShapes xmlns:c="http://schemas.openxmlformats.org/drawingml/2006/chart">
  <cdr:relSizeAnchor xmlns:cdr="http://schemas.openxmlformats.org/drawingml/2006/chartDrawing">
    <cdr:from>
      <cdr:x>0.0711</cdr:x>
      <cdr:y>0.87846</cdr:y>
    </cdr:from>
    <cdr:to>
      <cdr:x>0.98492</cdr:x>
      <cdr:y>0.97406</cdr:y>
    </cdr:to>
    <cdr:sp macro="" textlink="">
      <cdr:nvSpPr>
        <cdr:cNvPr id="2" name="Text Box 1"/>
        <cdr:cNvSpPr txBox="1">
          <a:spLocks xmlns:a="http://schemas.openxmlformats.org/drawingml/2006/main" noChangeArrowheads="1"/>
        </cdr:cNvSpPr>
      </cdr:nvSpPr>
      <cdr:spPr bwMode="auto">
        <a:xfrm xmlns:a="http://schemas.openxmlformats.org/drawingml/2006/main">
          <a:off x="660929" y="5334939"/>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VOX by education group. </a:t>
          </a:r>
          <a:endParaRPr lang="en-US" sz="1400" b="0" i="0" u="none" strike="noStrike" baseline="0">
            <a:solidFill>
              <a:srgbClr val="000000"/>
            </a:solidFill>
            <a:latin typeface="Arial"/>
            <a:ea typeface="Arial"/>
            <a:cs typeface="Arial"/>
          </a:endParaRPr>
        </a:p>
      </cdr:txBody>
    </cdr:sp>
  </cdr:relSizeAnchor>
</c:userShapes>
</file>

<file path=xl/drawings/drawing147.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4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8.xml><?xml version="1.0" encoding="utf-8"?>
<c:userShapes xmlns:c="http://schemas.openxmlformats.org/drawingml/2006/chart">
  <cdr:relSizeAnchor xmlns:cdr="http://schemas.openxmlformats.org/drawingml/2006/chartDrawing">
    <cdr:from>
      <cdr:x>0.09526</cdr:x>
      <cdr:y>0.90108</cdr:y>
    </cdr:from>
    <cdr:to>
      <cdr:x>0.98032</cdr:x>
      <cdr:y>0.99373</cdr:y>
    </cdr:to>
    <cdr:sp macro="" textlink="">
      <cdr:nvSpPr>
        <cdr:cNvPr id="2" name="Text Box 1"/>
        <cdr:cNvSpPr txBox="1">
          <a:spLocks xmlns:a="http://schemas.openxmlformats.org/drawingml/2006/main" noChangeArrowheads="1"/>
        </cdr:cNvSpPr>
      </cdr:nvSpPr>
      <cdr:spPr bwMode="auto">
        <a:xfrm xmlns:a="http://schemas.openxmlformats.org/drawingml/2006/main">
          <a:off x="885575" y="5470071"/>
          <a:ext cx="8227872" cy="56246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solidFill>
                <a:srgbClr val="000000"/>
              </a:solidFill>
              <a:latin typeface="Arial"/>
              <a:ea typeface="+mn-ea"/>
              <a:cs typeface="Arial"/>
            </a:rPr>
            <a:t>Source</a:t>
          </a:r>
          <a:r>
            <a:rPr lang="fr-FR" sz="1400">
              <a:solidFill>
                <a:srgbClr val="000000"/>
              </a:solidFill>
              <a:latin typeface="Arial"/>
              <a:ea typeface="+mn-ea"/>
              <a:cs typeface="Arial"/>
            </a:rPr>
            <a:t>: authors' computations using Spanish post-electoral surveys 1979-2016 (general elections).</a:t>
          </a:r>
        </a:p>
        <a:p xmlns:a="http://schemas.openxmlformats.org/drawingml/2006/main">
          <a:pPr algn="l" rtl="0">
            <a:defRPr sz="1000"/>
          </a:pPr>
          <a:r>
            <a:rPr lang="fr-FR" sz="1400" b="1">
              <a:solidFill>
                <a:srgbClr val="000000"/>
              </a:solidFill>
              <a:latin typeface="Arial"/>
              <a:ea typeface="+mn-ea"/>
              <a:cs typeface="Arial"/>
            </a:rPr>
            <a:t>Note</a:t>
          </a:r>
          <a:r>
            <a:rPr lang="fr-FR" sz="1400">
              <a:solidFill>
                <a:srgbClr val="000000"/>
              </a:solidFill>
              <a:latin typeface="Arial"/>
              <a:ea typeface="+mn-ea"/>
              <a:cs typeface="Arial"/>
            </a:rPr>
            <a:t>: the figure shows the share of votes received by VOX by education level.</a:t>
          </a:r>
        </a:p>
      </cdr:txBody>
    </cdr:sp>
  </cdr:relSizeAnchor>
</c:userShapes>
</file>

<file path=xl/drawings/drawing149.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4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0.xml><?xml version="1.0" encoding="utf-8"?>
<c:userShapes xmlns:c="http://schemas.openxmlformats.org/drawingml/2006/chart">
  <cdr:relSizeAnchor xmlns:cdr="http://schemas.openxmlformats.org/drawingml/2006/chartDrawing">
    <cdr:from>
      <cdr:x>0.0711</cdr:x>
      <cdr:y>0.87846</cdr:y>
    </cdr:from>
    <cdr:to>
      <cdr:x>0.98492</cdr:x>
      <cdr:y>0.97406</cdr:y>
    </cdr:to>
    <cdr:sp macro="" textlink="">
      <cdr:nvSpPr>
        <cdr:cNvPr id="2" name="Text Box 1"/>
        <cdr:cNvSpPr txBox="1">
          <a:spLocks xmlns:a="http://schemas.openxmlformats.org/drawingml/2006/main" noChangeArrowheads="1"/>
        </cdr:cNvSpPr>
      </cdr:nvSpPr>
      <cdr:spPr bwMode="auto">
        <a:xfrm xmlns:a="http://schemas.openxmlformats.org/drawingml/2006/main">
          <a:off x="660929" y="5334939"/>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VOX by income group. </a:t>
          </a:r>
          <a:endParaRPr lang="en-US" sz="1400" b="0" i="0" u="none" strike="noStrike" baseline="0">
            <a:solidFill>
              <a:srgbClr val="000000"/>
            </a:solidFill>
            <a:latin typeface="Arial"/>
            <a:ea typeface="Arial"/>
            <a:cs typeface="Arial"/>
          </a:endParaRPr>
        </a:p>
      </cdr:txBody>
    </cdr:sp>
  </cdr:relSizeAnchor>
</c:userShapes>
</file>

<file path=xl/drawings/drawing151.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4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2.xml><?xml version="1.0" encoding="utf-8"?>
<c:userShapes xmlns:c="http://schemas.openxmlformats.org/drawingml/2006/chart">
  <cdr:relSizeAnchor xmlns:cdr="http://schemas.openxmlformats.org/drawingml/2006/chartDrawing">
    <cdr:from>
      <cdr:x>0.05601</cdr:x>
      <cdr:y>0.90137</cdr:y>
    </cdr:from>
    <cdr:to>
      <cdr:x>0.97951</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520093" y="5466523"/>
          <a:ext cx="8575367" cy="5981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1400" b="1">
              <a:solidFill>
                <a:schemeClr val="tx1"/>
              </a:solidFill>
              <a:effectLst/>
              <a:latin typeface="Arial" panose="020B0604020202020204" pitchFamily="34" charset="0"/>
              <a:ea typeface="+mn-ea"/>
              <a:cs typeface="Arial" panose="020B0604020202020204" pitchFamily="34" charset="0"/>
            </a:rPr>
            <a:t>Source</a:t>
          </a:r>
          <a:r>
            <a:rPr lang="fr-FR" sz="1400">
              <a:solidFill>
                <a:schemeClr val="tx1"/>
              </a:solidFill>
              <a:effectLst/>
              <a:latin typeface="Arial" panose="020B0604020202020204" pitchFamily="34" charset="0"/>
              <a:ea typeface="+mn-ea"/>
              <a:cs typeface="Arial" panose="020B0604020202020204" pitchFamily="34" charset="0"/>
            </a:rPr>
            <a:t>: authors' computations using Spanish post-electoral surveys (general elections).</a:t>
          </a:r>
        </a:p>
        <a:p xmlns:a="http://schemas.openxmlformats.org/drawingml/2006/main">
          <a:pPr rtl="0"/>
          <a:r>
            <a:rPr lang="en-US" sz="1400" b="1" i="0" u="none" strike="noStrike" baseline="0">
              <a:solidFill>
                <a:srgbClr val="000000"/>
              </a:solidFill>
              <a:latin typeface="Arial"/>
              <a:ea typeface="Arial"/>
              <a:cs typeface="Arial"/>
            </a:rPr>
            <a:t>Note</a:t>
          </a:r>
          <a:r>
            <a:rPr lang="en-US" sz="1400" b="0" i="0" u="none" strike="noStrike" baseline="0">
              <a:solidFill>
                <a:srgbClr val="000000"/>
              </a:solidFill>
              <a:latin typeface="Arial"/>
              <a:ea typeface="Arial"/>
              <a:cs typeface="Arial"/>
            </a:rPr>
            <a:t>: the figure shows the share of votes received by VOX by income group.</a:t>
          </a:r>
        </a:p>
      </cdr:txBody>
    </cdr:sp>
  </cdr:relSizeAnchor>
</c:userShapes>
</file>

<file path=xl/drawings/drawing153.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4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4.xml><?xml version="1.0" encoding="utf-8"?>
<c:userShapes xmlns:c="http://schemas.openxmlformats.org/drawingml/2006/chart">
  <cdr:relSizeAnchor xmlns:cdr="http://schemas.openxmlformats.org/drawingml/2006/chartDrawing">
    <cdr:from>
      <cdr:x>0.0711</cdr:x>
      <cdr:y>0.87846</cdr:y>
    </cdr:from>
    <cdr:to>
      <cdr:x>0.98492</cdr:x>
      <cdr:y>0.97406</cdr:y>
    </cdr:to>
    <cdr:sp macro="" textlink="">
      <cdr:nvSpPr>
        <cdr:cNvPr id="2" name="Text Box 1"/>
        <cdr:cNvSpPr txBox="1">
          <a:spLocks xmlns:a="http://schemas.openxmlformats.org/drawingml/2006/main" noChangeArrowheads="1"/>
        </cdr:cNvSpPr>
      </cdr:nvSpPr>
      <cdr:spPr bwMode="auto">
        <a:xfrm xmlns:a="http://schemas.openxmlformats.org/drawingml/2006/main">
          <a:off x="660929" y="5334939"/>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VOX by religious affiliation. </a:t>
          </a:r>
          <a:endParaRPr lang="en-US" sz="1400" b="0" i="0" u="none" strike="noStrike" baseline="0">
            <a:solidFill>
              <a:srgbClr val="000000"/>
            </a:solidFill>
            <a:latin typeface="Arial"/>
            <a:ea typeface="Arial"/>
            <a:cs typeface="Arial"/>
          </a:endParaRPr>
        </a:p>
      </cdr:txBody>
    </cdr:sp>
  </cdr:relSizeAnchor>
</c:userShapes>
</file>

<file path=xl/drawings/drawing155.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4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6.xml><?xml version="1.0" encoding="utf-8"?>
<c:userShapes xmlns:c="http://schemas.openxmlformats.org/drawingml/2006/chart">
  <cdr:relSizeAnchor xmlns:cdr="http://schemas.openxmlformats.org/drawingml/2006/chartDrawing">
    <cdr:from>
      <cdr:x>0.0711</cdr:x>
      <cdr:y>0.87846</cdr:y>
    </cdr:from>
    <cdr:to>
      <cdr:x>0.98492</cdr:x>
      <cdr:y>0.97406</cdr:y>
    </cdr:to>
    <cdr:sp macro="" textlink="">
      <cdr:nvSpPr>
        <cdr:cNvPr id="2" name="Text Box 1"/>
        <cdr:cNvSpPr txBox="1">
          <a:spLocks xmlns:a="http://schemas.openxmlformats.org/drawingml/2006/main" noChangeArrowheads="1"/>
        </cdr:cNvSpPr>
      </cdr:nvSpPr>
      <cdr:spPr bwMode="auto">
        <a:xfrm xmlns:a="http://schemas.openxmlformats.org/drawingml/2006/main">
          <a:off x="660929" y="5334939"/>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VOX by gender.</a:t>
          </a:r>
          <a:endParaRPr lang="en-US" sz="1400" b="0" i="0" u="none" strike="noStrike" baseline="0">
            <a:solidFill>
              <a:srgbClr val="000000"/>
            </a:solidFill>
            <a:latin typeface="Arial"/>
            <a:ea typeface="Arial"/>
            <a:cs typeface="Arial"/>
          </a:endParaRPr>
        </a:p>
      </cdr:txBody>
    </cdr:sp>
  </cdr:relSizeAnchor>
</c:userShapes>
</file>

<file path=xl/drawings/drawing157.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5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8.xml><?xml version="1.0" encoding="utf-8"?>
<c:userShapes xmlns:c="http://schemas.openxmlformats.org/drawingml/2006/chart">
  <cdr:relSizeAnchor xmlns:cdr="http://schemas.openxmlformats.org/drawingml/2006/chartDrawing">
    <cdr:from>
      <cdr:x>0.0711</cdr:x>
      <cdr:y>0.87846</cdr:y>
    </cdr:from>
    <cdr:to>
      <cdr:x>0.98492</cdr:x>
      <cdr:y>0.97406</cdr:y>
    </cdr:to>
    <cdr:sp macro="" textlink="">
      <cdr:nvSpPr>
        <cdr:cNvPr id="2" name="Text Box 1"/>
        <cdr:cNvSpPr txBox="1">
          <a:spLocks xmlns:a="http://schemas.openxmlformats.org/drawingml/2006/main" noChangeArrowheads="1"/>
        </cdr:cNvSpPr>
      </cdr:nvSpPr>
      <cdr:spPr bwMode="auto">
        <a:xfrm xmlns:a="http://schemas.openxmlformats.org/drawingml/2006/main">
          <a:off x="660929" y="5334939"/>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VOX by union membership status. </a:t>
          </a:r>
          <a:endParaRPr lang="en-US" sz="1400" b="0" i="0" u="none" strike="noStrike" baseline="0">
            <a:solidFill>
              <a:srgbClr val="000000"/>
            </a:solidFill>
            <a:latin typeface="Arial"/>
            <a:ea typeface="Arial"/>
            <a:cs typeface="Arial"/>
          </a:endParaRPr>
        </a:p>
      </cdr:txBody>
    </cdr:sp>
  </cdr:relSizeAnchor>
</c:userShapes>
</file>

<file path=xl/drawings/drawing159.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5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0.05701</cdr:x>
      <cdr:y>0.88277</cdr:y>
    </cdr:from>
    <cdr:to>
      <cdr:x>0.98051</cdr:x>
      <cdr:y>0.98067</cdr:y>
    </cdr:to>
    <cdr:sp macro="" textlink="">
      <cdr:nvSpPr>
        <cdr:cNvPr id="3" name="Text Box 1">
          <a:extLst xmlns:a="http://schemas.openxmlformats.org/drawingml/2006/main">
            <a:ext uri="{FF2B5EF4-FFF2-40B4-BE49-F238E27FC236}">
              <a16:creationId xmlns="" xmlns:a16="http://schemas.microsoft.com/office/drawing/2014/main" id="{C40D3703-555D-4C62-8EF1-17E4AB96E62C}"/>
            </a:ext>
          </a:extLst>
        </cdr:cNvPr>
        <cdr:cNvSpPr txBox="1">
          <a:spLocks xmlns:a="http://schemas.openxmlformats.org/drawingml/2006/main" noChangeArrowheads="1"/>
        </cdr:cNvSpPr>
      </cdr:nvSpPr>
      <cdr:spPr bwMode="auto">
        <a:xfrm xmlns:a="http://schemas.openxmlformats.org/drawingml/2006/main">
          <a:off x="530545" y="5368872"/>
          <a:ext cx="8594260" cy="5954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composition of income quintiles by education level in the 1980s.</a:t>
          </a:r>
          <a:endParaRPr lang="en-US" sz="1400" b="0" i="0" u="none" strike="noStrike" baseline="0">
            <a:solidFill>
              <a:srgbClr val="000000"/>
            </a:solidFill>
            <a:latin typeface="Arial"/>
            <a:ea typeface="Arial"/>
            <a:cs typeface="Arial"/>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0.0711</cdr:x>
      <cdr:y>0.87846</cdr:y>
    </cdr:from>
    <cdr:to>
      <cdr:x>0.98492</cdr:x>
      <cdr:y>0.97406</cdr:y>
    </cdr:to>
    <cdr:sp macro="" textlink="">
      <cdr:nvSpPr>
        <cdr:cNvPr id="2" name="Text Box 1"/>
        <cdr:cNvSpPr txBox="1">
          <a:spLocks xmlns:a="http://schemas.openxmlformats.org/drawingml/2006/main" noChangeArrowheads="1"/>
        </cdr:cNvSpPr>
      </cdr:nvSpPr>
      <cdr:spPr bwMode="auto">
        <a:xfrm xmlns:a="http://schemas.openxmlformats.org/drawingml/2006/main">
          <a:off x="660929" y="5334939"/>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VOX by age group. </a:t>
          </a:r>
          <a:endParaRPr lang="en-US" sz="1400" b="0" i="0" u="none" strike="noStrike" baseline="0">
            <a:solidFill>
              <a:srgbClr val="000000"/>
            </a:solidFill>
            <a:latin typeface="Arial"/>
            <a:ea typeface="Arial"/>
            <a:cs typeface="Arial"/>
          </a:endParaRPr>
        </a:p>
      </cdr:txBody>
    </cdr:sp>
  </cdr:relSizeAnchor>
</c:userShapes>
</file>

<file path=xl/drawings/drawing161.xml><?xml version="1.0" encoding="utf-8"?>
<xdr:wsDr xmlns:xdr="http://schemas.openxmlformats.org/drawingml/2006/spreadsheetDrawing" xmlns:a="http://schemas.openxmlformats.org/drawingml/2006/main">
  <xdr:absoluteAnchor>
    <xdr:pos x="0" y="0"/>
    <xdr:ext cx="9314890" cy="6093199"/>
    <xdr:graphicFrame macro="">
      <xdr:nvGraphicFramePr>
        <xdr:cNvPr id="2" name="Gráfico 1">
          <a:extLst>
            <a:ext uri="{FF2B5EF4-FFF2-40B4-BE49-F238E27FC236}">
              <a16:creationId xmlns:r="http://schemas.openxmlformats.org/officeDocument/2006/relationships" xmlns="" xmlns:a16="http://schemas.microsoft.com/office/drawing/2014/main" id="{00000000-0008-0000-5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2.xml><?xml version="1.0" encoding="utf-8"?>
<c:userShapes xmlns:c="http://schemas.openxmlformats.org/drawingml/2006/chart">
  <cdr:relSizeAnchor xmlns:cdr="http://schemas.openxmlformats.org/drawingml/2006/chartDrawing">
    <cdr:from>
      <cdr:x>0.06694</cdr:x>
      <cdr:y>0.89896</cdr:y>
    </cdr:from>
    <cdr:to>
      <cdr:x>0.99044</cdr:x>
      <cdr:y>0.9931</cdr:y>
    </cdr:to>
    <cdr:sp macro="" textlink="">
      <cdr:nvSpPr>
        <cdr:cNvPr id="2" name="Text Box 1"/>
        <cdr:cNvSpPr txBox="1">
          <a:spLocks xmlns:a="http://schemas.openxmlformats.org/drawingml/2006/main" noChangeArrowheads="1"/>
        </cdr:cNvSpPr>
      </cdr:nvSpPr>
      <cdr:spPr bwMode="auto">
        <a:xfrm xmlns:a="http://schemas.openxmlformats.org/drawingml/2006/main">
          <a:off x="623539" y="5477563"/>
          <a:ext cx="8602301" cy="57361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1200" b="1">
              <a:effectLst/>
              <a:latin typeface="Arial" panose="020B0604020202020204" pitchFamily="34" charset="0"/>
              <a:ea typeface="+mn-ea"/>
              <a:cs typeface="Arial" panose="020B0604020202020204" pitchFamily="34" charset="0"/>
            </a:rPr>
            <a:t>Source</a:t>
          </a:r>
          <a:r>
            <a:rPr lang="fr-FR" sz="1200">
              <a:effectLst/>
              <a:latin typeface="Arial" panose="020B0604020202020204" pitchFamily="34" charset="0"/>
              <a:ea typeface="+mn-ea"/>
              <a:cs typeface="Arial" panose="020B0604020202020204" pitchFamily="34" charset="0"/>
            </a:rPr>
            <a:t>: Authors' computations using Spanish post-electoral surveys 1982-2019 (general elections).</a:t>
          </a:r>
          <a:endParaRPr lang="es-ES" sz="1600">
            <a:effectLst/>
            <a:latin typeface="Arial" panose="020B0604020202020204" pitchFamily="34" charset="0"/>
            <a:cs typeface="Arial" panose="020B0604020202020204" pitchFamily="34" charset="0"/>
          </a:endParaRPr>
        </a:p>
        <a:p xmlns:a="http://schemas.openxmlformats.org/drawingml/2006/main">
          <a:pPr rtl="0"/>
          <a:r>
            <a:rPr lang="fr-FR" sz="1200" b="1">
              <a:effectLst/>
              <a:latin typeface="Arial" panose="020B0604020202020204" pitchFamily="34" charset="0"/>
              <a:ea typeface="+mn-ea"/>
              <a:cs typeface="Arial" panose="020B0604020202020204" pitchFamily="34" charset="0"/>
            </a:rPr>
            <a:t>Reading</a:t>
          </a:r>
          <a:r>
            <a:rPr lang="fr-FR" sz="1200">
              <a:effectLst/>
              <a:latin typeface="Arial" panose="020B0604020202020204" pitchFamily="34" charset="0"/>
              <a:ea typeface="+mn-ea"/>
              <a:cs typeface="Arial" panose="020B0604020202020204" pitchFamily="34" charset="0"/>
            </a:rPr>
            <a:t>: Between</a:t>
          </a:r>
          <a:r>
            <a:rPr lang="fr-FR" sz="1200" baseline="0">
              <a:effectLst/>
              <a:latin typeface="Arial" panose="020B0604020202020204" pitchFamily="34" charset="0"/>
              <a:ea typeface="+mn-ea"/>
              <a:cs typeface="Arial" panose="020B0604020202020204" pitchFamily="34" charset="0"/>
            </a:rPr>
            <a:t> 1982 and 1986</a:t>
          </a:r>
          <a:r>
            <a:rPr lang="fr-FR" sz="1200">
              <a:effectLst/>
              <a:latin typeface="Arial" panose="020B0604020202020204" pitchFamily="34" charset="0"/>
              <a:ea typeface="+mn-ea"/>
              <a:cs typeface="Arial" panose="020B0604020202020204" pitchFamily="34" charset="0"/>
            </a:rPr>
            <a:t> left-wing parties obtained 74% of the vote among voters never attending religious services, 65% of the vote among voters attending</a:t>
          </a:r>
          <a:r>
            <a:rPr lang="fr-FR" sz="1200" baseline="0">
              <a:effectLst/>
              <a:latin typeface="Arial" panose="020B0604020202020204" pitchFamily="34" charset="0"/>
              <a:ea typeface="+mn-ea"/>
              <a:cs typeface="Arial" panose="020B0604020202020204" pitchFamily="34" charset="0"/>
            </a:rPr>
            <a:t> less than monthly and</a:t>
          </a:r>
          <a:r>
            <a:rPr lang="fr-FR" sz="1200">
              <a:effectLst/>
              <a:latin typeface="Arial" panose="020B0604020202020204" pitchFamily="34" charset="0"/>
              <a:ea typeface="+mn-ea"/>
              <a:cs typeface="Arial" panose="020B0604020202020204" pitchFamily="34" charset="0"/>
            </a:rPr>
            <a:t> 38% among voters attending montly or more.</a:t>
          </a:r>
          <a:endParaRPr lang="es-ES" sz="1600">
            <a:effectLst/>
            <a:latin typeface="Arial" panose="020B0604020202020204" pitchFamily="34" charset="0"/>
            <a:cs typeface="Arial" panose="020B0604020202020204" pitchFamily="34" charset="0"/>
          </a:endParaRPr>
        </a:p>
      </cdr:txBody>
    </cdr:sp>
  </cdr:relSizeAnchor>
</c:userShapes>
</file>

<file path=xl/drawings/drawing163.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5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4.xml><?xml version="1.0" encoding="utf-8"?>
<c:userShapes xmlns:c="http://schemas.openxmlformats.org/drawingml/2006/chart">
  <cdr:relSizeAnchor xmlns:cdr="http://schemas.openxmlformats.org/drawingml/2006/chartDrawing">
    <cdr:from>
      <cdr:x>0.04246</cdr:x>
      <cdr:y>0.87102</cdr:y>
    </cdr:from>
    <cdr:to>
      <cdr:x>0.95754</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394607" y="5286034"/>
          <a:ext cx="8504464" cy="78275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effectLst/>
              <a:latin typeface="Arial" panose="020B0604020202020204" pitchFamily="34" charset="0"/>
              <a:ea typeface="+mn-ea"/>
              <a:cs typeface="Arial" panose="020B0604020202020204" pitchFamily="34" charset="0"/>
            </a:rPr>
            <a:t>Source: </a:t>
          </a:r>
          <a:r>
            <a:rPr lang="en-US" sz="1400" b="0">
              <a:effectLst/>
              <a:latin typeface="Arial" panose="020B0604020202020204" pitchFamily="34" charset="0"/>
              <a:ea typeface="+mn-ea"/>
              <a:cs typeface="Arial" panose="020B0604020202020204" pitchFamily="34" charset="0"/>
            </a:rPr>
            <a:t>A</a:t>
          </a:r>
          <a:r>
            <a:rPr lang="en-US" sz="1400">
              <a:effectLst/>
              <a:latin typeface="Arial" panose="020B0604020202020204" pitchFamily="34" charset="0"/>
              <a:ea typeface="+mn-ea"/>
              <a:cs typeface="Arial" panose="020B0604020202020204" pitchFamily="34" charset="0"/>
            </a:rPr>
            <a:t>uthors'</a:t>
          </a:r>
          <a:r>
            <a:rPr lang="en-US" sz="1400" baseline="0">
              <a:effectLst/>
              <a:latin typeface="Arial" panose="020B0604020202020204" pitchFamily="34" charset="0"/>
              <a:ea typeface="+mn-ea"/>
              <a:cs typeface="Arial" panose="020B0604020202020204" pitchFamily="34" charset="0"/>
            </a:rPr>
            <a:t> computations using Spanish post-electoral surveys 1982-2019 (general elections).</a:t>
          </a:r>
        </a:p>
        <a:p xmlns:a="http://schemas.openxmlformats.org/drawingml/2006/main">
          <a:r>
            <a:rPr lang="en-US" sz="1400" b="1" baseline="0">
              <a:effectLst/>
              <a:latin typeface="Arial" panose="020B0604020202020204" pitchFamily="34" charset="0"/>
              <a:ea typeface="+mn-ea"/>
              <a:cs typeface="Arial" panose="020B0604020202020204" pitchFamily="34" charset="0"/>
            </a:rPr>
            <a:t>Note: </a:t>
          </a:r>
          <a:r>
            <a:rPr lang="en-US" sz="1400" b="0" baseline="0">
              <a:effectLst/>
              <a:latin typeface="Arial" panose="020B0604020202020204" pitchFamily="34" charset="0"/>
              <a:ea typeface="+mn-ea"/>
              <a:cs typeface="Arial" panose="020B0604020202020204" pitchFamily="34" charset="0"/>
            </a:rPr>
            <a:t>Religiosity is measured with church attendance, non-religious voters are voters never attending church.</a:t>
          </a:r>
          <a:endParaRPr lang="es-ES" sz="1800" b="1">
            <a:effectLst/>
            <a:latin typeface="Arial" panose="020B0604020202020204" pitchFamily="34" charset="0"/>
            <a:cs typeface="Arial" panose="020B0604020202020204" pitchFamily="34" charset="0"/>
          </a:endParaRPr>
        </a:p>
      </cdr:txBody>
    </cdr:sp>
  </cdr:relSizeAnchor>
</c:userShapes>
</file>

<file path=xl/drawings/drawing165.xml><?xml version="1.0" encoding="utf-8"?>
<xdr:wsDr xmlns:xdr="http://schemas.openxmlformats.org/drawingml/2006/spreadsheetDrawing" xmlns:a="http://schemas.openxmlformats.org/drawingml/2006/main">
  <xdr:absoluteAnchor>
    <xdr:pos x="0" y="0"/>
    <xdr:ext cx="9314890" cy="6093199"/>
    <xdr:graphicFrame macro="">
      <xdr:nvGraphicFramePr>
        <xdr:cNvPr id="2" name="Gráfico 1">
          <a:extLst>
            <a:ext uri="{FF2B5EF4-FFF2-40B4-BE49-F238E27FC236}">
              <a16:creationId xmlns:r="http://schemas.openxmlformats.org/officeDocument/2006/relationships" xmlns="" xmlns:a16="http://schemas.microsoft.com/office/drawing/2014/main" id="{00000000-0008-0000-5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6.xml><?xml version="1.0" encoding="utf-8"?>
<c:userShapes xmlns:c="http://schemas.openxmlformats.org/drawingml/2006/chart">
  <cdr:relSizeAnchor xmlns:cdr="http://schemas.openxmlformats.org/drawingml/2006/chartDrawing">
    <cdr:from>
      <cdr:x>0.0612</cdr:x>
      <cdr:y>0.89207</cdr:y>
    </cdr:from>
    <cdr:to>
      <cdr:x>0.98469</cdr:x>
      <cdr:y>0.98621</cdr:y>
    </cdr:to>
    <cdr:sp macro="" textlink="">
      <cdr:nvSpPr>
        <cdr:cNvPr id="2" name="Text Box 1"/>
        <cdr:cNvSpPr txBox="1">
          <a:spLocks xmlns:a="http://schemas.openxmlformats.org/drawingml/2006/main" noChangeArrowheads="1"/>
        </cdr:cNvSpPr>
      </cdr:nvSpPr>
      <cdr:spPr bwMode="auto">
        <a:xfrm xmlns:a="http://schemas.openxmlformats.org/drawingml/2006/main">
          <a:off x="570071" y="5435539"/>
          <a:ext cx="8602208" cy="57361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1400" b="1">
              <a:solidFill>
                <a:srgbClr val="FF0000"/>
              </a:solidFill>
              <a:effectLst/>
              <a:latin typeface="+mn-lt"/>
              <a:ea typeface="+mn-ea"/>
              <a:cs typeface="+mn-cs"/>
            </a:rPr>
            <a:t>Source</a:t>
          </a:r>
          <a:r>
            <a:rPr lang="fr-FR" sz="1400">
              <a:solidFill>
                <a:srgbClr val="FF0000"/>
              </a:solidFill>
              <a:effectLst/>
              <a:latin typeface="+mn-lt"/>
              <a:ea typeface="+mn-ea"/>
              <a:cs typeface="+mn-cs"/>
            </a:rPr>
            <a:t>: Authors' computations using Spanish post-electoral surveys 1979-2016 (general elections).</a:t>
          </a:r>
          <a:endParaRPr lang="es-ES" sz="1800">
            <a:solidFill>
              <a:srgbClr val="FF0000"/>
            </a:solidFill>
            <a:effectLst/>
          </a:endParaRPr>
        </a:p>
        <a:p xmlns:a="http://schemas.openxmlformats.org/drawingml/2006/main">
          <a:pPr rtl="0"/>
          <a:r>
            <a:rPr lang="fr-FR" sz="1400" b="1">
              <a:solidFill>
                <a:srgbClr val="FF0000"/>
              </a:solidFill>
              <a:effectLst/>
              <a:latin typeface="+mn-lt"/>
              <a:ea typeface="+mn-ea"/>
              <a:cs typeface="+mn-cs"/>
            </a:rPr>
            <a:t>Reading</a:t>
          </a:r>
          <a:r>
            <a:rPr lang="fr-FR" sz="1400">
              <a:solidFill>
                <a:srgbClr val="FF0000"/>
              </a:solidFill>
              <a:effectLst/>
              <a:latin typeface="+mn-lt"/>
              <a:ea typeface="+mn-ea"/>
              <a:cs typeface="+mn-cs"/>
            </a:rPr>
            <a:t>: In 1979 left-wing parties obtained 54% of the vote among young voters, 39% of the vote among middle-aged voters and 32% among older voters.</a:t>
          </a:r>
          <a:endParaRPr lang="es-ES" sz="1800">
            <a:solidFill>
              <a:srgbClr val="FF0000"/>
            </a:solidFill>
            <a:effectLst/>
          </a:endParaRPr>
        </a:p>
      </cdr:txBody>
    </cdr:sp>
  </cdr:relSizeAnchor>
</c:userShapes>
</file>

<file path=xl/drawings/drawing167.xml><?xml version="1.0" encoding="utf-8"?>
<xdr:wsDr xmlns:xdr="http://schemas.openxmlformats.org/drawingml/2006/spreadsheetDrawing" xmlns:a="http://schemas.openxmlformats.org/drawingml/2006/main">
  <xdr:absoluteAnchor>
    <xdr:pos x="0" y="0"/>
    <xdr:ext cx="9314890" cy="6093199"/>
    <xdr:graphicFrame macro="">
      <xdr:nvGraphicFramePr>
        <xdr:cNvPr id="2" name="Gráfico 1">
          <a:extLst>
            <a:ext uri="{FF2B5EF4-FFF2-40B4-BE49-F238E27FC236}">
              <a16:creationId xmlns:r="http://schemas.openxmlformats.org/officeDocument/2006/relationships" xmlns="" xmlns:a16="http://schemas.microsoft.com/office/drawing/2014/main" id="{00000000-0008-0000-5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8.xml><?xml version="1.0" encoding="utf-8"?>
<c:userShapes xmlns:c="http://schemas.openxmlformats.org/drawingml/2006/chart">
  <cdr:relSizeAnchor xmlns:cdr="http://schemas.openxmlformats.org/drawingml/2006/chartDrawing">
    <cdr:from>
      <cdr:x>0.05738</cdr:x>
      <cdr:y>0.90586</cdr:y>
    </cdr:from>
    <cdr:to>
      <cdr:x>0.98087</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533400" y="5499100"/>
          <a:ext cx="8585200" cy="5715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1400" b="1">
              <a:effectLst/>
              <a:latin typeface="Arial" panose="020B0604020202020204" pitchFamily="34" charset="0"/>
              <a:ea typeface="+mn-ea"/>
              <a:cs typeface="Arial" panose="020B0604020202020204" pitchFamily="34" charset="0"/>
            </a:rPr>
            <a:t>Source</a:t>
          </a:r>
          <a:r>
            <a:rPr lang="fr-FR" sz="1400">
              <a:effectLst/>
              <a:latin typeface="Arial" panose="020B0604020202020204" pitchFamily="34" charset="0"/>
              <a:ea typeface="+mn-ea"/>
              <a:cs typeface="Arial" panose="020B0604020202020204" pitchFamily="34" charset="0"/>
            </a:rPr>
            <a:t>: Authors' computations using Spanish post-electoral surveys 1979-2019 (general elections).</a:t>
          </a:r>
          <a:endParaRPr lang="es-ES" sz="1800">
            <a:effectLst/>
            <a:latin typeface="Arial" panose="020B0604020202020204" pitchFamily="34" charset="0"/>
            <a:cs typeface="Arial" panose="020B0604020202020204" pitchFamily="34" charset="0"/>
          </a:endParaRPr>
        </a:p>
        <a:p xmlns:a="http://schemas.openxmlformats.org/drawingml/2006/main">
          <a:pPr rtl="0"/>
          <a:r>
            <a:rPr lang="fr-FR" sz="1400" b="1">
              <a:effectLst/>
              <a:latin typeface="Arial" panose="020B0604020202020204" pitchFamily="34" charset="0"/>
              <a:ea typeface="+mn-ea"/>
              <a:cs typeface="Arial" panose="020B0604020202020204" pitchFamily="34" charset="0"/>
            </a:rPr>
            <a:t>Reading</a:t>
          </a:r>
          <a:r>
            <a:rPr lang="fr-FR" sz="1400">
              <a:effectLst/>
              <a:latin typeface="Arial" panose="020B0604020202020204" pitchFamily="34" charset="0"/>
              <a:ea typeface="+mn-ea"/>
              <a:cs typeface="Arial" panose="020B0604020202020204" pitchFamily="34" charset="0"/>
            </a:rPr>
            <a:t>: In 1979 left-wing parties obtained 37% of the female vote and 50% of the male vote.</a:t>
          </a:r>
          <a:endParaRPr lang="es-ES" sz="1800">
            <a:effectLst/>
            <a:latin typeface="Arial" panose="020B0604020202020204" pitchFamily="34" charset="0"/>
            <a:cs typeface="Arial" panose="020B0604020202020204" pitchFamily="34" charset="0"/>
          </a:endParaRPr>
        </a:p>
      </cdr:txBody>
    </cdr:sp>
  </cdr:relSizeAnchor>
</c:userShapes>
</file>

<file path=xl/drawings/drawing169.xml><?xml version="1.0" encoding="utf-8"?>
<xdr:wsDr xmlns:xdr="http://schemas.openxmlformats.org/drawingml/2006/spreadsheetDrawing" xmlns:a="http://schemas.openxmlformats.org/drawingml/2006/main">
  <xdr:absoluteAnchor>
    <xdr:pos x="0" y="0"/>
    <xdr:ext cx="9314890" cy="6093199"/>
    <xdr:graphicFrame macro="">
      <xdr:nvGraphicFramePr>
        <xdr:cNvPr id="2" name="Gráfico 1">
          <a:extLst>
            <a:ext uri="{FF2B5EF4-FFF2-40B4-BE49-F238E27FC236}">
              <a16:creationId xmlns:r="http://schemas.openxmlformats.org/officeDocument/2006/relationships" xmlns="" xmlns:a16="http://schemas.microsoft.com/office/drawing/2014/main" id="{00000000-0008-0000-5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0.xml><?xml version="1.0" encoding="utf-8"?>
<c:userShapes xmlns:c="http://schemas.openxmlformats.org/drawingml/2006/chart">
  <cdr:relSizeAnchor xmlns:cdr="http://schemas.openxmlformats.org/drawingml/2006/chartDrawing">
    <cdr:from>
      <cdr:x>0.06557</cdr:x>
      <cdr:y>0.90805</cdr:y>
    </cdr:from>
    <cdr:to>
      <cdr:x>0.98907</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10777" y="5532903"/>
          <a:ext cx="8602301" cy="56029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 computations using Spanish post-electoral surveys 1979-2019 (general elections).</a:t>
          </a:r>
        </a:p>
        <a:p xmlns:a="http://schemas.openxmlformats.org/drawingml/2006/main">
          <a:pPr rtl="0"/>
          <a:r>
            <a:rPr lang="fr-FR" sz="1400" b="1">
              <a:effectLst/>
              <a:latin typeface="Arial" panose="020B0604020202020204" pitchFamily="34" charset="0"/>
              <a:ea typeface="+mn-ea"/>
              <a:cs typeface="Arial" panose="020B0604020202020204" pitchFamily="34" charset="0"/>
            </a:rPr>
            <a:t>Reading</a:t>
          </a:r>
          <a:r>
            <a:rPr lang="fr-FR" sz="1400">
              <a:effectLst/>
              <a:latin typeface="Arial" panose="020B0604020202020204" pitchFamily="34" charset="0"/>
              <a:ea typeface="+mn-ea"/>
              <a:cs typeface="Arial" panose="020B0604020202020204" pitchFamily="34" charset="0"/>
            </a:rPr>
            <a:t>: In 1979 left-wing parties obtained 46% of the urban vote and 35% of the rural vote.</a:t>
          </a:r>
          <a:endParaRPr lang="es-ES" sz="1400">
            <a:effectLst/>
            <a:latin typeface="Arial" panose="020B0604020202020204" pitchFamily="34" charset="0"/>
            <a:cs typeface="Arial" panose="020B0604020202020204" pitchFamily="34" charset="0"/>
          </a:endParaRPr>
        </a:p>
      </cdr:txBody>
    </cdr:sp>
  </cdr:relSizeAnchor>
</c:userShapes>
</file>

<file path=xl/drawings/drawing171.xml><?xml version="1.0" encoding="utf-8"?>
<xdr:wsDr xmlns:xdr="http://schemas.openxmlformats.org/drawingml/2006/spreadsheetDrawing" xmlns:a="http://schemas.openxmlformats.org/drawingml/2006/main">
  <xdr:absoluteAnchor>
    <xdr:pos x="0" y="0"/>
    <xdr:ext cx="9314890" cy="6093199"/>
    <xdr:graphicFrame macro="">
      <xdr:nvGraphicFramePr>
        <xdr:cNvPr id="2" name="Gráfico 1">
          <a:extLst>
            <a:ext uri="{FF2B5EF4-FFF2-40B4-BE49-F238E27FC236}">
              <a16:creationId xmlns:r="http://schemas.openxmlformats.org/officeDocument/2006/relationships" xmlns="" xmlns:a16="http://schemas.microsoft.com/office/drawing/2014/main" id="{00000000-0008-0000-5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2.xml><?xml version="1.0" encoding="utf-8"?>
<c:userShapes xmlns:c="http://schemas.openxmlformats.org/drawingml/2006/chart">
  <cdr:relSizeAnchor xmlns:cdr="http://schemas.openxmlformats.org/drawingml/2006/chartDrawing">
    <cdr:from>
      <cdr:x>0.06256</cdr:x>
      <cdr:y>0.87587</cdr:y>
    </cdr:from>
    <cdr:to>
      <cdr:x>0.98606</cdr:x>
      <cdr:y>0.96782</cdr:y>
    </cdr:to>
    <cdr:sp macro="" textlink="">
      <cdr:nvSpPr>
        <cdr:cNvPr id="2" name="Text Box 1"/>
        <cdr:cNvSpPr txBox="1">
          <a:spLocks xmlns:a="http://schemas.openxmlformats.org/drawingml/2006/main" noChangeArrowheads="1"/>
        </cdr:cNvSpPr>
      </cdr:nvSpPr>
      <cdr:spPr bwMode="auto">
        <a:xfrm xmlns:a="http://schemas.openxmlformats.org/drawingml/2006/main">
          <a:off x="582762" y="5336826"/>
          <a:ext cx="8602301" cy="56027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 computations using Spanish post-electoral surveys 1979-2019 (general elections).</a:t>
          </a:r>
        </a:p>
        <a:p xmlns:a="http://schemas.openxmlformats.org/drawingml/2006/main">
          <a:pPr rtl="0"/>
          <a:r>
            <a:rPr lang="fr-FR" sz="1400" b="1">
              <a:effectLst/>
              <a:latin typeface="Arial" panose="020B0604020202020204" pitchFamily="34" charset="0"/>
              <a:ea typeface="+mn-ea"/>
              <a:cs typeface="Arial" panose="020B0604020202020204" pitchFamily="34" charset="0"/>
            </a:rPr>
            <a:t>Reading</a:t>
          </a:r>
          <a:r>
            <a:rPr lang="fr-FR" sz="1400">
              <a:effectLst/>
              <a:latin typeface="Arial" panose="020B0604020202020204" pitchFamily="34" charset="0"/>
              <a:ea typeface="+mn-ea"/>
              <a:cs typeface="Arial" panose="020B0604020202020204" pitchFamily="34" charset="0"/>
            </a:rPr>
            <a:t>: In 1979 left-wing parties obtained 22% of the vote among self-employed voters</a:t>
          </a:r>
          <a:r>
            <a:rPr lang="fr-FR" sz="1400" baseline="0">
              <a:effectLst/>
              <a:latin typeface="Arial" panose="020B0604020202020204" pitchFamily="34" charset="0"/>
              <a:ea typeface="+mn-ea"/>
              <a:cs typeface="Arial" panose="020B0604020202020204" pitchFamily="34" charset="0"/>
            </a:rPr>
            <a:t> and </a:t>
          </a:r>
          <a:r>
            <a:rPr lang="fr-FR" sz="1400">
              <a:effectLst/>
              <a:latin typeface="Arial" panose="020B0604020202020204" pitchFamily="34" charset="0"/>
              <a:ea typeface="+mn-ea"/>
              <a:cs typeface="Arial" panose="020B0604020202020204" pitchFamily="34" charset="0"/>
            </a:rPr>
            <a:t>50% of the vote amonh non-self-employed</a:t>
          </a:r>
          <a:r>
            <a:rPr lang="fr-FR" sz="1400" baseline="0">
              <a:effectLst/>
              <a:latin typeface="Arial" panose="020B0604020202020204" pitchFamily="34" charset="0"/>
              <a:ea typeface="+mn-ea"/>
              <a:cs typeface="Arial" panose="020B0604020202020204" pitchFamily="34" charset="0"/>
            </a:rPr>
            <a:t> voters.</a:t>
          </a:r>
          <a:endParaRPr lang="es-ES" sz="1400">
            <a:effectLst/>
            <a:latin typeface="Arial" panose="020B0604020202020204" pitchFamily="34" charset="0"/>
            <a:cs typeface="Arial" panose="020B0604020202020204" pitchFamily="34" charset="0"/>
          </a:endParaRPr>
        </a:p>
      </cdr:txBody>
    </cdr:sp>
  </cdr:relSizeAnchor>
</c:userShapes>
</file>

<file path=xl/drawings/drawing173.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5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4.xml><?xml version="1.0" encoding="utf-8"?>
<c:userShapes xmlns:c="http://schemas.openxmlformats.org/drawingml/2006/chart">
  <cdr:relSizeAnchor xmlns:cdr="http://schemas.openxmlformats.org/drawingml/2006/chartDrawing">
    <cdr:from>
      <cdr:x>0.0612</cdr:x>
      <cdr:y>0.90137</cdr:y>
    </cdr:from>
    <cdr:to>
      <cdr:x>0.98469</cdr:x>
      <cdr:y>0.98621</cdr:y>
    </cdr:to>
    <cdr:sp macro="" textlink="">
      <cdr:nvSpPr>
        <cdr:cNvPr id="2" name="Text Box 1"/>
        <cdr:cNvSpPr txBox="1">
          <a:spLocks xmlns:a="http://schemas.openxmlformats.org/drawingml/2006/main" noChangeArrowheads="1"/>
        </cdr:cNvSpPr>
      </cdr:nvSpPr>
      <cdr:spPr bwMode="auto">
        <a:xfrm xmlns:a="http://schemas.openxmlformats.org/drawingml/2006/main">
          <a:off x="568286" y="5466523"/>
          <a:ext cx="8575275" cy="51455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1400" b="1">
              <a:solidFill>
                <a:srgbClr val="000000"/>
              </a:solidFill>
              <a:effectLst/>
              <a:latin typeface="Arial" panose="020B0604020202020204" pitchFamily="34" charset="0"/>
              <a:ea typeface="+mn-ea"/>
              <a:cs typeface="Arial" panose="020B0604020202020204" pitchFamily="34" charset="0"/>
            </a:rPr>
            <a:t>Source</a:t>
          </a:r>
          <a:r>
            <a:rPr lang="fr-FR" sz="1400">
              <a:solidFill>
                <a:srgbClr val="000000"/>
              </a:solidFill>
              <a:effectLst/>
              <a:latin typeface="Arial" panose="020B0604020202020204" pitchFamily="34" charset="0"/>
              <a:ea typeface="+mn-ea"/>
              <a:cs typeface="Arial" panose="020B0604020202020204" pitchFamily="34" charset="0"/>
            </a:rPr>
            <a:t>: authors' computations using Spanish post-electoral surveys 1979-2019 (general elections).</a:t>
          </a:r>
        </a:p>
        <a:p xmlns:a="http://schemas.openxmlformats.org/drawingml/2006/main">
          <a:pPr rtl="0"/>
          <a:r>
            <a:rPr lang="es-ES" sz="1400" b="1">
              <a:solidFill>
                <a:srgbClr val="000000"/>
              </a:solidFill>
              <a:effectLst/>
              <a:latin typeface="Arial" panose="020B0604020202020204" pitchFamily="34" charset="0"/>
              <a:cs typeface="Arial" panose="020B0604020202020204" pitchFamily="34" charset="0"/>
            </a:rPr>
            <a:t>Note</a:t>
          </a:r>
          <a:r>
            <a:rPr lang="es-ES" sz="1400">
              <a:solidFill>
                <a:srgbClr val="000000"/>
              </a:solidFill>
              <a:effectLst/>
              <a:latin typeface="Arial" panose="020B0604020202020204" pitchFamily="34" charset="0"/>
              <a:cs typeface="Arial" panose="020B0604020202020204" pitchFamily="34" charset="0"/>
            </a:rPr>
            <a:t>: the figure shows the share of votes received by VOX by age group.</a:t>
          </a:r>
        </a:p>
      </cdr:txBody>
    </cdr:sp>
  </cdr:relSizeAnchor>
</c:userShapes>
</file>

<file path=xl/drawings/drawing175.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5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6.xml><?xml version="1.0" encoding="utf-8"?>
<c:userShapes xmlns:c="http://schemas.openxmlformats.org/drawingml/2006/chart">
  <cdr:relSizeAnchor xmlns:cdr="http://schemas.openxmlformats.org/drawingml/2006/chartDrawing">
    <cdr:from>
      <cdr:x>0.04511</cdr:x>
      <cdr:y>0.86495</cdr:y>
    </cdr:from>
    <cdr:to>
      <cdr:x>0.95893</cdr:x>
      <cdr:y>0.98871</cdr:y>
    </cdr:to>
    <cdr:sp macro="" textlink="">
      <cdr:nvSpPr>
        <cdr:cNvPr id="3" name="Text Box 1"/>
        <cdr:cNvSpPr txBox="1">
          <a:spLocks xmlns:a="http://schemas.openxmlformats.org/drawingml/2006/main" noChangeArrowheads="1"/>
        </cdr:cNvSpPr>
      </cdr:nvSpPr>
      <cdr:spPr bwMode="auto">
        <a:xfrm xmlns:a="http://schemas.openxmlformats.org/drawingml/2006/main">
          <a:off x="418879" y="5245651"/>
          <a:ext cx="8485481" cy="75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bias of highest-educated voters towards PSOE, PP, Podemos, Ciudadanos and Vox. </a:t>
          </a:r>
          <a:endParaRPr lang="en-US" sz="1400" b="0" i="0" u="none" strike="noStrike" baseline="0">
            <a:solidFill>
              <a:srgbClr val="000000"/>
            </a:solidFill>
            <a:latin typeface="Arial"/>
            <a:ea typeface="Arial"/>
            <a:cs typeface="Arial"/>
          </a:endParaRPr>
        </a:p>
      </cdr:txBody>
    </cdr:sp>
  </cdr:relSizeAnchor>
</c:userShapes>
</file>

<file path=xl/drawings/drawing177.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5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8.xml><?xml version="1.0" encoding="utf-8"?>
<c:userShapes xmlns:c="http://schemas.openxmlformats.org/drawingml/2006/chart">
  <cdr:relSizeAnchor xmlns:cdr="http://schemas.openxmlformats.org/drawingml/2006/chartDrawing">
    <cdr:from>
      <cdr:x>0.04511</cdr:x>
      <cdr:y>0.83459</cdr:y>
    </cdr:from>
    <cdr:to>
      <cdr:x>0.95893</cdr:x>
      <cdr:y>0.97969</cdr:y>
    </cdr:to>
    <cdr:sp macro="" textlink="">
      <cdr:nvSpPr>
        <cdr:cNvPr id="3" name="Text Box 1"/>
        <cdr:cNvSpPr txBox="1">
          <a:spLocks xmlns:a="http://schemas.openxmlformats.org/drawingml/2006/main" noChangeArrowheads="1"/>
        </cdr:cNvSpPr>
      </cdr:nvSpPr>
      <cdr:spPr bwMode="auto">
        <a:xfrm xmlns:a="http://schemas.openxmlformats.org/drawingml/2006/main">
          <a:off x="416305" y="4699000"/>
          <a:ext cx="8433341" cy="8169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bias of highest-educated voters towards PSOE, PP, Podemos, Ciudadanos and Vox after controlling for </a:t>
          </a:r>
          <a:r>
            <a:rPr lang="fr-FR" sz="1400" baseline="0">
              <a:effectLst/>
              <a:latin typeface="Arial"/>
              <a:ea typeface="+mn-ea"/>
              <a:cs typeface="Arial"/>
            </a:rPr>
            <a:t>age, gender, employment and marital status, religious affiliation, region, religiosity, self-employment status, union membership, rural-urban location and sector</a:t>
          </a:r>
          <a:r>
            <a:rPr lang="fr-FR" sz="1400" baseline="0">
              <a:latin typeface="Arial"/>
              <a:ea typeface="+mn-ea"/>
              <a:cs typeface="Arial"/>
            </a:rPr>
            <a:t>. </a:t>
          </a:r>
          <a:endParaRPr lang="en-US" sz="1400" b="0" i="0" u="none" strike="noStrike" baseline="0">
            <a:solidFill>
              <a:srgbClr val="000000"/>
            </a:solidFill>
            <a:latin typeface="Arial"/>
            <a:ea typeface="Arial"/>
            <a:cs typeface="Arial"/>
          </a:endParaRPr>
        </a:p>
      </cdr:txBody>
    </cdr:sp>
  </cdr:relSizeAnchor>
</c:userShapes>
</file>

<file path=xl/drawings/drawing179.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5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0.05887</cdr:x>
      <cdr:y>0.87822</cdr:y>
    </cdr:from>
    <cdr:to>
      <cdr:x>0.98237</cdr:x>
      <cdr:y>0.97612</cdr:y>
    </cdr:to>
    <cdr:sp macro="" textlink="">
      <cdr:nvSpPr>
        <cdr:cNvPr id="3" name="Text Box 1">
          <a:extLst xmlns:a="http://schemas.openxmlformats.org/drawingml/2006/main">
            <a:ext uri="{FF2B5EF4-FFF2-40B4-BE49-F238E27FC236}">
              <a16:creationId xmlns="" xmlns:a16="http://schemas.microsoft.com/office/drawing/2014/main" id="{25CD451B-C59A-4830-AC4F-57618024EADF}"/>
            </a:ext>
          </a:extLst>
        </cdr:cNvPr>
        <cdr:cNvSpPr txBox="1">
          <a:spLocks xmlns:a="http://schemas.openxmlformats.org/drawingml/2006/main" noChangeArrowheads="1"/>
        </cdr:cNvSpPr>
      </cdr:nvSpPr>
      <cdr:spPr bwMode="auto">
        <a:xfrm xmlns:a="http://schemas.openxmlformats.org/drawingml/2006/main">
          <a:off x="548181" y="5343657"/>
          <a:ext cx="8599405" cy="59568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composition of income quintiles by education level in the 2010s.</a:t>
          </a:r>
          <a:endParaRPr lang="en-US" sz="1400" b="0" i="0" u="none" strike="noStrike" baseline="0">
            <a:solidFill>
              <a:srgbClr val="000000"/>
            </a:solidFill>
            <a:latin typeface="Arial"/>
            <a:ea typeface="Arial"/>
            <a:cs typeface="Arial"/>
          </a:endParaRPr>
        </a:p>
      </cdr:txBody>
    </cdr:sp>
  </cdr:relSizeAnchor>
</c:userShapes>
</file>

<file path=xl/drawings/drawing180.xml><?xml version="1.0" encoding="utf-8"?>
<c:userShapes xmlns:c="http://schemas.openxmlformats.org/drawingml/2006/chart">
  <cdr:relSizeAnchor xmlns:cdr="http://schemas.openxmlformats.org/drawingml/2006/chartDrawing">
    <cdr:from>
      <cdr:x>0.04511</cdr:x>
      <cdr:y>0.86495</cdr:y>
    </cdr:from>
    <cdr:to>
      <cdr:x>0.95893</cdr:x>
      <cdr:y>0.98871</cdr:y>
    </cdr:to>
    <cdr:sp macro="" textlink="">
      <cdr:nvSpPr>
        <cdr:cNvPr id="3" name="Text Box 1"/>
        <cdr:cNvSpPr txBox="1">
          <a:spLocks xmlns:a="http://schemas.openxmlformats.org/drawingml/2006/main" noChangeArrowheads="1"/>
        </cdr:cNvSpPr>
      </cdr:nvSpPr>
      <cdr:spPr bwMode="auto">
        <a:xfrm xmlns:a="http://schemas.openxmlformats.org/drawingml/2006/main">
          <a:off x="418879" y="5245651"/>
          <a:ext cx="8485481" cy="75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bias of top-income voters towards PSOE, PP, Podemos, Ciudadanos and Vox.</a:t>
          </a:r>
          <a:endParaRPr lang="en-US" sz="1400" b="0" i="0" u="none" strike="noStrike" baseline="0">
            <a:solidFill>
              <a:srgbClr val="000000"/>
            </a:solidFill>
            <a:latin typeface="Arial"/>
            <a:ea typeface="Arial"/>
            <a:cs typeface="Arial"/>
          </a:endParaRPr>
        </a:p>
      </cdr:txBody>
    </cdr:sp>
  </cdr:relSizeAnchor>
</c:userShapes>
</file>

<file path=xl/drawings/drawing181.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5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2.xml><?xml version="1.0" encoding="utf-8"?>
<c:userShapes xmlns:c="http://schemas.openxmlformats.org/drawingml/2006/chart">
  <cdr:relSizeAnchor xmlns:cdr="http://schemas.openxmlformats.org/drawingml/2006/chartDrawing">
    <cdr:from>
      <cdr:x>0.04511</cdr:x>
      <cdr:y>0.83777</cdr:y>
    </cdr:from>
    <cdr:to>
      <cdr:x>0.95893</cdr:x>
      <cdr:y>0.96153</cdr:y>
    </cdr:to>
    <cdr:sp macro="" textlink="">
      <cdr:nvSpPr>
        <cdr:cNvPr id="3" name="Text Box 1"/>
        <cdr:cNvSpPr txBox="1">
          <a:spLocks xmlns:a="http://schemas.openxmlformats.org/drawingml/2006/main" noChangeArrowheads="1"/>
        </cdr:cNvSpPr>
      </cdr:nvSpPr>
      <cdr:spPr bwMode="auto">
        <a:xfrm xmlns:a="http://schemas.openxmlformats.org/drawingml/2006/main">
          <a:off x="414941" y="4696633"/>
          <a:ext cx="8405709" cy="69381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bias of top-income voters towards PSOE, PP, Podemos, Ciudadanos and Vox after controlling for </a:t>
          </a:r>
          <a:r>
            <a:rPr lang="fr-FR" sz="1400" baseline="0">
              <a:effectLst/>
              <a:latin typeface="Arial"/>
              <a:ea typeface="+mn-ea"/>
              <a:cs typeface="Arial"/>
            </a:rPr>
            <a:t>age, gender, employment and marital status, religious affiliation, region, religiosity, self-employment status, union membership, rural-urban location and sector</a:t>
          </a:r>
          <a:r>
            <a:rPr lang="fr-FR" sz="1400" baseline="0">
              <a:latin typeface="Arial"/>
              <a:ea typeface="+mn-ea"/>
              <a:cs typeface="Arial"/>
            </a:rPr>
            <a:t>. </a:t>
          </a:r>
          <a:endParaRPr lang="en-US" sz="1400" b="0" i="0" u="none" strike="noStrike" baseline="0">
            <a:solidFill>
              <a:srgbClr val="000000"/>
            </a:solidFill>
            <a:latin typeface="Arial"/>
            <a:ea typeface="Arial"/>
            <a:cs typeface="Arial"/>
          </a:endParaRPr>
        </a:p>
      </cdr:txBody>
    </cdr:sp>
  </cdr:relSizeAnchor>
</c:userShapes>
</file>

<file path=xl/drawings/drawing183.xml><?xml version="1.0" encoding="utf-8"?>
<xdr:wsDr xmlns:xdr="http://schemas.openxmlformats.org/drawingml/2006/spreadsheetDrawing" xmlns:a="http://schemas.openxmlformats.org/drawingml/2006/main">
  <xdr:absoluteAnchor>
    <xdr:pos x="0" y="0"/>
    <xdr:ext cx="9289143" cy="6059714"/>
    <xdr:graphicFrame macro="">
      <xdr:nvGraphicFramePr>
        <xdr:cNvPr id="2" name="Gráfico 1">
          <a:extLst>
            <a:ext uri="{FF2B5EF4-FFF2-40B4-BE49-F238E27FC236}">
              <a16:creationId xmlns:r="http://schemas.openxmlformats.org/officeDocument/2006/relationships" xmlns="" xmlns:a16="http://schemas.microsoft.com/office/drawing/2014/main" id="{00000000-0008-0000-5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4.xml><?xml version="1.0" encoding="utf-8"?>
<c:userShapes xmlns:c="http://schemas.openxmlformats.org/drawingml/2006/chart">
  <cdr:relSizeAnchor xmlns:cdr="http://schemas.openxmlformats.org/drawingml/2006/chartDrawing">
    <cdr:from>
      <cdr:x>0.06699</cdr:x>
      <cdr:y>0.92844</cdr:y>
    </cdr:from>
    <cdr:to>
      <cdr:x>1</cdr:x>
      <cdr:y>0.98323</cdr:y>
    </cdr:to>
    <cdr:sp macro="" textlink="">
      <cdr:nvSpPr>
        <cdr:cNvPr id="2" name="Text Box 1"/>
        <cdr:cNvSpPr txBox="1">
          <a:spLocks xmlns:a="http://schemas.openxmlformats.org/drawingml/2006/main" noChangeArrowheads="1"/>
        </cdr:cNvSpPr>
      </cdr:nvSpPr>
      <cdr:spPr bwMode="auto">
        <a:xfrm xmlns:a="http://schemas.openxmlformats.org/drawingml/2006/main">
          <a:off x="622300" y="5626100"/>
          <a:ext cx="8666842" cy="33201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chemeClr val="tx1"/>
              </a:solidFill>
              <a:effectLst/>
              <a:latin typeface="Arial" panose="020B0604020202020204" pitchFamily="34" charset="0"/>
              <a:ea typeface="+mn-ea"/>
              <a:cs typeface="Arial" panose="020B0604020202020204" pitchFamily="34" charset="0"/>
            </a:rPr>
            <a:t>     Source: </a:t>
          </a:r>
          <a:r>
            <a:rPr lang="en-US" sz="1400" b="0">
              <a:solidFill>
                <a:schemeClr val="tx1"/>
              </a:solidFill>
              <a:effectLst/>
              <a:latin typeface="Arial" panose="020B0604020202020204" pitchFamily="34" charset="0"/>
              <a:ea typeface="+mn-ea"/>
              <a:cs typeface="Arial" panose="020B0604020202020204" pitchFamily="34" charset="0"/>
            </a:rPr>
            <a:t>a</a:t>
          </a:r>
          <a:r>
            <a:rPr lang="en-US" sz="1400">
              <a:solidFill>
                <a:schemeClr val="tx1"/>
              </a:solidFill>
              <a:effectLst/>
              <a:latin typeface="Arial" panose="020B0604020202020204" pitchFamily="34" charset="0"/>
              <a:ea typeface="+mn-ea"/>
              <a:cs typeface="Arial" panose="020B0604020202020204" pitchFamily="34" charset="0"/>
            </a:rPr>
            <a:t>uthors'</a:t>
          </a:r>
          <a:r>
            <a:rPr lang="en-US" sz="1400" baseline="0">
              <a:solidFill>
                <a:schemeClr val="tx1"/>
              </a:solidFill>
              <a:effectLst/>
              <a:latin typeface="Arial" panose="020B0604020202020204" pitchFamily="34" charset="0"/>
              <a:ea typeface="+mn-ea"/>
              <a:cs typeface="Arial" panose="020B0604020202020204" pitchFamily="34" charset="0"/>
            </a:rPr>
            <a:t> computations using Spanish post-electoral surveys in 2019 (general elections).</a:t>
          </a:r>
          <a:endParaRPr lang="es-ES" sz="1800">
            <a:solidFill>
              <a:schemeClr val="tx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0.20791</cdr:x>
      <cdr:y>0.40807</cdr:y>
    </cdr:from>
    <cdr:to>
      <cdr:x>0.3063</cdr:x>
      <cdr:y>0.55874</cdr:y>
    </cdr:to>
    <cdr:sp macro="" textlink="">
      <cdr:nvSpPr>
        <cdr:cNvPr id="6" name="CuadroTexto 5">
          <a:extLst xmlns:a="http://schemas.openxmlformats.org/drawingml/2006/main">
            <a:ext uri="{FF2B5EF4-FFF2-40B4-BE49-F238E27FC236}">
              <a16:creationId xmlns="" xmlns:a16="http://schemas.microsoft.com/office/drawing/2014/main" id="{9533B853-B796-4A6C-88A4-D06ADFA23544}"/>
            </a:ext>
          </a:extLst>
        </cdr:cNvPr>
        <cdr:cNvSpPr txBox="1"/>
      </cdr:nvSpPr>
      <cdr:spPr>
        <a:xfrm xmlns:a="http://schemas.openxmlformats.org/drawingml/2006/main">
          <a:off x="1932214" y="24765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600" b="1">
            <a:latin typeface="Arial" panose="020B0604020202020204" pitchFamily="34" charset="0"/>
            <a:cs typeface="Arial" panose="020B0604020202020204" pitchFamily="34" charset="0"/>
          </a:endParaRPr>
        </a:p>
      </cdr:txBody>
    </cdr:sp>
  </cdr:relSizeAnchor>
</c:userShapes>
</file>

<file path=xl/drawings/drawing185.xml><?xml version="1.0" encoding="utf-8"?>
<xdr:wsDr xmlns:xdr="http://schemas.openxmlformats.org/drawingml/2006/spreadsheetDrawing" xmlns:a="http://schemas.openxmlformats.org/drawingml/2006/main">
  <xdr:absoluteAnchor>
    <xdr:pos x="0" y="0"/>
    <xdr:ext cx="9289143" cy="6059714"/>
    <xdr:graphicFrame macro="">
      <xdr:nvGraphicFramePr>
        <xdr:cNvPr id="2" name="Gráfico 1">
          <a:extLst>
            <a:ext uri="{FF2B5EF4-FFF2-40B4-BE49-F238E27FC236}">
              <a16:creationId xmlns:r="http://schemas.openxmlformats.org/officeDocument/2006/relationships" xmlns="" xmlns:a16="http://schemas.microsoft.com/office/drawing/2014/main" id="{00000000-0008-0000-5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6.xml><?xml version="1.0" encoding="utf-8"?>
<c:userShapes xmlns:c="http://schemas.openxmlformats.org/drawingml/2006/chart">
  <cdr:relSizeAnchor xmlns:cdr="http://schemas.openxmlformats.org/drawingml/2006/chartDrawing">
    <cdr:from>
      <cdr:x>0.03806</cdr:x>
      <cdr:y>0.92006</cdr:y>
    </cdr:from>
    <cdr:to>
      <cdr:x>1</cdr:x>
      <cdr:y>0.9979</cdr:y>
    </cdr:to>
    <cdr:sp macro="" textlink="">
      <cdr:nvSpPr>
        <cdr:cNvPr id="2" name="Text Box 1"/>
        <cdr:cNvSpPr txBox="1">
          <a:spLocks xmlns:a="http://schemas.openxmlformats.org/drawingml/2006/main" noChangeArrowheads="1"/>
        </cdr:cNvSpPr>
      </cdr:nvSpPr>
      <cdr:spPr bwMode="auto">
        <a:xfrm xmlns:a="http://schemas.openxmlformats.org/drawingml/2006/main">
          <a:off x="353545" y="5575300"/>
          <a:ext cx="8935598" cy="47171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000000"/>
              </a:solidFill>
              <a:effectLst/>
              <a:latin typeface="Arial" panose="020B0604020202020204" pitchFamily="34" charset="0"/>
              <a:ea typeface="+mn-ea"/>
              <a:cs typeface="Arial" panose="020B0604020202020204" pitchFamily="34" charset="0"/>
            </a:rPr>
            <a:t>          Source: </a:t>
          </a:r>
          <a:r>
            <a:rPr lang="en-US" sz="1400" b="0">
              <a:solidFill>
                <a:srgbClr val="000000"/>
              </a:solidFill>
              <a:effectLst/>
              <a:latin typeface="Arial" panose="020B0604020202020204" pitchFamily="34" charset="0"/>
              <a:ea typeface="+mn-ea"/>
              <a:cs typeface="Arial" panose="020B0604020202020204" pitchFamily="34" charset="0"/>
            </a:rPr>
            <a:t>A</a:t>
          </a:r>
          <a:r>
            <a:rPr lang="en-US" sz="1400">
              <a:solidFill>
                <a:srgbClr val="000000"/>
              </a:solidFill>
              <a:effectLst/>
              <a:latin typeface="Arial" panose="020B0604020202020204" pitchFamily="34" charset="0"/>
              <a:ea typeface="+mn-ea"/>
              <a:cs typeface="Arial" panose="020B0604020202020204" pitchFamily="34" charset="0"/>
            </a:rPr>
            <a:t>uthors'</a:t>
          </a:r>
          <a:r>
            <a:rPr lang="en-US" sz="1400" baseline="0">
              <a:solidFill>
                <a:srgbClr val="000000"/>
              </a:solidFill>
              <a:effectLst/>
              <a:latin typeface="Arial" panose="020B0604020202020204" pitchFamily="34" charset="0"/>
              <a:ea typeface="+mn-ea"/>
              <a:cs typeface="Arial" panose="020B0604020202020204" pitchFamily="34" charset="0"/>
            </a:rPr>
            <a:t> computations using Spanish post-electoral surveys in 2019 (general elections).</a:t>
          </a:r>
          <a:endParaRPr lang="es-ES" sz="1800">
            <a:solidFill>
              <a:srgbClr val="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0.20791</cdr:x>
      <cdr:y>0.40807</cdr:y>
    </cdr:from>
    <cdr:to>
      <cdr:x>0.3063</cdr:x>
      <cdr:y>0.55874</cdr:y>
    </cdr:to>
    <cdr:sp macro="" textlink="">
      <cdr:nvSpPr>
        <cdr:cNvPr id="6" name="CuadroTexto 5">
          <a:extLst xmlns:a="http://schemas.openxmlformats.org/drawingml/2006/main">
            <a:ext uri="{FF2B5EF4-FFF2-40B4-BE49-F238E27FC236}">
              <a16:creationId xmlns="" xmlns:a16="http://schemas.microsoft.com/office/drawing/2014/main" id="{9533B853-B796-4A6C-88A4-D06ADFA23544}"/>
            </a:ext>
          </a:extLst>
        </cdr:cNvPr>
        <cdr:cNvSpPr txBox="1"/>
      </cdr:nvSpPr>
      <cdr:spPr>
        <a:xfrm xmlns:a="http://schemas.openxmlformats.org/drawingml/2006/main">
          <a:off x="1932214" y="24765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600" b="1">
            <a:latin typeface="Arial" panose="020B0604020202020204" pitchFamily="34" charset="0"/>
            <a:cs typeface="Arial" panose="020B0604020202020204" pitchFamily="34" charset="0"/>
          </a:endParaRPr>
        </a:p>
      </cdr:txBody>
    </cdr:sp>
  </cdr:relSizeAnchor>
</c:userShapes>
</file>

<file path=xl/drawings/drawing187.xml><?xml version="1.0" encoding="utf-8"?>
<xdr:wsDr xmlns:xdr="http://schemas.openxmlformats.org/drawingml/2006/spreadsheetDrawing" xmlns:a="http://schemas.openxmlformats.org/drawingml/2006/main">
  <xdr:absoluteAnchor>
    <xdr:pos x="0" y="0"/>
    <xdr:ext cx="9289143" cy="6059714"/>
    <xdr:graphicFrame macro="">
      <xdr:nvGraphicFramePr>
        <xdr:cNvPr id="2" name="Gráfico 1">
          <a:extLst>
            <a:ext uri="{FF2B5EF4-FFF2-40B4-BE49-F238E27FC236}">
              <a16:creationId xmlns:r="http://schemas.openxmlformats.org/officeDocument/2006/relationships" xmlns="" xmlns:a16="http://schemas.microsoft.com/office/drawing/2014/main" id="{00000000-0008-0000-5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8.xml><?xml version="1.0" encoding="utf-8"?>
<c:userShapes xmlns:c="http://schemas.openxmlformats.org/drawingml/2006/chart">
  <cdr:relSizeAnchor xmlns:cdr="http://schemas.openxmlformats.org/drawingml/2006/chartDrawing">
    <cdr:from>
      <cdr:x>0.02849</cdr:x>
      <cdr:y>0.92635</cdr:y>
    </cdr:from>
    <cdr:to>
      <cdr:x>0.99043</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264645" y="5613400"/>
          <a:ext cx="8935598" cy="44631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000000"/>
              </a:solidFill>
              <a:effectLst/>
              <a:latin typeface="Arial" panose="020B0604020202020204" pitchFamily="34" charset="0"/>
              <a:ea typeface="+mn-ea"/>
              <a:cs typeface="Arial" panose="020B0604020202020204" pitchFamily="34" charset="0"/>
            </a:rPr>
            <a:t>            Source: </a:t>
          </a:r>
          <a:r>
            <a:rPr lang="en-US" sz="1400" b="0">
              <a:solidFill>
                <a:srgbClr val="000000"/>
              </a:solidFill>
              <a:effectLst/>
              <a:latin typeface="Arial" panose="020B0604020202020204" pitchFamily="34" charset="0"/>
              <a:ea typeface="+mn-ea"/>
              <a:cs typeface="Arial" panose="020B0604020202020204" pitchFamily="34" charset="0"/>
            </a:rPr>
            <a:t>A</a:t>
          </a:r>
          <a:r>
            <a:rPr lang="en-US" sz="1400">
              <a:solidFill>
                <a:srgbClr val="000000"/>
              </a:solidFill>
              <a:effectLst/>
              <a:latin typeface="Arial" panose="020B0604020202020204" pitchFamily="34" charset="0"/>
              <a:ea typeface="+mn-ea"/>
              <a:cs typeface="Arial" panose="020B0604020202020204" pitchFamily="34" charset="0"/>
            </a:rPr>
            <a:t>uthors'</a:t>
          </a:r>
          <a:r>
            <a:rPr lang="en-US" sz="1400" baseline="0">
              <a:solidFill>
                <a:srgbClr val="000000"/>
              </a:solidFill>
              <a:effectLst/>
              <a:latin typeface="Arial" panose="020B0604020202020204" pitchFamily="34" charset="0"/>
              <a:ea typeface="+mn-ea"/>
              <a:cs typeface="Arial" panose="020B0604020202020204" pitchFamily="34" charset="0"/>
            </a:rPr>
            <a:t> computations using Spanish post-electoral surveys in 2019 (general elections).</a:t>
          </a:r>
          <a:endParaRPr lang="es-ES" sz="1800">
            <a:solidFill>
              <a:srgbClr val="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0.20791</cdr:x>
      <cdr:y>0.40807</cdr:y>
    </cdr:from>
    <cdr:to>
      <cdr:x>0.3063</cdr:x>
      <cdr:y>0.55874</cdr:y>
    </cdr:to>
    <cdr:sp macro="" textlink="">
      <cdr:nvSpPr>
        <cdr:cNvPr id="6" name="CuadroTexto 5">
          <a:extLst xmlns:a="http://schemas.openxmlformats.org/drawingml/2006/main">
            <a:ext uri="{FF2B5EF4-FFF2-40B4-BE49-F238E27FC236}">
              <a16:creationId xmlns="" xmlns:a16="http://schemas.microsoft.com/office/drawing/2014/main" id="{9533B853-B796-4A6C-88A4-D06ADFA23544}"/>
            </a:ext>
          </a:extLst>
        </cdr:cNvPr>
        <cdr:cNvSpPr txBox="1"/>
      </cdr:nvSpPr>
      <cdr:spPr>
        <a:xfrm xmlns:a="http://schemas.openxmlformats.org/drawingml/2006/main">
          <a:off x="1932214" y="24765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600" b="1">
            <a:latin typeface="Arial" panose="020B0604020202020204" pitchFamily="34" charset="0"/>
            <a:cs typeface="Arial" panose="020B0604020202020204" pitchFamily="34" charset="0"/>
          </a:endParaRPr>
        </a:p>
      </cdr:txBody>
    </cdr:sp>
  </cdr:relSizeAnchor>
</c:userShapes>
</file>

<file path=xl/drawings/drawing189.xml><?xml version="1.0" encoding="utf-8"?>
<xdr:wsDr xmlns:xdr="http://schemas.openxmlformats.org/drawingml/2006/spreadsheetDrawing" xmlns:a="http://schemas.openxmlformats.org/drawingml/2006/main">
  <xdr:absoluteAnchor>
    <xdr:pos x="0" y="0"/>
    <xdr:ext cx="9289143" cy="6059714"/>
    <xdr:graphicFrame macro="">
      <xdr:nvGraphicFramePr>
        <xdr:cNvPr id="2" name="Gráfico 1">
          <a:extLst>
            <a:ext uri="{FF2B5EF4-FFF2-40B4-BE49-F238E27FC236}">
              <a16:creationId xmlns:r="http://schemas.openxmlformats.org/officeDocument/2006/relationships" xmlns="" xmlns:a16="http://schemas.microsoft.com/office/drawing/2014/main" id="{00000000-0008-0000-6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0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0.xml><?xml version="1.0" encoding="utf-8"?>
<c:userShapes xmlns:c="http://schemas.openxmlformats.org/drawingml/2006/chart">
  <cdr:relSizeAnchor xmlns:cdr="http://schemas.openxmlformats.org/drawingml/2006/chartDrawing">
    <cdr:from>
      <cdr:x>0.03806</cdr:x>
      <cdr:y>0.87102</cdr:y>
    </cdr:from>
    <cdr:to>
      <cdr:x>1</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353717" y="5286034"/>
          <a:ext cx="8939962" cy="78275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000000"/>
              </a:solidFill>
              <a:effectLst/>
              <a:latin typeface="Arial" panose="020B0604020202020204" pitchFamily="34" charset="0"/>
              <a:ea typeface="+mn-ea"/>
              <a:cs typeface="Arial" panose="020B0604020202020204" pitchFamily="34" charset="0"/>
            </a:rPr>
            <a:t>         </a:t>
          </a:r>
        </a:p>
        <a:p xmlns:a="http://schemas.openxmlformats.org/drawingml/2006/main">
          <a:r>
            <a:rPr lang="en-US" sz="1400" b="1">
              <a:solidFill>
                <a:srgbClr val="000000"/>
              </a:solidFill>
              <a:effectLst/>
              <a:latin typeface="Arial" panose="020B0604020202020204" pitchFamily="34" charset="0"/>
              <a:ea typeface="+mn-ea"/>
              <a:cs typeface="Arial" panose="020B0604020202020204" pitchFamily="34" charset="0"/>
            </a:rPr>
            <a:t>          Source: </a:t>
          </a:r>
          <a:r>
            <a:rPr lang="en-US" sz="1400" b="0">
              <a:solidFill>
                <a:srgbClr val="000000"/>
              </a:solidFill>
              <a:effectLst/>
              <a:latin typeface="Arial" panose="020B0604020202020204" pitchFamily="34" charset="0"/>
              <a:ea typeface="+mn-ea"/>
              <a:cs typeface="Arial" panose="020B0604020202020204" pitchFamily="34" charset="0"/>
            </a:rPr>
            <a:t>A</a:t>
          </a:r>
          <a:r>
            <a:rPr lang="en-US" sz="1400">
              <a:solidFill>
                <a:srgbClr val="000000"/>
              </a:solidFill>
              <a:effectLst/>
              <a:latin typeface="Arial" panose="020B0604020202020204" pitchFamily="34" charset="0"/>
              <a:ea typeface="+mn-ea"/>
              <a:cs typeface="Arial" panose="020B0604020202020204" pitchFamily="34" charset="0"/>
            </a:rPr>
            <a:t>uthors'</a:t>
          </a:r>
          <a:r>
            <a:rPr lang="en-US" sz="1400" baseline="0">
              <a:solidFill>
                <a:srgbClr val="000000"/>
              </a:solidFill>
              <a:effectLst/>
              <a:latin typeface="Arial" panose="020B0604020202020204" pitchFamily="34" charset="0"/>
              <a:ea typeface="+mn-ea"/>
              <a:cs typeface="Arial" panose="020B0604020202020204" pitchFamily="34" charset="0"/>
            </a:rPr>
            <a:t> computations using Spanish post-electoral surveys in 2019 (general elections).</a:t>
          </a:r>
          <a:endParaRPr lang="es-ES" sz="1800">
            <a:solidFill>
              <a:srgbClr val="000000"/>
            </a:solidFill>
            <a:effectLst/>
            <a:latin typeface="Arial" panose="020B0604020202020204" pitchFamily="34" charset="0"/>
            <a:cs typeface="Arial" panose="020B0604020202020204" pitchFamily="34" charset="0"/>
          </a:endParaRPr>
        </a:p>
        <a:p xmlns:a="http://schemas.openxmlformats.org/drawingml/2006/main">
          <a:endParaRPr lang="es-ES" sz="1800">
            <a:solidFill>
              <a:srgbClr val="FF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0.20791</cdr:x>
      <cdr:y>0.40807</cdr:y>
    </cdr:from>
    <cdr:to>
      <cdr:x>0.3063</cdr:x>
      <cdr:y>0.55874</cdr:y>
    </cdr:to>
    <cdr:sp macro="" textlink="">
      <cdr:nvSpPr>
        <cdr:cNvPr id="6" name="CuadroTexto 5">
          <a:extLst xmlns:a="http://schemas.openxmlformats.org/drawingml/2006/main">
            <a:ext uri="{FF2B5EF4-FFF2-40B4-BE49-F238E27FC236}">
              <a16:creationId xmlns="" xmlns:a16="http://schemas.microsoft.com/office/drawing/2014/main" id="{9533B853-B796-4A6C-88A4-D06ADFA23544}"/>
            </a:ext>
          </a:extLst>
        </cdr:cNvPr>
        <cdr:cNvSpPr txBox="1"/>
      </cdr:nvSpPr>
      <cdr:spPr>
        <a:xfrm xmlns:a="http://schemas.openxmlformats.org/drawingml/2006/main">
          <a:off x="1932214" y="24765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600" b="1">
            <a:latin typeface="Arial" panose="020B0604020202020204" pitchFamily="34" charset="0"/>
            <a:cs typeface="Arial" panose="020B0604020202020204" pitchFamily="34" charset="0"/>
          </a:endParaRPr>
        </a:p>
      </cdr:txBody>
    </cdr:sp>
  </cdr:relSizeAnchor>
</c:userShapes>
</file>

<file path=xl/drawings/drawing191.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6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2.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6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3.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6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4.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6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5.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6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6.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6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7.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6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8.xml><?xml version="1.0" encoding="utf-8"?>
<c:userShapes xmlns:c="http://schemas.openxmlformats.org/drawingml/2006/chart">
  <cdr:relSizeAnchor xmlns:cdr="http://schemas.openxmlformats.org/drawingml/2006/chartDrawing">
    <cdr:from>
      <cdr:x>0.03806</cdr:x>
      <cdr:y>0.92887</cdr:y>
    </cdr:from>
    <cdr:to>
      <cdr:x>1</cdr:x>
      <cdr:y>1</cdr:y>
    </cdr:to>
    <cdr:sp macro="" textlink="">
      <cdr:nvSpPr>
        <cdr:cNvPr id="3" name="Text Box 1">
          <a:extLst xmlns:a="http://schemas.openxmlformats.org/drawingml/2006/main">
            <a:ext uri="{FF2B5EF4-FFF2-40B4-BE49-F238E27FC236}">
              <a16:creationId xmlns="" xmlns:a16="http://schemas.microsoft.com/office/drawing/2014/main" id="{A11FFFE0-909C-47D5-A4ED-160185B39C70}"/>
            </a:ext>
          </a:extLst>
        </cdr:cNvPr>
        <cdr:cNvSpPr txBox="1">
          <a:spLocks xmlns:a="http://schemas.openxmlformats.org/drawingml/2006/main" noChangeArrowheads="1"/>
        </cdr:cNvSpPr>
      </cdr:nvSpPr>
      <cdr:spPr bwMode="auto">
        <a:xfrm xmlns:a="http://schemas.openxmlformats.org/drawingml/2006/main">
          <a:off x="353821" y="5638800"/>
          <a:ext cx="8942579" cy="4318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effectLst/>
              <a:latin typeface="Arial" panose="020B0604020202020204" pitchFamily="34" charset="0"/>
              <a:ea typeface="+mn-ea"/>
              <a:cs typeface="Arial" panose="020B0604020202020204" pitchFamily="34" charset="0"/>
            </a:rPr>
            <a:t>Source: </a:t>
          </a:r>
          <a:r>
            <a:rPr lang="en-US" sz="1400" b="0">
              <a:effectLst/>
              <a:latin typeface="Arial" panose="020B0604020202020204" pitchFamily="34" charset="0"/>
              <a:ea typeface="+mn-ea"/>
              <a:cs typeface="Arial" panose="020B0604020202020204" pitchFamily="34" charset="0"/>
            </a:rPr>
            <a:t>a</a:t>
          </a:r>
          <a:r>
            <a:rPr lang="en-US" sz="1400">
              <a:effectLst/>
              <a:latin typeface="Arial" panose="020B0604020202020204" pitchFamily="34" charset="0"/>
              <a:ea typeface="+mn-ea"/>
              <a:cs typeface="Arial" panose="020B0604020202020204" pitchFamily="34" charset="0"/>
            </a:rPr>
            <a:t>uthors'</a:t>
          </a:r>
          <a:r>
            <a:rPr lang="en-US" sz="1400" baseline="0">
              <a:effectLst/>
              <a:latin typeface="Arial" panose="020B0604020202020204" pitchFamily="34" charset="0"/>
              <a:ea typeface="+mn-ea"/>
              <a:cs typeface="Arial" panose="020B0604020202020204" pitchFamily="34" charset="0"/>
            </a:rPr>
            <a:t> computations using Spanish post-electoral surveys 2008-2019 (general elections).</a:t>
          </a:r>
          <a:endParaRPr lang="es-ES" sz="180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0.20791</cdr:x>
      <cdr:y>0.40807</cdr:y>
    </cdr:from>
    <cdr:to>
      <cdr:x>0.3063</cdr:x>
      <cdr:y>0.55874</cdr:y>
    </cdr:to>
    <cdr:sp macro="" textlink="">
      <cdr:nvSpPr>
        <cdr:cNvPr id="6" name="CuadroTexto 5">
          <a:extLst xmlns:a="http://schemas.openxmlformats.org/drawingml/2006/main">
            <a:ext uri="{FF2B5EF4-FFF2-40B4-BE49-F238E27FC236}">
              <a16:creationId xmlns="" xmlns:a16="http://schemas.microsoft.com/office/drawing/2014/main" id="{9533B853-B796-4A6C-88A4-D06ADFA23544}"/>
            </a:ext>
          </a:extLst>
        </cdr:cNvPr>
        <cdr:cNvSpPr txBox="1"/>
      </cdr:nvSpPr>
      <cdr:spPr>
        <a:xfrm xmlns:a="http://schemas.openxmlformats.org/drawingml/2006/main">
          <a:off x="1932214" y="24765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6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0.20791</cdr:x>
      <cdr:y>0.40807</cdr:y>
    </cdr:from>
    <cdr:to>
      <cdr:x>0.3063</cdr:x>
      <cdr:y>0.55874</cdr:y>
    </cdr:to>
    <cdr:sp macro="" textlink="">
      <cdr:nvSpPr>
        <cdr:cNvPr id="4" name="CuadroTexto 5">
          <a:extLst xmlns:a="http://schemas.openxmlformats.org/drawingml/2006/main">
            <a:ext uri="{FF2B5EF4-FFF2-40B4-BE49-F238E27FC236}">
              <a16:creationId xmlns="" xmlns:a16="http://schemas.microsoft.com/office/drawing/2014/main" id="{9533B853-B796-4A6C-88A4-D06ADFA23544}"/>
            </a:ext>
          </a:extLst>
        </cdr:cNvPr>
        <cdr:cNvSpPr txBox="1"/>
      </cdr:nvSpPr>
      <cdr:spPr>
        <a:xfrm xmlns:a="http://schemas.openxmlformats.org/drawingml/2006/main">
          <a:off x="1932214" y="24765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6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0.1918</cdr:x>
      <cdr:y>0.59417</cdr:y>
    </cdr:from>
    <cdr:to>
      <cdr:x>0.29019</cdr:x>
      <cdr:y>0.74484</cdr:y>
    </cdr:to>
    <cdr:sp macro="" textlink="">
      <cdr:nvSpPr>
        <cdr:cNvPr id="5" name="CuadroTexto 2">
          <a:extLst xmlns:a="http://schemas.openxmlformats.org/drawingml/2006/main">
            <a:ext uri="{FF2B5EF4-FFF2-40B4-BE49-F238E27FC236}">
              <a16:creationId xmlns="" xmlns:a16="http://schemas.microsoft.com/office/drawing/2014/main" id="{A6165CD8-D426-468D-BC67-AB5FA83B8AC0}"/>
            </a:ext>
          </a:extLst>
        </cdr:cNvPr>
        <cdr:cNvSpPr txBox="1"/>
      </cdr:nvSpPr>
      <cdr:spPr>
        <a:xfrm xmlns:a="http://schemas.openxmlformats.org/drawingml/2006/main">
          <a:off x="1782536" y="360589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0.20791</cdr:x>
      <cdr:y>0.40807</cdr:y>
    </cdr:from>
    <cdr:to>
      <cdr:x>0.3063</cdr:x>
      <cdr:y>0.55874</cdr:y>
    </cdr:to>
    <cdr:sp macro="" textlink="">
      <cdr:nvSpPr>
        <cdr:cNvPr id="8" name="CuadroTexto 5">
          <a:extLst xmlns:a="http://schemas.openxmlformats.org/drawingml/2006/main">
            <a:ext uri="{FF2B5EF4-FFF2-40B4-BE49-F238E27FC236}">
              <a16:creationId xmlns="" xmlns:a16="http://schemas.microsoft.com/office/drawing/2014/main" id="{9533B853-B796-4A6C-88A4-D06ADFA23544}"/>
            </a:ext>
          </a:extLst>
        </cdr:cNvPr>
        <cdr:cNvSpPr txBox="1"/>
      </cdr:nvSpPr>
      <cdr:spPr>
        <a:xfrm xmlns:a="http://schemas.openxmlformats.org/drawingml/2006/main">
          <a:off x="1932214" y="24765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6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0.1918</cdr:x>
      <cdr:y>0.59417</cdr:y>
    </cdr:from>
    <cdr:to>
      <cdr:x>0.29019</cdr:x>
      <cdr:y>0.74484</cdr:y>
    </cdr:to>
    <cdr:sp macro="" textlink="">
      <cdr:nvSpPr>
        <cdr:cNvPr id="9" name="CuadroTexto 2">
          <a:extLst xmlns:a="http://schemas.openxmlformats.org/drawingml/2006/main">
            <a:ext uri="{FF2B5EF4-FFF2-40B4-BE49-F238E27FC236}">
              <a16:creationId xmlns="" xmlns:a16="http://schemas.microsoft.com/office/drawing/2014/main" id="{A6165CD8-D426-468D-BC67-AB5FA83B8AC0}"/>
            </a:ext>
          </a:extLst>
        </cdr:cNvPr>
        <cdr:cNvSpPr txBox="1"/>
      </cdr:nvSpPr>
      <cdr:spPr>
        <a:xfrm xmlns:a="http://schemas.openxmlformats.org/drawingml/2006/main">
          <a:off x="1782536" y="360589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0.20791</cdr:x>
      <cdr:y>0.40807</cdr:y>
    </cdr:from>
    <cdr:to>
      <cdr:x>0.3063</cdr:x>
      <cdr:y>0.55874</cdr:y>
    </cdr:to>
    <cdr:sp macro="" textlink="">
      <cdr:nvSpPr>
        <cdr:cNvPr id="7" name="CuadroTexto 5">
          <a:extLst xmlns:a="http://schemas.openxmlformats.org/drawingml/2006/main">
            <a:ext uri="{FF2B5EF4-FFF2-40B4-BE49-F238E27FC236}">
              <a16:creationId xmlns="" xmlns:a16="http://schemas.microsoft.com/office/drawing/2014/main" id="{9533B853-B796-4A6C-88A4-D06ADFA23544}"/>
            </a:ext>
          </a:extLst>
        </cdr:cNvPr>
        <cdr:cNvSpPr txBox="1"/>
      </cdr:nvSpPr>
      <cdr:spPr>
        <a:xfrm xmlns:a="http://schemas.openxmlformats.org/drawingml/2006/main">
          <a:off x="1932214" y="24765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6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0.1918</cdr:x>
      <cdr:y>0.59417</cdr:y>
    </cdr:from>
    <cdr:to>
      <cdr:x>0.29019</cdr:x>
      <cdr:y>0.74484</cdr:y>
    </cdr:to>
    <cdr:sp macro="" textlink="">
      <cdr:nvSpPr>
        <cdr:cNvPr id="10" name="CuadroTexto 2">
          <a:extLst xmlns:a="http://schemas.openxmlformats.org/drawingml/2006/main">
            <a:ext uri="{FF2B5EF4-FFF2-40B4-BE49-F238E27FC236}">
              <a16:creationId xmlns="" xmlns:a16="http://schemas.microsoft.com/office/drawing/2014/main" id="{A6165CD8-D426-468D-BC67-AB5FA83B8AC0}"/>
            </a:ext>
          </a:extLst>
        </cdr:cNvPr>
        <cdr:cNvSpPr txBox="1"/>
      </cdr:nvSpPr>
      <cdr:spPr>
        <a:xfrm xmlns:a="http://schemas.openxmlformats.org/drawingml/2006/main">
          <a:off x="1782536" y="360589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0.20791</cdr:x>
      <cdr:y>0.40807</cdr:y>
    </cdr:from>
    <cdr:to>
      <cdr:x>0.3063</cdr:x>
      <cdr:y>0.55874</cdr:y>
    </cdr:to>
    <cdr:sp macro="" textlink="">
      <cdr:nvSpPr>
        <cdr:cNvPr id="11" name="CuadroTexto 5">
          <a:extLst xmlns:a="http://schemas.openxmlformats.org/drawingml/2006/main">
            <a:ext uri="{FF2B5EF4-FFF2-40B4-BE49-F238E27FC236}">
              <a16:creationId xmlns="" xmlns:a16="http://schemas.microsoft.com/office/drawing/2014/main" id="{9533B853-B796-4A6C-88A4-D06ADFA23544}"/>
            </a:ext>
          </a:extLst>
        </cdr:cNvPr>
        <cdr:cNvSpPr txBox="1"/>
      </cdr:nvSpPr>
      <cdr:spPr>
        <a:xfrm xmlns:a="http://schemas.openxmlformats.org/drawingml/2006/main">
          <a:off x="1932214" y="24765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6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0.1918</cdr:x>
      <cdr:y>0.59417</cdr:y>
    </cdr:from>
    <cdr:to>
      <cdr:x>0.29019</cdr:x>
      <cdr:y>0.74484</cdr:y>
    </cdr:to>
    <cdr:sp macro="" textlink="">
      <cdr:nvSpPr>
        <cdr:cNvPr id="12" name="CuadroTexto 2">
          <a:extLst xmlns:a="http://schemas.openxmlformats.org/drawingml/2006/main">
            <a:ext uri="{FF2B5EF4-FFF2-40B4-BE49-F238E27FC236}">
              <a16:creationId xmlns="" xmlns:a16="http://schemas.microsoft.com/office/drawing/2014/main" id="{A6165CD8-D426-468D-BC67-AB5FA83B8AC0}"/>
            </a:ext>
          </a:extLst>
        </cdr:cNvPr>
        <cdr:cNvSpPr txBox="1"/>
      </cdr:nvSpPr>
      <cdr:spPr>
        <a:xfrm xmlns:a="http://schemas.openxmlformats.org/drawingml/2006/main">
          <a:off x="1782536" y="360589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0.20791</cdr:x>
      <cdr:y>0.40807</cdr:y>
    </cdr:from>
    <cdr:to>
      <cdr:x>0.3063</cdr:x>
      <cdr:y>0.55874</cdr:y>
    </cdr:to>
    <cdr:sp macro="" textlink="">
      <cdr:nvSpPr>
        <cdr:cNvPr id="13" name="CuadroTexto 5">
          <a:extLst xmlns:a="http://schemas.openxmlformats.org/drawingml/2006/main">
            <a:ext uri="{FF2B5EF4-FFF2-40B4-BE49-F238E27FC236}">
              <a16:creationId xmlns="" xmlns:a16="http://schemas.microsoft.com/office/drawing/2014/main" id="{9533B853-B796-4A6C-88A4-D06ADFA23544}"/>
            </a:ext>
          </a:extLst>
        </cdr:cNvPr>
        <cdr:cNvSpPr txBox="1"/>
      </cdr:nvSpPr>
      <cdr:spPr>
        <a:xfrm xmlns:a="http://schemas.openxmlformats.org/drawingml/2006/main">
          <a:off x="1932214" y="24765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6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0.1918</cdr:x>
      <cdr:y>0.59417</cdr:y>
    </cdr:from>
    <cdr:to>
      <cdr:x>0.29019</cdr:x>
      <cdr:y>0.74484</cdr:y>
    </cdr:to>
    <cdr:sp macro="" textlink="">
      <cdr:nvSpPr>
        <cdr:cNvPr id="14" name="CuadroTexto 2">
          <a:extLst xmlns:a="http://schemas.openxmlformats.org/drawingml/2006/main">
            <a:ext uri="{FF2B5EF4-FFF2-40B4-BE49-F238E27FC236}">
              <a16:creationId xmlns="" xmlns:a16="http://schemas.microsoft.com/office/drawing/2014/main" id="{A6165CD8-D426-468D-BC67-AB5FA83B8AC0}"/>
            </a:ext>
          </a:extLst>
        </cdr:cNvPr>
        <cdr:cNvSpPr txBox="1"/>
      </cdr:nvSpPr>
      <cdr:spPr>
        <a:xfrm xmlns:a="http://schemas.openxmlformats.org/drawingml/2006/main">
          <a:off x="1782536" y="360589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0.20791</cdr:x>
      <cdr:y>0.40807</cdr:y>
    </cdr:from>
    <cdr:to>
      <cdr:x>0.3063</cdr:x>
      <cdr:y>0.55874</cdr:y>
    </cdr:to>
    <cdr:sp macro="" textlink="">
      <cdr:nvSpPr>
        <cdr:cNvPr id="15" name="CuadroTexto 5">
          <a:extLst xmlns:a="http://schemas.openxmlformats.org/drawingml/2006/main">
            <a:ext uri="{FF2B5EF4-FFF2-40B4-BE49-F238E27FC236}">
              <a16:creationId xmlns="" xmlns:a16="http://schemas.microsoft.com/office/drawing/2014/main" id="{9533B853-B796-4A6C-88A4-D06ADFA23544}"/>
            </a:ext>
          </a:extLst>
        </cdr:cNvPr>
        <cdr:cNvSpPr txBox="1"/>
      </cdr:nvSpPr>
      <cdr:spPr>
        <a:xfrm xmlns:a="http://schemas.openxmlformats.org/drawingml/2006/main">
          <a:off x="1932214" y="24765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6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0.1918</cdr:x>
      <cdr:y>0.59417</cdr:y>
    </cdr:from>
    <cdr:to>
      <cdr:x>0.29019</cdr:x>
      <cdr:y>0.74484</cdr:y>
    </cdr:to>
    <cdr:sp macro="" textlink="">
      <cdr:nvSpPr>
        <cdr:cNvPr id="16" name="CuadroTexto 2">
          <a:extLst xmlns:a="http://schemas.openxmlformats.org/drawingml/2006/main">
            <a:ext uri="{FF2B5EF4-FFF2-40B4-BE49-F238E27FC236}">
              <a16:creationId xmlns="" xmlns:a16="http://schemas.microsoft.com/office/drawing/2014/main" id="{A6165CD8-D426-468D-BC67-AB5FA83B8AC0}"/>
            </a:ext>
          </a:extLst>
        </cdr:cNvPr>
        <cdr:cNvSpPr txBox="1"/>
      </cdr:nvSpPr>
      <cdr:spPr>
        <a:xfrm xmlns:a="http://schemas.openxmlformats.org/drawingml/2006/main">
          <a:off x="1782536" y="360589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userShapes>
</file>

<file path=xl/drawings/drawing199.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6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0.07773</cdr:x>
      <cdr:y>0.87425</cdr:y>
    </cdr:from>
    <cdr:to>
      <cdr:x>0.99122</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722609" y="5307222"/>
          <a:ext cx="8492169" cy="76337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official election results.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main Spanish political parties in all general elections between 1977 and 2019.</a:t>
          </a:r>
          <a:endParaRPr lang="en-US" sz="1400" b="0" i="0" u="none" strike="noStrike" baseline="0">
            <a:solidFill>
              <a:srgbClr val="000000"/>
            </a:solidFill>
            <a:latin typeface="Arial"/>
            <a:ea typeface="Arial"/>
            <a:cs typeface="Arial"/>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0.07051</cdr:x>
      <cdr:y>0.88767</cdr:y>
    </cdr:from>
    <cdr:to>
      <cdr:x>0.98433</cdr:x>
      <cdr:y>0.98327</cdr:y>
    </cdr:to>
    <cdr:sp macro="" textlink="">
      <cdr:nvSpPr>
        <cdr:cNvPr id="3" name="Text Box 1">
          <a:extLst xmlns:a="http://schemas.openxmlformats.org/drawingml/2006/main">
            <a:ext uri="{FF2B5EF4-FFF2-40B4-BE49-F238E27FC236}">
              <a16:creationId xmlns="" xmlns:a16="http://schemas.microsoft.com/office/drawing/2014/main" id="{9A9F25AB-5E7F-474C-9BA1-66C3C0A1E4EA}"/>
            </a:ext>
          </a:extLst>
        </cdr:cNvPr>
        <cdr:cNvSpPr txBox="1">
          <a:spLocks xmlns:a="http://schemas.openxmlformats.org/drawingml/2006/main" noChangeArrowheads="1"/>
        </cdr:cNvSpPr>
      </cdr:nvSpPr>
      <cdr:spPr bwMode="auto">
        <a:xfrm xmlns:a="http://schemas.openxmlformats.org/drawingml/2006/main">
          <a:off x="656096" y="5390739"/>
          <a:ext cx="8503676" cy="58057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left-wing parties by income decile. In the 1993-2000 decade, income is only available in 2000.</a:t>
          </a:r>
          <a:endParaRPr lang="en-US" sz="1400" b="0" i="0" u="none" strike="noStrike" baseline="0">
            <a:solidFill>
              <a:srgbClr val="000000"/>
            </a:solidFill>
            <a:latin typeface="Arial"/>
            <a:ea typeface="Arial"/>
            <a:cs typeface="Arial"/>
          </a:endParaRPr>
        </a:p>
      </cdr:txBody>
    </cdr:sp>
  </cdr:relSizeAnchor>
</c:userShapes>
</file>

<file path=xl/drawings/drawing200.xml><?xml version="1.0" encoding="utf-8"?>
<c:userShapes xmlns:c="http://schemas.openxmlformats.org/drawingml/2006/chart">
  <cdr:relSizeAnchor xmlns:cdr="http://schemas.openxmlformats.org/drawingml/2006/chartDrawing">
    <cdr:from>
      <cdr:x>0.03806</cdr:x>
      <cdr:y>0.92678</cdr:y>
    </cdr:from>
    <cdr:to>
      <cdr:x>1</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353821" y="5626100"/>
          <a:ext cx="8942579" cy="4445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effectLst/>
              <a:latin typeface="Arial" panose="020B0604020202020204" pitchFamily="34" charset="0"/>
              <a:ea typeface="+mn-ea"/>
              <a:cs typeface="Arial" panose="020B0604020202020204" pitchFamily="34" charset="0"/>
            </a:rPr>
            <a:t>Source: </a:t>
          </a:r>
          <a:r>
            <a:rPr lang="en-US" sz="1400" b="0">
              <a:effectLst/>
              <a:latin typeface="Arial" panose="020B0604020202020204" pitchFamily="34" charset="0"/>
              <a:ea typeface="+mn-ea"/>
              <a:cs typeface="Arial" panose="020B0604020202020204" pitchFamily="34" charset="0"/>
            </a:rPr>
            <a:t>a</a:t>
          </a:r>
          <a:r>
            <a:rPr lang="en-US" sz="1400">
              <a:effectLst/>
              <a:latin typeface="Arial" panose="020B0604020202020204" pitchFamily="34" charset="0"/>
              <a:ea typeface="+mn-ea"/>
              <a:cs typeface="Arial" panose="020B0604020202020204" pitchFamily="34" charset="0"/>
            </a:rPr>
            <a:t>uthors'</a:t>
          </a:r>
          <a:r>
            <a:rPr lang="en-US" sz="1400" baseline="0">
              <a:effectLst/>
              <a:latin typeface="Arial" panose="020B0604020202020204" pitchFamily="34" charset="0"/>
              <a:ea typeface="+mn-ea"/>
              <a:cs typeface="Arial" panose="020B0604020202020204" pitchFamily="34" charset="0"/>
            </a:rPr>
            <a:t> computations using Spanish post-electoral surveys 2008-2016 (general elections).</a:t>
          </a:r>
          <a:endParaRPr lang="es-ES" sz="1800">
            <a:effectLst/>
            <a:latin typeface="Arial" panose="020B0604020202020204" pitchFamily="34" charset="0"/>
            <a:cs typeface="Arial" panose="020B0604020202020204" pitchFamily="34" charset="0"/>
          </a:endParaRPr>
        </a:p>
      </cdr:txBody>
    </cdr:sp>
  </cdr:relSizeAnchor>
</c:userShapes>
</file>

<file path=xl/drawings/drawing201.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6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2.xml><?xml version="1.0" encoding="utf-8"?>
<c:userShapes xmlns:c="http://schemas.openxmlformats.org/drawingml/2006/chart">
  <cdr:relSizeAnchor xmlns:cdr="http://schemas.openxmlformats.org/drawingml/2006/chartDrawing">
    <cdr:from>
      <cdr:x>0.05738</cdr:x>
      <cdr:y>0.88912</cdr:y>
    </cdr:from>
    <cdr:to>
      <cdr:x>0.98087</cdr:x>
      <cdr:y>1</cdr:y>
    </cdr:to>
    <cdr:sp macro="" textlink="">
      <cdr:nvSpPr>
        <cdr:cNvPr id="3" name="Text Box 1">
          <a:extLst xmlns:a="http://schemas.openxmlformats.org/drawingml/2006/main">
            <a:ext uri="{FF2B5EF4-FFF2-40B4-BE49-F238E27FC236}">
              <a16:creationId xmlns="" xmlns:a16="http://schemas.microsoft.com/office/drawing/2014/main" id="{8DCA2C61-0D1D-47C7-99E4-610E639406FE}"/>
            </a:ext>
          </a:extLst>
        </cdr:cNvPr>
        <cdr:cNvSpPr txBox="1">
          <a:spLocks xmlns:a="http://schemas.openxmlformats.org/drawingml/2006/main" noChangeArrowheads="1"/>
        </cdr:cNvSpPr>
      </cdr:nvSpPr>
      <cdr:spPr bwMode="auto">
        <a:xfrm xmlns:a="http://schemas.openxmlformats.org/drawingml/2006/main">
          <a:off x="533427" y="5397500"/>
          <a:ext cx="8585133" cy="6731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1400" b="1">
              <a:effectLst/>
              <a:latin typeface="Arial" panose="020B0604020202020204" pitchFamily="34" charset="0"/>
              <a:ea typeface="+mn-ea"/>
              <a:cs typeface="Arial" panose="020B0604020202020204" pitchFamily="34" charset="0"/>
            </a:rPr>
            <a:t>Source</a:t>
          </a:r>
          <a:r>
            <a:rPr lang="fr-FR" sz="1400">
              <a:effectLst/>
              <a:latin typeface="Arial" panose="020B0604020202020204" pitchFamily="34" charset="0"/>
              <a:ea typeface="+mn-ea"/>
              <a:cs typeface="Arial" panose="020B0604020202020204" pitchFamily="34" charset="0"/>
            </a:rPr>
            <a:t>: authors' computations using Spanish post-electoral surveys 1979-2019 (general elections).</a:t>
          </a:r>
        </a:p>
        <a:p xmlns:a="http://schemas.openxmlformats.org/drawingml/2006/main">
          <a:pPr rtl="0"/>
          <a:r>
            <a:rPr lang="es-ES" sz="1400" b="1">
              <a:effectLst/>
              <a:latin typeface="Arial" panose="020B0604020202020204" pitchFamily="34" charset="0"/>
              <a:cs typeface="Arial" panose="020B0604020202020204" pitchFamily="34" charset="0"/>
            </a:rPr>
            <a:t>Note</a:t>
          </a:r>
          <a:r>
            <a:rPr lang="es-ES" sz="1400">
              <a:effectLst/>
              <a:latin typeface="Arial" panose="020B0604020202020204" pitchFamily="34" charset="0"/>
              <a:cs typeface="Arial" panose="020B0604020202020204" pitchFamily="34" charset="0"/>
            </a:rPr>
            <a:t>: the figure shows the share of votes received by nationalist parties by region.</a:t>
          </a:r>
        </a:p>
      </cdr:txBody>
    </cdr:sp>
  </cdr:relSizeAnchor>
</c:userShapes>
</file>

<file path=xl/drawings/drawing203.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6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4.xml><?xml version="1.0" encoding="utf-8"?>
<c:userShapes xmlns:c="http://schemas.openxmlformats.org/drawingml/2006/chart">
  <cdr:relSizeAnchor xmlns:cdr="http://schemas.openxmlformats.org/drawingml/2006/chartDrawing">
    <cdr:from>
      <cdr:x>0.05738</cdr:x>
      <cdr:y>0.89298</cdr:y>
    </cdr:from>
    <cdr:to>
      <cdr:x>0.98087</cdr:x>
      <cdr:y>1</cdr:y>
    </cdr:to>
    <cdr:sp macro="" textlink="">
      <cdr:nvSpPr>
        <cdr:cNvPr id="3" name="Text Box 1">
          <a:extLst xmlns:a="http://schemas.openxmlformats.org/drawingml/2006/main">
            <a:ext uri="{FF2B5EF4-FFF2-40B4-BE49-F238E27FC236}">
              <a16:creationId xmlns="" xmlns:a16="http://schemas.microsoft.com/office/drawing/2014/main" id="{8DCA2C61-0D1D-47C7-99E4-610E639406FE}"/>
            </a:ext>
          </a:extLst>
        </cdr:cNvPr>
        <cdr:cNvSpPr txBox="1">
          <a:spLocks xmlns:a="http://schemas.openxmlformats.org/drawingml/2006/main" noChangeArrowheads="1"/>
        </cdr:cNvSpPr>
      </cdr:nvSpPr>
      <cdr:spPr bwMode="auto">
        <a:xfrm xmlns:a="http://schemas.openxmlformats.org/drawingml/2006/main">
          <a:off x="532815" y="5415643"/>
          <a:ext cx="8575274" cy="6490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1400" b="1">
              <a:effectLst/>
              <a:latin typeface="Arial" panose="020B0604020202020204" pitchFamily="34" charset="0"/>
              <a:ea typeface="+mn-ea"/>
              <a:cs typeface="Arial" panose="020B0604020202020204" pitchFamily="34" charset="0"/>
            </a:rPr>
            <a:t>Source</a:t>
          </a:r>
          <a:r>
            <a:rPr lang="fr-FR" sz="1400">
              <a:effectLst/>
              <a:latin typeface="Arial" panose="020B0604020202020204" pitchFamily="34" charset="0"/>
              <a:ea typeface="+mn-ea"/>
              <a:cs typeface="Arial" panose="020B0604020202020204" pitchFamily="34" charset="0"/>
            </a:rPr>
            <a:t>: authors' computations using Spanish post-electoral surveys 1979-2019 (general elections).</a:t>
          </a:r>
        </a:p>
        <a:p xmlns:a="http://schemas.openxmlformats.org/drawingml/2006/main">
          <a:pPr rtl="0"/>
          <a:r>
            <a:rPr lang="es-ES" sz="1400" b="1">
              <a:effectLst/>
              <a:latin typeface="Arial" panose="020B0604020202020204" pitchFamily="34" charset="0"/>
              <a:cs typeface="Arial" panose="020B0604020202020204" pitchFamily="34" charset="0"/>
            </a:rPr>
            <a:t>Note</a:t>
          </a:r>
          <a:r>
            <a:rPr lang="es-ES" sz="1400">
              <a:effectLst/>
              <a:latin typeface="Arial" panose="020B0604020202020204" pitchFamily="34" charset="0"/>
              <a:cs typeface="Arial" panose="020B0604020202020204" pitchFamily="34" charset="0"/>
            </a:rPr>
            <a:t>: the figure shows the share of votes received by nationalist</a:t>
          </a:r>
          <a:r>
            <a:rPr lang="es-ES" sz="1400" baseline="0">
              <a:effectLst/>
              <a:latin typeface="Arial" panose="020B0604020202020204" pitchFamily="34" charset="0"/>
              <a:cs typeface="Arial" panose="020B0604020202020204" pitchFamily="34" charset="0"/>
            </a:rPr>
            <a:t> parties</a:t>
          </a:r>
          <a:r>
            <a:rPr lang="es-ES" sz="1400">
              <a:effectLst/>
              <a:latin typeface="Arial" panose="020B0604020202020204" pitchFamily="34" charset="0"/>
              <a:cs typeface="Arial" panose="020B0604020202020204" pitchFamily="34" charset="0"/>
            </a:rPr>
            <a:t> by region.</a:t>
          </a:r>
        </a:p>
      </cdr:txBody>
    </cdr:sp>
  </cdr:relSizeAnchor>
</c:userShapes>
</file>

<file path=xl/drawings/drawing205.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6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6.xml><?xml version="1.0" encoding="utf-8"?>
<c:userShapes xmlns:c="http://schemas.openxmlformats.org/drawingml/2006/chart">
  <cdr:relSizeAnchor xmlns:cdr="http://schemas.openxmlformats.org/drawingml/2006/chartDrawing">
    <cdr:from>
      <cdr:x>0.06827</cdr:x>
      <cdr:y>0.88165</cdr:y>
    </cdr:from>
    <cdr:to>
      <cdr:x>0.99177</cdr:x>
      <cdr:y>0.97484</cdr:y>
    </cdr:to>
    <cdr:sp macro="" textlink="">
      <cdr:nvSpPr>
        <cdr:cNvPr id="4" name="Text Box 1">
          <a:extLst xmlns:a="http://schemas.openxmlformats.org/drawingml/2006/main">
            <a:ext uri="{FF2B5EF4-FFF2-40B4-BE49-F238E27FC236}">
              <a16:creationId xmlns="" xmlns:a16="http://schemas.microsoft.com/office/drawing/2014/main" id="{E00DBE4A-1DD0-4F3B-9FCD-13DAFC925D5E}"/>
            </a:ext>
          </a:extLst>
        </cdr:cNvPr>
        <cdr:cNvSpPr txBox="1">
          <a:spLocks xmlns:a="http://schemas.openxmlformats.org/drawingml/2006/main" noChangeArrowheads="1"/>
        </cdr:cNvSpPr>
      </cdr:nvSpPr>
      <cdr:spPr bwMode="auto">
        <a:xfrm xmlns:a="http://schemas.openxmlformats.org/drawingml/2006/main">
          <a:off x="634665" y="5352143"/>
          <a:ext cx="8585226" cy="56572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1400" b="1">
              <a:effectLst/>
              <a:latin typeface="Arial" panose="020B0604020202020204" pitchFamily="34" charset="0"/>
              <a:ea typeface="+mn-ea"/>
              <a:cs typeface="Arial" panose="020B0604020202020204" pitchFamily="34" charset="0"/>
            </a:rPr>
            <a:t>Source</a:t>
          </a:r>
          <a:r>
            <a:rPr lang="fr-FR" sz="1400">
              <a:effectLst/>
              <a:latin typeface="Arial" panose="020B0604020202020204" pitchFamily="34" charset="0"/>
              <a:ea typeface="+mn-ea"/>
              <a:cs typeface="Arial" panose="020B0604020202020204" pitchFamily="34" charset="0"/>
            </a:rPr>
            <a:t>: authors' computations using Spanish post-electoral surveys 1979-2019 (general elections).</a:t>
          </a:r>
        </a:p>
        <a:p xmlns:a="http://schemas.openxmlformats.org/drawingml/2006/main">
          <a:pPr rtl="0"/>
          <a:r>
            <a:rPr lang="es-ES" sz="1400" b="1">
              <a:effectLst/>
              <a:latin typeface="Arial" panose="020B0604020202020204" pitchFamily="34" charset="0"/>
              <a:cs typeface="Arial" panose="020B0604020202020204" pitchFamily="34" charset="0"/>
            </a:rPr>
            <a:t>Note</a:t>
          </a:r>
          <a:r>
            <a:rPr lang="es-ES" sz="1400">
              <a:effectLst/>
              <a:latin typeface="Arial" panose="020B0604020202020204" pitchFamily="34" charset="0"/>
              <a:cs typeface="Arial" panose="020B0604020202020204" pitchFamily="34" charset="0"/>
            </a:rPr>
            <a:t>: the figure shows the share of votes received by nationalist parties by education level.</a:t>
          </a:r>
        </a:p>
      </cdr:txBody>
    </cdr:sp>
  </cdr:relSizeAnchor>
</c:userShapes>
</file>

<file path=xl/drawings/drawing207.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6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8.xml><?xml version="1.0" encoding="utf-8"?>
<c:userShapes xmlns:c="http://schemas.openxmlformats.org/drawingml/2006/chart">
  <cdr:relSizeAnchor xmlns:cdr="http://schemas.openxmlformats.org/drawingml/2006/chartDrawing">
    <cdr:from>
      <cdr:x>0.06827</cdr:x>
      <cdr:y>0.88012</cdr:y>
    </cdr:from>
    <cdr:to>
      <cdr:x>0.99177</cdr:x>
      <cdr:y>0.97484</cdr:y>
    </cdr:to>
    <cdr:sp macro="" textlink="">
      <cdr:nvSpPr>
        <cdr:cNvPr id="3" name="Text Box 1">
          <a:extLst xmlns:a="http://schemas.openxmlformats.org/drawingml/2006/main">
            <a:ext uri="{FF2B5EF4-FFF2-40B4-BE49-F238E27FC236}">
              <a16:creationId xmlns="" xmlns:a16="http://schemas.microsoft.com/office/drawing/2014/main" id="{E00DBE4A-1DD0-4F3B-9FCD-13DAFC925D5E}"/>
            </a:ext>
          </a:extLst>
        </cdr:cNvPr>
        <cdr:cNvSpPr txBox="1">
          <a:spLocks xmlns:a="http://schemas.openxmlformats.org/drawingml/2006/main" noChangeArrowheads="1"/>
        </cdr:cNvSpPr>
      </cdr:nvSpPr>
      <cdr:spPr bwMode="auto">
        <a:xfrm xmlns:a="http://schemas.openxmlformats.org/drawingml/2006/main">
          <a:off x="633936" y="5337681"/>
          <a:ext cx="8575367" cy="57444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1400" b="1">
              <a:effectLst/>
              <a:latin typeface="Arial" panose="020B0604020202020204" pitchFamily="34" charset="0"/>
              <a:ea typeface="+mn-ea"/>
              <a:cs typeface="Arial" panose="020B0604020202020204" pitchFamily="34" charset="0"/>
            </a:rPr>
            <a:t>Source</a:t>
          </a:r>
          <a:r>
            <a:rPr lang="fr-FR" sz="1400">
              <a:effectLst/>
              <a:latin typeface="Arial" panose="020B0604020202020204" pitchFamily="34" charset="0"/>
              <a:ea typeface="+mn-ea"/>
              <a:cs typeface="Arial" panose="020B0604020202020204" pitchFamily="34" charset="0"/>
            </a:rPr>
            <a:t>: authors' computations using Spanish post-electoral surveys 1979-2019 (general elections).</a:t>
          </a:r>
        </a:p>
        <a:p xmlns:a="http://schemas.openxmlformats.org/drawingml/2006/main">
          <a:pPr rtl="0"/>
          <a:r>
            <a:rPr lang="es-ES" sz="1400" b="1">
              <a:effectLst/>
              <a:latin typeface="Arial" panose="020B0604020202020204" pitchFamily="34" charset="0"/>
              <a:cs typeface="Arial" panose="020B0604020202020204" pitchFamily="34" charset="0"/>
            </a:rPr>
            <a:t>Note</a:t>
          </a:r>
          <a:r>
            <a:rPr lang="es-ES" sz="1400">
              <a:effectLst/>
              <a:latin typeface="Arial" panose="020B0604020202020204" pitchFamily="34" charset="0"/>
              <a:cs typeface="Arial" panose="020B0604020202020204" pitchFamily="34" charset="0"/>
            </a:rPr>
            <a:t>: the figure shows the share of votes received by nationalist parties by education level.</a:t>
          </a:r>
        </a:p>
      </cdr:txBody>
    </cdr:sp>
  </cdr:relSizeAnchor>
</c:userShapes>
</file>

<file path=xl/drawings/drawing209.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6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a:extLst>
            <a:ext uri="{FF2B5EF4-FFF2-40B4-BE49-F238E27FC236}">
              <a16:creationId xmlns:r="http://schemas.openxmlformats.org/officeDocument/2006/relationships" xmlns="" xmlns:a16="http://schemas.microsoft.com/office/drawing/2014/main" id="{00000000-0008-0000-0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0.xml><?xml version="1.0" encoding="utf-8"?>
<c:userShapes xmlns:c="http://schemas.openxmlformats.org/drawingml/2006/chart">
  <cdr:relSizeAnchor xmlns:cdr="http://schemas.openxmlformats.org/drawingml/2006/chartDrawing">
    <cdr:from>
      <cdr:x>0.07187</cdr:x>
      <cdr:y>0.9044</cdr:y>
    </cdr:from>
    <cdr:to>
      <cdr:x>0.98569</cdr:x>
      <cdr:y>1</cdr:y>
    </cdr:to>
    <cdr:sp macro="" textlink="">
      <cdr:nvSpPr>
        <cdr:cNvPr id="3" name="Text Box 1">
          <a:extLst xmlns:a="http://schemas.openxmlformats.org/drawingml/2006/main">
            <a:ext uri="{FF2B5EF4-FFF2-40B4-BE49-F238E27FC236}">
              <a16:creationId xmlns="" xmlns:a16="http://schemas.microsoft.com/office/drawing/2014/main" id="{52C15251-C338-40AB-815E-3DED159BC20A}"/>
            </a:ext>
          </a:extLst>
        </cdr:cNvPr>
        <cdr:cNvSpPr txBox="1">
          <a:spLocks xmlns:a="http://schemas.openxmlformats.org/drawingml/2006/main" noChangeArrowheads="1"/>
        </cdr:cNvSpPr>
      </cdr:nvSpPr>
      <cdr:spPr bwMode="auto">
        <a:xfrm xmlns:a="http://schemas.openxmlformats.org/drawingml/2006/main">
          <a:off x="667365" y="5484928"/>
          <a:ext cx="8485481" cy="5797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nationalist parties by income decile.</a:t>
          </a:r>
          <a:endParaRPr lang="en-US" sz="1400" b="0" i="0" u="none" strike="noStrike" baseline="0">
            <a:solidFill>
              <a:srgbClr val="000000"/>
            </a:solidFill>
            <a:latin typeface="Arial"/>
            <a:ea typeface="Arial"/>
            <a:cs typeface="Arial"/>
          </a:endParaRPr>
        </a:p>
      </cdr:txBody>
    </cdr:sp>
  </cdr:relSizeAnchor>
</c:userShapes>
</file>

<file path=xl/drawings/drawing211.xml><?xml version="1.0" encoding="utf-8"?>
<xdr:wsDr xmlns:xdr="http://schemas.openxmlformats.org/drawingml/2006/spreadsheetDrawing" xmlns:a="http://schemas.openxmlformats.org/drawingml/2006/main">
  <xdr:absoluteAnchor>
    <xdr:pos x="0" y="0"/>
    <xdr:ext cx="9289143" cy="6059714"/>
    <xdr:graphicFrame macro="">
      <xdr:nvGraphicFramePr>
        <xdr:cNvPr id="2" name="Gráfico 1">
          <a:extLst>
            <a:ext uri="{FF2B5EF4-FFF2-40B4-BE49-F238E27FC236}">
              <a16:creationId xmlns:r="http://schemas.openxmlformats.org/officeDocument/2006/relationships" xmlns="" xmlns:a16="http://schemas.microsoft.com/office/drawing/2014/main" id="{00000000-0008-0000-6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2.xml><?xml version="1.0" encoding="utf-8"?>
<c:userShapes xmlns:c="http://schemas.openxmlformats.org/drawingml/2006/chart">
  <cdr:relSizeAnchor xmlns:cdr="http://schemas.openxmlformats.org/drawingml/2006/chartDrawing">
    <cdr:from>
      <cdr:x>0.07773</cdr:x>
      <cdr:y>0.89211</cdr:y>
    </cdr:from>
    <cdr:to>
      <cdr:x>0.99122</cdr:x>
      <cdr:y>0.98952</cdr:y>
    </cdr:to>
    <cdr:sp macro="" textlink="">
      <cdr:nvSpPr>
        <cdr:cNvPr id="2" name="Text Box 1"/>
        <cdr:cNvSpPr txBox="1">
          <a:spLocks xmlns:a="http://schemas.openxmlformats.org/drawingml/2006/main" noChangeArrowheads="1"/>
        </cdr:cNvSpPr>
      </cdr:nvSpPr>
      <cdr:spPr bwMode="auto">
        <a:xfrm xmlns:a="http://schemas.openxmlformats.org/drawingml/2006/main">
          <a:off x="722609" y="5415643"/>
          <a:ext cx="8492169" cy="5913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rgbClr val="000000"/>
              </a:solidFill>
              <a:effectLst/>
              <a:latin typeface="Arial"/>
              <a:ea typeface="+mn-ea"/>
              <a:cs typeface="Arial"/>
            </a:rPr>
            <a:t>Source: </a:t>
          </a:r>
          <a:r>
            <a:rPr lang="en-US" sz="1400" b="0">
              <a:solidFill>
                <a:srgbClr val="000000"/>
              </a:solidFill>
              <a:effectLst/>
              <a:latin typeface="Arial"/>
              <a:ea typeface="+mn-ea"/>
              <a:cs typeface="Arial"/>
            </a:rPr>
            <a:t>a</a:t>
          </a:r>
          <a:r>
            <a:rPr lang="en-US" sz="1400">
              <a:solidFill>
                <a:srgbClr val="000000"/>
              </a:solidFill>
              <a:effectLst/>
              <a:latin typeface="Arial"/>
              <a:ea typeface="+mn-ea"/>
              <a:cs typeface="Arial"/>
            </a:rPr>
            <a:t>uthors'</a:t>
          </a:r>
          <a:r>
            <a:rPr lang="en-US" sz="1400" baseline="0">
              <a:solidFill>
                <a:srgbClr val="000000"/>
              </a:solidFill>
              <a:effectLst/>
              <a:latin typeface="Arial"/>
              <a:ea typeface="+mn-ea"/>
              <a:cs typeface="Arial"/>
            </a:rPr>
            <a:t> computations using Spanish post-electoral surveys 1982-2019 (general elections).</a:t>
          </a:r>
        </a:p>
        <a:p xmlns:a="http://schemas.openxmlformats.org/drawingml/2006/main">
          <a:r>
            <a:rPr lang="es-ES" sz="1400" b="1">
              <a:solidFill>
                <a:srgbClr val="000000"/>
              </a:solidFill>
              <a:effectLst/>
              <a:latin typeface="Arial"/>
              <a:cs typeface="Arial"/>
            </a:rPr>
            <a:t>Note</a:t>
          </a:r>
          <a:r>
            <a:rPr lang="es-ES" sz="1400">
              <a:solidFill>
                <a:srgbClr val="000000"/>
              </a:solidFill>
              <a:effectLst/>
              <a:latin typeface="Arial"/>
              <a:cs typeface="Arial"/>
            </a:rPr>
            <a:t>: the figure shows the share of votes received by nationalist parties by income decile.</a:t>
          </a:r>
        </a:p>
      </cdr:txBody>
    </cdr:sp>
  </cdr:relSizeAnchor>
</c:userShapes>
</file>

<file path=xl/drawings/drawing213.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6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4.xml><?xml version="1.0" encoding="utf-8"?>
<c:userShapes xmlns:c="http://schemas.openxmlformats.org/drawingml/2006/chart">
  <cdr:relSizeAnchor xmlns:cdr="http://schemas.openxmlformats.org/drawingml/2006/chartDrawing">
    <cdr:from>
      <cdr:x>0.03806</cdr:x>
      <cdr:y>0.93688</cdr:y>
    </cdr:from>
    <cdr:to>
      <cdr:x>1</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354173" y="5689599"/>
          <a:ext cx="8951463" cy="3833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effectLst/>
              <a:latin typeface="Arial" panose="020B0604020202020204" pitchFamily="34" charset="0"/>
              <a:ea typeface="+mn-ea"/>
              <a:cs typeface="Arial" panose="020B0604020202020204" pitchFamily="34" charset="0"/>
            </a:rPr>
            <a:t>Source: </a:t>
          </a:r>
          <a:r>
            <a:rPr lang="en-US" sz="1400" b="0">
              <a:effectLst/>
              <a:latin typeface="Arial" panose="020B0604020202020204" pitchFamily="34" charset="0"/>
              <a:ea typeface="+mn-ea"/>
              <a:cs typeface="Arial" panose="020B0604020202020204" pitchFamily="34" charset="0"/>
            </a:rPr>
            <a:t>a</a:t>
          </a:r>
          <a:r>
            <a:rPr lang="en-US" sz="1400">
              <a:effectLst/>
              <a:latin typeface="Arial" panose="020B0604020202020204" pitchFamily="34" charset="0"/>
              <a:ea typeface="+mn-ea"/>
              <a:cs typeface="Arial" panose="020B0604020202020204" pitchFamily="34" charset="0"/>
            </a:rPr>
            <a:t>uthors'</a:t>
          </a:r>
          <a:r>
            <a:rPr lang="en-US" sz="1400" baseline="0">
              <a:effectLst/>
              <a:latin typeface="Arial" panose="020B0604020202020204" pitchFamily="34" charset="0"/>
              <a:ea typeface="+mn-ea"/>
              <a:cs typeface="Arial" panose="020B0604020202020204" pitchFamily="34" charset="0"/>
            </a:rPr>
            <a:t> computations using Spanish post-electoral surveys 2008-2019 (general elections).</a:t>
          </a:r>
          <a:endParaRPr lang="es-ES" sz="180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0.20791</cdr:x>
      <cdr:y>0.40807</cdr:y>
    </cdr:from>
    <cdr:to>
      <cdr:x>0.3063</cdr:x>
      <cdr:y>0.55874</cdr:y>
    </cdr:to>
    <cdr:sp macro="" textlink="">
      <cdr:nvSpPr>
        <cdr:cNvPr id="6" name="CuadroTexto 5">
          <a:extLst xmlns:a="http://schemas.openxmlformats.org/drawingml/2006/main">
            <a:ext uri="{FF2B5EF4-FFF2-40B4-BE49-F238E27FC236}">
              <a16:creationId xmlns="" xmlns:a16="http://schemas.microsoft.com/office/drawing/2014/main" id="{9533B853-B796-4A6C-88A4-D06ADFA23544}"/>
            </a:ext>
          </a:extLst>
        </cdr:cNvPr>
        <cdr:cNvSpPr txBox="1"/>
      </cdr:nvSpPr>
      <cdr:spPr>
        <a:xfrm xmlns:a="http://schemas.openxmlformats.org/drawingml/2006/main">
          <a:off x="1932214" y="24765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6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0.1918</cdr:x>
      <cdr:y>0.59417</cdr:y>
    </cdr:from>
    <cdr:to>
      <cdr:x>0.29019</cdr:x>
      <cdr:y>0.74484</cdr:y>
    </cdr:to>
    <cdr:sp macro="" textlink="">
      <cdr:nvSpPr>
        <cdr:cNvPr id="3" name="CuadroTexto 2">
          <a:extLst xmlns:a="http://schemas.openxmlformats.org/drawingml/2006/main">
            <a:ext uri="{FF2B5EF4-FFF2-40B4-BE49-F238E27FC236}">
              <a16:creationId xmlns="" xmlns:a16="http://schemas.microsoft.com/office/drawing/2014/main" id="{A6165CD8-D426-468D-BC67-AB5FA83B8AC0}"/>
            </a:ext>
          </a:extLst>
        </cdr:cNvPr>
        <cdr:cNvSpPr txBox="1"/>
      </cdr:nvSpPr>
      <cdr:spPr>
        <a:xfrm xmlns:a="http://schemas.openxmlformats.org/drawingml/2006/main">
          <a:off x="1782536" y="360589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0.20791</cdr:x>
      <cdr:y>0.40807</cdr:y>
    </cdr:from>
    <cdr:to>
      <cdr:x>0.3063</cdr:x>
      <cdr:y>0.55874</cdr:y>
    </cdr:to>
    <cdr:sp macro="" textlink="">
      <cdr:nvSpPr>
        <cdr:cNvPr id="5" name="CuadroTexto 5">
          <a:extLst xmlns:a="http://schemas.openxmlformats.org/drawingml/2006/main">
            <a:ext uri="{FF2B5EF4-FFF2-40B4-BE49-F238E27FC236}">
              <a16:creationId xmlns="" xmlns:a16="http://schemas.microsoft.com/office/drawing/2014/main" id="{9533B853-B796-4A6C-88A4-D06ADFA23544}"/>
            </a:ext>
          </a:extLst>
        </cdr:cNvPr>
        <cdr:cNvSpPr txBox="1"/>
      </cdr:nvSpPr>
      <cdr:spPr>
        <a:xfrm xmlns:a="http://schemas.openxmlformats.org/drawingml/2006/main">
          <a:off x="1932214" y="24765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6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0.1918</cdr:x>
      <cdr:y>0.59417</cdr:y>
    </cdr:from>
    <cdr:to>
      <cdr:x>0.29019</cdr:x>
      <cdr:y>0.74484</cdr:y>
    </cdr:to>
    <cdr:sp macro="" textlink="">
      <cdr:nvSpPr>
        <cdr:cNvPr id="7" name="CuadroTexto 2">
          <a:extLst xmlns:a="http://schemas.openxmlformats.org/drawingml/2006/main">
            <a:ext uri="{FF2B5EF4-FFF2-40B4-BE49-F238E27FC236}">
              <a16:creationId xmlns="" xmlns:a16="http://schemas.microsoft.com/office/drawing/2014/main" id="{A6165CD8-D426-468D-BC67-AB5FA83B8AC0}"/>
            </a:ext>
          </a:extLst>
        </cdr:cNvPr>
        <cdr:cNvSpPr txBox="1"/>
      </cdr:nvSpPr>
      <cdr:spPr>
        <a:xfrm xmlns:a="http://schemas.openxmlformats.org/drawingml/2006/main">
          <a:off x="1782536" y="360589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0.20791</cdr:x>
      <cdr:y>0.40807</cdr:y>
    </cdr:from>
    <cdr:to>
      <cdr:x>0.3063</cdr:x>
      <cdr:y>0.55874</cdr:y>
    </cdr:to>
    <cdr:sp macro="" textlink="">
      <cdr:nvSpPr>
        <cdr:cNvPr id="9" name="CuadroTexto 5">
          <a:extLst xmlns:a="http://schemas.openxmlformats.org/drawingml/2006/main">
            <a:ext uri="{FF2B5EF4-FFF2-40B4-BE49-F238E27FC236}">
              <a16:creationId xmlns="" xmlns:a16="http://schemas.microsoft.com/office/drawing/2014/main" id="{9533B853-B796-4A6C-88A4-D06ADFA23544}"/>
            </a:ext>
          </a:extLst>
        </cdr:cNvPr>
        <cdr:cNvSpPr txBox="1"/>
      </cdr:nvSpPr>
      <cdr:spPr>
        <a:xfrm xmlns:a="http://schemas.openxmlformats.org/drawingml/2006/main">
          <a:off x="1932214" y="24765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6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0.1918</cdr:x>
      <cdr:y>0.59417</cdr:y>
    </cdr:from>
    <cdr:to>
      <cdr:x>0.29019</cdr:x>
      <cdr:y>0.74484</cdr:y>
    </cdr:to>
    <cdr:sp macro="" textlink="">
      <cdr:nvSpPr>
        <cdr:cNvPr id="10" name="CuadroTexto 2">
          <a:extLst xmlns:a="http://schemas.openxmlformats.org/drawingml/2006/main">
            <a:ext uri="{FF2B5EF4-FFF2-40B4-BE49-F238E27FC236}">
              <a16:creationId xmlns="" xmlns:a16="http://schemas.microsoft.com/office/drawing/2014/main" id="{A6165CD8-D426-468D-BC67-AB5FA83B8AC0}"/>
            </a:ext>
          </a:extLst>
        </cdr:cNvPr>
        <cdr:cNvSpPr txBox="1"/>
      </cdr:nvSpPr>
      <cdr:spPr>
        <a:xfrm xmlns:a="http://schemas.openxmlformats.org/drawingml/2006/main">
          <a:off x="1782536" y="360589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0.20791</cdr:x>
      <cdr:y>0.40807</cdr:y>
    </cdr:from>
    <cdr:to>
      <cdr:x>0.3063</cdr:x>
      <cdr:y>0.55874</cdr:y>
    </cdr:to>
    <cdr:sp macro="" textlink="">
      <cdr:nvSpPr>
        <cdr:cNvPr id="12" name="CuadroTexto 5">
          <a:extLst xmlns:a="http://schemas.openxmlformats.org/drawingml/2006/main">
            <a:ext uri="{FF2B5EF4-FFF2-40B4-BE49-F238E27FC236}">
              <a16:creationId xmlns="" xmlns:a16="http://schemas.microsoft.com/office/drawing/2014/main" id="{9533B853-B796-4A6C-88A4-D06ADFA23544}"/>
            </a:ext>
          </a:extLst>
        </cdr:cNvPr>
        <cdr:cNvSpPr txBox="1"/>
      </cdr:nvSpPr>
      <cdr:spPr>
        <a:xfrm xmlns:a="http://schemas.openxmlformats.org/drawingml/2006/main">
          <a:off x="1932214" y="24765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6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0.1918</cdr:x>
      <cdr:y>0.59417</cdr:y>
    </cdr:from>
    <cdr:to>
      <cdr:x>0.29019</cdr:x>
      <cdr:y>0.74484</cdr:y>
    </cdr:to>
    <cdr:sp macro="" textlink="">
      <cdr:nvSpPr>
        <cdr:cNvPr id="13" name="CuadroTexto 2">
          <a:extLst xmlns:a="http://schemas.openxmlformats.org/drawingml/2006/main">
            <a:ext uri="{FF2B5EF4-FFF2-40B4-BE49-F238E27FC236}">
              <a16:creationId xmlns="" xmlns:a16="http://schemas.microsoft.com/office/drawing/2014/main" id="{A6165CD8-D426-468D-BC67-AB5FA83B8AC0}"/>
            </a:ext>
          </a:extLst>
        </cdr:cNvPr>
        <cdr:cNvSpPr txBox="1"/>
      </cdr:nvSpPr>
      <cdr:spPr>
        <a:xfrm xmlns:a="http://schemas.openxmlformats.org/drawingml/2006/main">
          <a:off x="1782536" y="360589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userShapes>
</file>

<file path=xl/drawings/drawing215.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7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6.xml><?xml version="1.0" encoding="utf-8"?>
<c:userShapes xmlns:c="http://schemas.openxmlformats.org/drawingml/2006/chart">
  <cdr:relSizeAnchor xmlns:cdr="http://schemas.openxmlformats.org/drawingml/2006/chartDrawing">
    <cdr:from>
      <cdr:x>0.03806</cdr:x>
      <cdr:y>0.93263</cdr:y>
    </cdr:from>
    <cdr:to>
      <cdr:x>1</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353545" y="5651500"/>
          <a:ext cx="8935598" cy="40821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effectLst/>
              <a:latin typeface="Arial" panose="020B0604020202020204" pitchFamily="34" charset="0"/>
              <a:ea typeface="+mn-ea"/>
              <a:cs typeface="Arial" panose="020B0604020202020204" pitchFamily="34" charset="0"/>
            </a:rPr>
            <a:t>Source: </a:t>
          </a:r>
          <a:r>
            <a:rPr lang="en-US" sz="1400" b="0">
              <a:effectLst/>
              <a:latin typeface="Arial" panose="020B0604020202020204" pitchFamily="34" charset="0"/>
              <a:ea typeface="+mn-ea"/>
              <a:cs typeface="Arial" panose="020B0604020202020204" pitchFamily="34" charset="0"/>
            </a:rPr>
            <a:t>a</a:t>
          </a:r>
          <a:r>
            <a:rPr lang="en-US" sz="1400">
              <a:effectLst/>
              <a:latin typeface="Arial" panose="020B0604020202020204" pitchFamily="34" charset="0"/>
              <a:ea typeface="+mn-ea"/>
              <a:cs typeface="Arial" panose="020B0604020202020204" pitchFamily="34" charset="0"/>
            </a:rPr>
            <a:t>uthors'</a:t>
          </a:r>
          <a:r>
            <a:rPr lang="en-US" sz="1400" baseline="0">
              <a:effectLst/>
              <a:latin typeface="Arial" panose="020B0604020202020204" pitchFamily="34" charset="0"/>
              <a:ea typeface="+mn-ea"/>
              <a:cs typeface="Arial" panose="020B0604020202020204" pitchFamily="34" charset="0"/>
            </a:rPr>
            <a:t> computations using Spanish post-electoral surveys 2008-2016 (general elections).</a:t>
          </a:r>
          <a:endParaRPr lang="es-ES" sz="180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0.20791</cdr:x>
      <cdr:y>0.40807</cdr:y>
    </cdr:from>
    <cdr:to>
      <cdr:x>0.3063</cdr:x>
      <cdr:y>0.55874</cdr:y>
    </cdr:to>
    <cdr:sp macro="" textlink="">
      <cdr:nvSpPr>
        <cdr:cNvPr id="6" name="CuadroTexto 5">
          <a:extLst xmlns:a="http://schemas.openxmlformats.org/drawingml/2006/main">
            <a:ext uri="{FF2B5EF4-FFF2-40B4-BE49-F238E27FC236}">
              <a16:creationId xmlns="" xmlns:a16="http://schemas.microsoft.com/office/drawing/2014/main" id="{9533B853-B796-4A6C-88A4-D06ADFA23544}"/>
            </a:ext>
          </a:extLst>
        </cdr:cNvPr>
        <cdr:cNvSpPr txBox="1"/>
      </cdr:nvSpPr>
      <cdr:spPr>
        <a:xfrm xmlns:a="http://schemas.openxmlformats.org/drawingml/2006/main">
          <a:off x="1932214" y="24765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6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0.20791</cdr:x>
      <cdr:y>0.40807</cdr:y>
    </cdr:from>
    <cdr:to>
      <cdr:x>0.3063</cdr:x>
      <cdr:y>0.55874</cdr:y>
    </cdr:to>
    <cdr:sp macro="" textlink="">
      <cdr:nvSpPr>
        <cdr:cNvPr id="4" name="CuadroTexto 5">
          <a:extLst xmlns:a="http://schemas.openxmlformats.org/drawingml/2006/main">
            <a:ext uri="{FF2B5EF4-FFF2-40B4-BE49-F238E27FC236}">
              <a16:creationId xmlns="" xmlns:a16="http://schemas.microsoft.com/office/drawing/2014/main" id="{9533B853-B796-4A6C-88A4-D06ADFA23544}"/>
            </a:ext>
          </a:extLst>
        </cdr:cNvPr>
        <cdr:cNvSpPr txBox="1"/>
      </cdr:nvSpPr>
      <cdr:spPr>
        <a:xfrm xmlns:a="http://schemas.openxmlformats.org/drawingml/2006/main">
          <a:off x="1932214" y="24765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6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0.20791</cdr:x>
      <cdr:y>0.40807</cdr:y>
    </cdr:from>
    <cdr:to>
      <cdr:x>0.3063</cdr:x>
      <cdr:y>0.55874</cdr:y>
    </cdr:to>
    <cdr:sp macro="" textlink="">
      <cdr:nvSpPr>
        <cdr:cNvPr id="7" name="CuadroTexto 5">
          <a:extLst xmlns:a="http://schemas.openxmlformats.org/drawingml/2006/main">
            <a:ext uri="{FF2B5EF4-FFF2-40B4-BE49-F238E27FC236}">
              <a16:creationId xmlns="" xmlns:a16="http://schemas.microsoft.com/office/drawing/2014/main" id="{9533B853-B796-4A6C-88A4-D06ADFA23544}"/>
            </a:ext>
          </a:extLst>
        </cdr:cNvPr>
        <cdr:cNvSpPr txBox="1"/>
      </cdr:nvSpPr>
      <cdr:spPr>
        <a:xfrm xmlns:a="http://schemas.openxmlformats.org/drawingml/2006/main">
          <a:off x="1932214" y="24765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600" b="1">
            <a:latin typeface="Arial" panose="020B0604020202020204" pitchFamily="34" charset="0"/>
            <a:cs typeface="Arial" panose="020B0604020202020204" pitchFamily="34" charset="0"/>
          </a:endParaRPr>
        </a:p>
      </cdr:txBody>
    </cdr:sp>
  </cdr:relSizeAnchor>
</c:userShapes>
</file>

<file path=xl/drawings/drawing217.xml><?xml version="1.0" encoding="utf-8"?>
<xdr:wsDr xmlns:xdr="http://schemas.openxmlformats.org/drawingml/2006/spreadsheetDrawing" xmlns:a="http://schemas.openxmlformats.org/drawingml/2006/main">
  <xdr:absoluteAnchor>
    <xdr:pos x="0" y="0"/>
    <xdr:ext cx="9289143" cy="6059714"/>
    <xdr:graphicFrame macro="">
      <xdr:nvGraphicFramePr>
        <xdr:cNvPr id="2" name="Gráfico 1">
          <a:extLst>
            <a:ext uri="{FF2B5EF4-FFF2-40B4-BE49-F238E27FC236}">
              <a16:creationId xmlns:r="http://schemas.openxmlformats.org/officeDocument/2006/relationships" xmlns="" xmlns:a16="http://schemas.microsoft.com/office/drawing/2014/main" id="{00000000-0008-0000-7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8.xml><?xml version="1.0" encoding="utf-8"?>
<c:userShapes xmlns:c="http://schemas.openxmlformats.org/drawingml/2006/chart">
  <cdr:relSizeAnchor xmlns:cdr="http://schemas.openxmlformats.org/drawingml/2006/chartDrawing">
    <cdr:from>
      <cdr:x>0.0939</cdr:x>
      <cdr:y>0.89062</cdr:y>
    </cdr:from>
    <cdr:to>
      <cdr:x>0.97896</cdr:x>
      <cdr:y>0.97903</cdr:y>
    </cdr:to>
    <cdr:sp macro="" textlink="">
      <cdr:nvSpPr>
        <cdr:cNvPr id="2" name="Text Box 1"/>
        <cdr:cNvSpPr txBox="1">
          <a:spLocks xmlns:a="http://schemas.openxmlformats.org/drawingml/2006/main" noChangeArrowheads="1"/>
        </cdr:cNvSpPr>
      </cdr:nvSpPr>
      <cdr:spPr bwMode="auto">
        <a:xfrm xmlns:a="http://schemas.openxmlformats.org/drawingml/2006/main">
          <a:off x="872932" y="5406571"/>
          <a:ext cx="8227872" cy="53672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 computations using Spanish post-electoral surveys 1979-2019 (general elections).</a:t>
          </a:r>
        </a:p>
        <a:p xmlns:a="http://schemas.openxmlformats.org/drawingml/2006/main">
          <a:pPr algn="l" rtl="0">
            <a:defRPr sz="1000"/>
          </a:pPr>
          <a:r>
            <a:rPr lang="fr-FR" sz="1400" b="1">
              <a:latin typeface="Arial"/>
              <a:ea typeface="+mn-ea"/>
              <a:cs typeface="Arial"/>
            </a:rPr>
            <a:t>Note</a:t>
          </a:r>
          <a:r>
            <a:rPr lang="fr-FR" sz="1400">
              <a:latin typeface="Arial"/>
              <a:ea typeface="+mn-ea"/>
              <a:cs typeface="Arial"/>
            </a:rPr>
            <a:t>: the figure shows the share of votes received by nationalist parties by education level.</a:t>
          </a:r>
        </a:p>
      </cdr:txBody>
    </cdr:sp>
  </cdr:relSizeAnchor>
</c:userShapes>
</file>

<file path=xl/drawings/drawing219.xml><?xml version="1.0" encoding="utf-8"?>
<xdr:wsDr xmlns:xdr="http://schemas.openxmlformats.org/drawingml/2006/spreadsheetDrawing" xmlns:a="http://schemas.openxmlformats.org/drawingml/2006/main">
  <xdr:absoluteAnchor>
    <xdr:pos x="0" y="0"/>
    <xdr:ext cx="9289143" cy="6059714"/>
    <xdr:graphicFrame macro="">
      <xdr:nvGraphicFramePr>
        <xdr:cNvPr id="2" name="Gráfico 1">
          <a:extLst>
            <a:ext uri="{FF2B5EF4-FFF2-40B4-BE49-F238E27FC236}">
              <a16:creationId xmlns:r="http://schemas.openxmlformats.org/officeDocument/2006/relationships" xmlns="" xmlns:a16="http://schemas.microsoft.com/office/drawing/2014/main" id="{00000000-0008-0000-7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0.07187</cdr:x>
      <cdr:y>0.9044</cdr:y>
    </cdr:from>
    <cdr:to>
      <cdr:x>0.98569</cdr:x>
      <cdr:y>1</cdr:y>
    </cdr:to>
    <cdr:sp macro="" textlink="">
      <cdr:nvSpPr>
        <cdr:cNvPr id="3" name="Text Box 1">
          <a:extLst xmlns:a="http://schemas.openxmlformats.org/drawingml/2006/main">
            <a:ext uri="{FF2B5EF4-FFF2-40B4-BE49-F238E27FC236}">
              <a16:creationId xmlns="" xmlns:a16="http://schemas.microsoft.com/office/drawing/2014/main" id="{52C15251-C338-40AB-815E-3DED159BC20A}"/>
            </a:ext>
          </a:extLst>
        </cdr:cNvPr>
        <cdr:cNvSpPr txBox="1">
          <a:spLocks xmlns:a="http://schemas.openxmlformats.org/drawingml/2006/main" noChangeArrowheads="1"/>
        </cdr:cNvSpPr>
      </cdr:nvSpPr>
      <cdr:spPr bwMode="auto">
        <a:xfrm xmlns:a="http://schemas.openxmlformats.org/drawingml/2006/main">
          <a:off x="667365" y="5484928"/>
          <a:ext cx="8485481" cy="5797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left-wing parties by income decile.</a:t>
          </a:r>
          <a:endParaRPr lang="en-US" sz="1400" b="0" i="0" u="none" strike="noStrike" baseline="0">
            <a:solidFill>
              <a:srgbClr val="000000"/>
            </a:solidFill>
            <a:latin typeface="Arial"/>
            <a:ea typeface="Arial"/>
            <a:cs typeface="Arial"/>
          </a:endParaRPr>
        </a:p>
      </cdr:txBody>
    </cdr:sp>
  </cdr:relSizeAnchor>
</c:userShapes>
</file>

<file path=xl/drawings/drawing220.xml><?xml version="1.0" encoding="utf-8"?>
<c:userShapes xmlns:c="http://schemas.openxmlformats.org/drawingml/2006/chart">
  <cdr:relSizeAnchor xmlns:cdr="http://schemas.openxmlformats.org/drawingml/2006/chartDrawing">
    <cdr:from>
      <cdr:x>0.0939</cdr:x>
      <cdr:y>0.8936</cdr:y>
    </cdr:from>
    <cdr:to>
      <cdr:x>0.97896</cdr:x>
      <cdr:y>0.98119</cdr:y>
    </cdr:to>
    <cdr:sp macro="" textlink="">
      <cdr:nvSpPr>
        <cdr:cNvPr id="2" name="Text Box 1"/>
        <cdr:cNvSpPr txBox="1">
          <a:spLocks xmlns:a="http://schemas.openxmlformats.org/drawingml/2006/main" noChangeArrowheads="1"/>
        </cdr:cNvSpPr>
      </cdr:nvSpPr>
      <cdr:spPr bwMode="auto">
        <a:xfrm xmlns:a="http://schemas.openxmlformats.org/drawingml/2006/main">
          <a:off x="872932" y="5424715"/>
          <a:ext cx="8227872" cy="53169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 computations using Spanish post-electoral surveys 1979-2019 (general elections).</a:t>
          </a:r>
        </a:p>
        <a:p xmlns:a="http://schemas.openxmlformats.org/drawingml/2006/main">
          <a:pPr algn="l" rtl="0">
            <a:defRPr sz="1000"/>
          </a:pPr>
          <a:r>
            <a:rPr lang="fr-FR" sz="1400" b="1">
              <a:latin typeface="Arial"/>
              <a:ea typeface="+mn-ea"/>
              <a:cs typeface="Arial"/>
            </a:rPr>
            <a:t>Note</a:t>
          </a:r>
          <a:r>
            <a:rPr lang="fr-FR" sz="1400">
              <a:latin typeface="Arial"/>
              <a:ea typeface="+mn-ea"/>
              <a:cs typeface="Arial"/>
            </a:rPr>
            <a:t>: the figure shows the share of votes received by nationalist parties by education level.</a:t>
          </a:r>
        </a:p>
      </cdr:txBody>
    </cdr:sp>
  </cdr:relSizeAnchor>
</c:userShapes>
</file>

<file path=xl/drawings/drawing221.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7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2.xml><?xml version="1.0" encoding="utf-8"?>
<c:userShapes xmlns:c="http://schemas.openxmlformats.org/drawingml/2006/chart">
  <cdr:relSizeAnchor xmlns:cdr="http://schemas.openxmlformats.org/drawingml/2006/chartDrawing">
    <cdr:from>
      <cdr:x>0.05601</cdr:x>
      <cdr:y>0.90705</cdr:y>
    </cdr:from>
    <cdr:to>
      <cdr:x>0.97951</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520691" y="5506357"/>
          <a:ext cx="8585226" cy="5642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1400" b="1">
              <a:solidFill>
                <a:schemeClr val="tx1"/>
              </a:solidFill>
              <a:effectLst/>
              <a:latin typeface="Arial" panose="020B0604020202020204" pitchFamily="34" charset="0"/>
              <a:ea typeface="+mn-ea"/>
              <a:cs typeface="Arial" panose="020B0604020202020204" pitchFamily="34" charset="0"/>
            </a:rPr>
            <a:t>Source</a:t>
          </a:r>
          <a:r>
            <a:rPr lang="fr-FR" sz="1400">
              <a:solidFill>
                <a:schemeClr val="tx1"/>
              </a:solidFill>
              <a:effectLst/>
              <a:latin typeface="Arial" panose="020B0604020202020204" pitchFamily="34" charset="0"/>
              <a:ea typeface="+mn-ea"/>
              <a:cs typeface="Arial" panose="020B0604020202020204" pitchFamily="34" charset="0"/>
            </a:rPr>
            <a:t>: authors' computations using Spanish post-electoral surveys 1982-2019 (general elections).</a:t>
          </a:r>
        </a:p>
        <a:p xmlns:a="http://schemas.openxmlformats.org/drawingml/2006/main">
          <a:pPr rtl="0"/>
          <a:r>
            <a:rPr lang="fr-FR" sz="1400" b="1">
              <a:solidFill>
                <a:schemeClr val="tx1"/>
              </a:solidFill>
              <a:effectLst/>
              <a:latin typeface="Arial" panose="020B0604020202020204" pitchFamily="34" charset="0"/>
              <a:ea typeface="+mn-ea"/>
              <a:cs typeface="Arial" panose="020B0604020202020204" pitchFamily="34" charset="0"/>
            </a:rPr>
            <a:t>Note</a:t>
          </a:r>
          <a:r>
            <a:rPr lang="fr-FR" sz="1400">
              <a:solidFill>
                <a:schemeClr val="tx1"/>
              </a:solidFill>
              <a:effectLst/>
              <a:latin typeface="Arial" panose="020B0604020202020204" pitchFamily="34" charset="0"/>
              <a:ea typeface="+mn-ea"/>
              <a:cs typeface="Arial" panose="020B0604020202020204" pitchFamily="34" charset="0"/>
            </a:rPr>
            <a:t>: the figure shows the share of votes received by nationalist parties by income decile.</a:t>
          </a:r>
        </a:p>
      </cdr:txBody>
    </cdr:sp>
  </cdr:relSizeAnchor>
</c:userShapes>
</file>

<file path=xl/drawings/drawing223.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7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4.xml><?xml version="1.0" encoding="utf-8"?>
<c:userShapes xmlns:c="http://schemas.openxmlformats.org/drawingml/2006/chart">
  <cdr:relSizeAnchor xmlns:cdr="http://schemas.openxmlformats.org/drawingml/2006/chartDrawing">
    <cdr:from>
      <cdr:x>0.07187</cdr:x>
      <cdr:y>0.9044</cdr:y>
    </cdr:from>
    <cdr:to>
      <cdr:x>0.98569</cdr:x>
      <cdr:y>1</cdr:y>
    </cdr:to>
    <cdr:sp macro="" textlink="">
      <cdr:nvSpPr>
        <cdr:cNvPr id="3" name="Text Box 1">
          <a:extLst xmlns:a="http://schemas.openxmlformats.org/drawingml/2006/main">
            <a:ext uri="{FF2B5EF4-FFF2-40B4-BE49-F238E27FC236}">
              <a16:creationId xmlns="" xmlns:a16="http://schemas.microsoft.com/office/drawing/2014/main" id="{52C15251-C338-40AB-815E-3DED159BC20A}"/>
            </a:ext>
          </a:extLst>
        </cdr:cNvPr>
        <cdr:cNvSpPr txBox="1">
          <a:spLocks xmlns:a="http://schemas.openxmlformats.org/drawingml/2006/main" noChangeArrowheads="1"/>
        </cdr:cNvSpPr>
      </cdr:nvSpPr>
      <cdr:spPr bwMode="auto">
        <a:xfrm xmlns:a="http://schemas.openxmlformats.org/drawingml/2006/main">
          <a:off x="667365" y="5484928"/>
          <a:ext cx="8485481" cy="5797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nationalist parties by income decile.</a:t>
          </a:r>
          <a:endParaRPr lang="en-US" sz="1400" b="0" i="0" u="none" strike="noStrike" baseline="0">
            <a:solidFill>
              <a:srgbClr val="000000"/>
            </a:solidFill>
            <a:latin typeface="Arial"/>
            <a:ea typeface="Arial"/>
            <a:cs typeface="Arial"/>
          </a:endParaRPr>
        </a:p>
      </cdr:txBody>
    </cdr:sp>
  </cdr:relSizeAnchor>
</c:userShapes>
</file>

<file path=xl/drawings/drawing225.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7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6.xml><?xml version="1.0" encoding="utf-8"?>
<c:userShapes xmlns:c="http://schemas.openxmlformats.org/drawingml/2006/chart">
  <cdr:relSizeAnchor xmlns:cdr="http://schemas.openxmlformats.org/drawingml/2006/chartDrawing">
    <cdr:from>
      <cdr:x>0.04511</cdr:x>
      <cdr:y>0.85967</cdr:y>
    </cdr:from>
    <cdr:to>
      <cdr:x>0.95893</cdr:x>
      <cdr:y>0.98871</cdr:y>
    </cdr:to>
    <cdr:sp macro="" textlink="">
      <cdr:nvSpPr>
        <cdr:cNvPr id="3" name="Text Box 1"/>
        <cdr:cNvSpPr txBox="1">
          <a:spLocks xmlns:a="http://schemas.openxmlformats.org/drawingml/2006/main" noChangeArrowheads="1"/>
        </cdr:cNvSpPr>
      </cdr:nvSpPr>
      <cdr:spPr bwMode="auto">
        <a:xfrm xmlns:a="http://schemas.openxmlformats.org/drawingml/2006/main">
          <a:off x="418916" y="5213627"/>
          <a:ext cx="8485481" cy="78259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difference between the share of top 10% earners and the share of other voters voting for nationalist parties, before and after controlling for other variables.</a:t>
          </a:r>
          <a:endParaRPr lang="en-US" sz="1400" b="0" i="0" u="none" strike="noStrike" baseline="0">
            <a:solidFill>
              <a:srgbClr val="000000"/>
            </a:solidFill>
            <a:latin typeface="Arial"/>
            <a:ea typeface="Arial"/>
            <a:cs typeface="Arial"/>
          </a:endParaRPr>
        </a:p>
      </cdr:txBody>
    </cdr:sp>
  </cdr:relSizeAnchor>
</c:userShapes>
</file>

<file path=xl/drawings/drawing227.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7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8.xml><?xml version="1.0" encoding="utf-8"?>
<c:userShapes xmlns:c="http://schemas.openxmlformats.org/drawingml/2006/chart">
  <cdr:relSizeAnchor xmlns:cdr="http://schemas.openxmlformats.org/drawingml/2006/chartDrawing">
    <cdr:from>
      <cdr:x>0.04511</cdr:x>
      <cdr:y>0.85967</cdr:y>
    </cdr:from>
    <cdr:to>
      <cdr:x>0.95893</cdr:x>
      <cdr:y>0.98871</cdr:y>
    </cdr:to>
    <cdr:sp macro="" textlink="">
      <cdr:nvSpPr>
        <cdr:cNvPr id="3" name="Text Box 1"/>
        <cdr:cNvSpPr txBox="1">
          <a:spLocks xmlns:a="http://schemas.openxmlformats.org/drawingml/2006/main" noChangeArrowheads="1"/>
        </cdr:cNvSpPr>
      </cdr:nvSpPr>
      <cdr:spPr bwMode="auto">
        <a:xfrm xmlns:a="http://schemas.openxmlformats.org/drawingml/2006/main">
          <a:off x="418916" y="5213627"/>
          <a:ext cx="8485481" cy="78259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difference between the share of bottom 50% earners and the share of other voters voting for left-wing parties, before and after controlling for other variables.</a:t>
          </a:r>
          <a:endParaRPr lang="en-US" sz="1400" b="0" i="0" u="none" strike="noStrike" baseline="0">
            <a:solidFill>
              <a:srgbClr val="000000"/>
            </a:solidFill>
            <a:latin typeface="Arial"/>
            <a:ea typeface="Arial"/>
            <a:cs typeface="Arial"/>
          </a:endParaRPr>
        </a:p>
      </cdr:txBody>
    </cdr:sp>
  </cdr:relSizeAnchor>
</c:userShapes>
</file>

<file path=xl/drawings/drawing229.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7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0.xml><?xml version="1.0" encoding="utf-8"?>
<c:userShapes xmlns:c="http://schemas.openxmlformats.org/drawingml/2006/chart">
  <cdr:relSizeAnchor xmlns:cdr="http://schemas.openxmlformats.org/drawingml/2006/chartDrawing">
    <cdr:from>
      <cdr:x>0.04511</cdr:x>
      <cdr:y>0.86557</cdr:y>
    </cdr:from>
    <cdr:to>
      <cdr:x>0.95893</cdr:x>
      <cdr:y>0.99461</cdr:y>
    </cdr:to>
    <cdr:sp macro="" textlink="">
      <cdr:nvSpPr>
        <cdr:cNvPr id="3" name="Text Box 1"/>
        <cdr:cNvSpPr txBox="1">
          <a:spLocks xmlns:a="http://schemas.openxmlformats.org/drawingml/2006/main" noChangeArrowheads="1"/>
        </cdr:cNvSpPr>
      </cdr:nvSpPr>
      <cdr:spPr bwMode="auto">
        <a:xfrm xmlns:a="http://schemas.openxmlformats.org/drawingml/2006/main">
          <a:off x="419335" y="5256656"/>
          <a:ext cx="8494712" cy="7836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difference between the share of university graduates and the share of other voters voting nationalist parties in Catalonia, before and after controlling for other variables.</a:t>
          </a:r>
          <a:endParaRPr lang="en-US" sz="1400" b="0" i="0" u="none" strike="noStrike" baseline="0">
            <a:solidFill>
              <a:srgbClr val="000000"/>
            </a:solidFill>
            <a:latin typeface="Arial"/>
            <a:ea typeface="Arial"/>
            <a:cs typeface="Arial"/>
          </a:endParaRPr>
        </a:p>
      </cdr:txBody>
    </cdr:sp>
  </cdr:relSizeAnchor>
</c:userShapes>
</file>

<file path=xl/drawings/drawing231.xml><?xml version="1.0" encoding="utf-8"?>
<xdr:wsDr xmlns:xdr="http://schemas.openxmlformats.org/drawingml/2006/spreadsheetDrawing" xmlns:a="http://schemas.openxmlformats.org/drawingml/2006/main">
  <xdr:absoluteAnchor>
    <xdr:pos x="0" y="0"/>
    <xdr:ext cx="9301574" cy="6079537"/>
    <xdr:graphicFrame macro="">
      <xdr:nvGraphicFramePr>
        <xdr:cNvPr id="2" name="Gráfico 1">
          <a:extLst>
            <a:ext uri="{FF2B5EF4-FFF2-40B4-BE49-F238E27FC236}">
              <a16:creationId xmlns:r="http://schemas.openxmlformats.org/officeDocument/2006/relationships" xmlns="" xmlns:a16="http://schemas.microsoft.com/office/drawing/2014/main" id="{00000000-0008-0000-7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2.xml><?xml version="1.0" encoding="utf-8"?>
<c:userShapes xmlns:c="http://schemas.openxmlformats.org/drawingml/2006/chart">
  <cdr:relSizeAnchor xmlns:cdr="http://schemas.openxmlformats.org/drawingml/2006/chartDrawing">
    <cdr:from>
      <cdr:x>0.04511</cdr:x>
      <cdr:y>0.86439</cdr:y>
    </cdr:from>
    <cdr:to>
      <cdr:x>0.95893</cdr:x>
      <cdr:y>0.99343</cdr:y>
    </cdr:to>
    <cdr:sp macro="" textlink="">
      <cdr:nvSpPr>
        <cdr:cNvPr id="3" name="Text Box 1"/>
        <cdr:cNvSpPr txBox="1">
          <a:spLocks xmlns:a="http://schemas.openxmlformats.org/drawingml/2006/main" noChangeArrowheads="1"/>
        </cdr:cNvSpPr>
      </cdr:nvSpPr>
      <cdr:spPr bwMode="auto">
        <a:xfrm xmlns:a="http://schemas.openxmlformats.org/drawingml/2006/main">
          <a:off x="419335" y="5249493"/>
          <a:ext cx="8494712" cy="7836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difference between the share of top 10% educated voters and the share of other voters voting for nationalist parties in Catalonia, before and after controlling for other variables.</a:t>
          </a:r>
          <a:endParaRPr lang="en-US" sz="1400" b="0" i="0" u="none" strike="noStrike" baseline="0">
            <a:solidFill>
              <a:srgbClr val="000000"/>
            </a:solidFill>
            <a:latin typeface="Arial"/>
            <a:ea typeface="Arial"/>
            <a:cs typeface="Arial"/>
          </a:endParaRPr>
        </a:p>
      </cdr:txBody>
    </cdr:sp>
  </cdr:relSizeAnchor>
</c:userShapes>
</file>

<file path=xl/drawings/drawing233.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7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4.xml><?xml version="1.0" encoding="utf-8"?>
<c:userShapes xmlns:c="http://schemas.openxmlformats.org/drawingml/2006/chart">
  <cdr:relSizeAnchor xmlns:cdr="http://schemas.openxmlformats.org/drawingml/2006/chartDrawing">
    <cdr:from>
      <cdr:x>0.04383</cdr:x>
      <cdr:y>0.88672</cdr:y>
    </cdr:from>
    <cdr:to>
      <cdr:x>0.95765</cdr:x>
      <cdr:y>0.96723</cdr:y>
    </cdr:to>
    <cdr:sp macro="" textlink="">
      <cdr:nvSpPr>
        <cdr:cNvPr id="3" name="Text Box 1"/>
        <cdr:cNvSpPr txBox="1">
          <a:spLocks xmlns:a="http://schemas.openxmlformats.org/drawingml/2006/main" noChangeArrowheads="1"/>
        </cdr:cNvSpPr>
      </cdr:nvSpPr>
      <cdr:spPr bwMode="auto">
        <a:xfrm xmlns:a="http://schemas.openxmlformats.org/drawingml/2006/main">
          <a:off x="407898" y="5388598"/>
          <a:ext cx="8503479" cy="48924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support for nationalist parties among highest-educated and top-income voters.</a:t>
          </a:r>
          <a:endParaRPr lang="en-US" sz="1400" b="0" i="0" u="none" strike="noStrike" baseline="0">
            <a:solidFill>
              <a:srgbClr val="000000"/>
            </a:solidFill>
            <a:latin typeface="Arial"/>
            <a:ea typeface="Arial"/>
            <a:cs typeface="Arial"/>
          </a:endParaRPr>
        </a:p>
      </cdr:txBody>
    </cdr:sp>
  </cdr:relSizeAnchor>
</c:userShapes>
</file>

<file path=xl/drawings/drawing235.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7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6.xml><?xml version="1.0" encoding="utf-8"?>
<c:userShapes xmlns:c="http://schemas.openxmlformats.org/drawingml/2006/chart">
  <cdr:relSizeAnchor xmlns:cdr="http://schemas.openxmlformats.org/drawingml/2006/chartDrawing">
    <cdr:from>
      <cdr:x>0.06694</cdr:x>
      <cdr:y>0.90137</cdr:y>
    </cdr:from>
    <cdr:to>
      <cdr:x>0.99044</cdr:x>
      <cdr:y>0.9931</cdr:y>
    </cdr:to>
    <cdr:sp macro="" textlink="">
      <cdr:nvSpPr>
        <cdr:cNvPr id="2" name="Text Box 1"/>
        <cdr:cNvSpPr txBox="1">
          <a:spLocks xmlns:a="http://schemas.openxmlformats.org/drawingml/2006/main" noChangeArrowheads="1"/>
        </cdr:cNvSpPr>
      </cdr:nvSpPr>
      <cdr:spPr bwMode="auto">
        <a:xfrm xmlns:a="http://schemas.openxmlformats.org/drawingml/2006/main">
          <a:off x="621586" y="5466522"/>
          <a:ext cx="8575367" cy="5563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1400" b="1">
              <a:solidFill>
                <a:srgbClr val="000000"/>
              </a:solidFill>
              <a:effectLst/>
              <a:latin typeface="Arial" panose="020B0604020202020204" pitchFamily="34" charset="0"/>
              <a:ea typeface="+mn-ea"/>
              <a:cs typeface="Arial" panose="020B0604020202020204" pitchFamily="34" charset="0"/>
            </a:rPr>
            <a:t>Source</a:t>
          </a:r>
          <a:r>
            <a:rPr lang="fr-FR" sz="1400">
              <a:solidFill>
                <a:srgbClr val="000000"/>
              </a:solidFill>
              <a:effectLst/>
              <a:latin typeface="Arial" panose="020B0604020202020204" pitchFamily="34" charset="0"/>
              <a:ea typeface="+mn-ea"/>
              <a:cs typeface="Arial" panose="020B0604020202020204" pitchFamily="34" charset="0"/>
            </a:rPr>
            <a:t>: authors' computations using Spanish post-electoral surveys 1982-2019 (general elections).</a:t>
          </a:r>
        </a:p>
        <a:p xmlns:a="http://schemas.openxmlformats.org/drawingml/2006/main">
          <a:pPr rtl="0"/>
          <a:r>
            <a:rPr lang="es-ES" sz="1400" b="1">
              <a:solidFill>
                <a:srgbClr val="000000"/>
              </a:solidFill>
              <a:effectLst/>
              <a:latin typeface="Arial" panose="020B0604020202020204" pitchFamily="34" charset="0"/>
              <a:cs typeface="Arial" panose="020B0604020202020204" pitchFamily="34" charset="0"/>
            </a:rPr>
            <a:t>Note</a:t>
          </a:r>
          <a:r>
            <a:rPr lang="es-ES" sz="1400">
              <a:solidFill>
                <a:srgbClr val="000000"/>
              </a:solidFill>
              <a:effectLst/>
              <a:latin typeface="Arial" panose="020B0604020202020204" pitchFamily="34" charset="0"/>
              <a:cs typeface="Arial" panose="020B0604020202020204" pitchFamily="34" charset="0"/>
            </a:rPr>
            <a:t>: the figure shows the share of votes received by nationalist parties by frequency of church attendance.</a:t>
          </a:r>
        </a:p>
      </cdr:txBody>
    </cdr:sp>
  </cdr:relSizeAnchor>
</c:userShapes>
</file>

<file path=xl/drawings/drawing237.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7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8.xml><?xml version="1.0" encoding="utf-8"?>
<c:userShapes xmlns:c="http://schemas.openxmlformats.org/drawingml/2006/chart">
  <cdr:relSizeAnchor xmlns:cdr="http://schemas.openxmlformats.org/drawingml/2006/chartDrawing">
    <cdr:from>
      <cdr:x>0.06694</cdr:x>
      <cdr:y>0.90137</cdr:y>
    </cdr:from>
    <cdr:to>
      <cdr:x>0.99044</cdr:x>
      <cdr:y>0.9931</cdr:y>
    </cdr:to>
    <cdr:sp macro="" textlink="">
      <cdr:nvSpPr>
        <cdr:cNvPr id="2" name="Text Box 1"/>
        <cdr:cNvSpPr txBox="1">
          <a:spLocks xmlns:a="http://schemas.openxmlformats.org/drawingml/2006/main" noChangeArrowheads="1"/>
        </cdr:cNvSpPr>
      </cdr:nvSpPr>
      <cdr:spPr bwMode="auto">
        <a:xfrm xmlns:a="http://schemas.openxmlformats.org/drawingml/2006/main">
          <a:off x="621586" y="5466522"/>
          <a:ext cx="8575367" cy="5563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1400" b="1">
              <a:solidFill>
                <a:srgbClr val="000000"/>
              </a:solidFill>
              <a:effectLst/>
              <a:latin typeface="Arial" panose="020B0604020202020204" pitchFamily="34" charset="0"/>
              <a:ea typeface="+mn-ea"/>
              <a:cs typeface="Arial" panose="020B0604020202020204" pitchFamily="34" charset="0"/>
            </a:rPr>
            <a:t>Source</a:t>
          </a:r>
          <a:r>
            <a:rPr lang="fr-FR" sz="1400">
              <a:solidFill>
                <a:srgbClr val="000000"/>
              </a:solidFill>
              <a:effectLst/>
              <a:latin typeface="Arial" panose="020B0604020202020204" pitchFamily="34" charset="0"/>
              <a:ea typeface="+mn-ea"/>
              <a:cs typeface="Arial" panose="020B0604020202020204" pitchFamily="34" charset="0"/>
            </a:rPr>
            <a:t>: authors' computations using Spanish post-electoral surveys 1982-2019 (general elections).</a:t>
          </a:r>
        </a:p>
        <a:p xmlns:a="http://schemas.openxmlformats.org/drawingml/2006/main">
          <a:pPr rtl="0"/>
          <a:r>
            <a:rPr lang="es-ES" sz="1400" b="1">
              <a:solidFill>
                <a:srgbClr val="000000"/>
              </a:solidFill>
              <a:effectLst/>
              <a:latin typeface="Arial" panose="020B0604020202020204" pitchFamily="34" charset="0"/>
              <a:cs typeface="Arial" panose="020B0604020202020204" pitchFamily="34" charset="0"/>
            </a:rPr>
            <a:t>Note</a:t>
          </a:r>
          <a:r>
            <a:rPr lang="es-ES" sz="1400">
              <a:solidFill>
                <a:srgbClr val="000000"/>
              </a:solidFill>
              <a:effectLst/>
              <a:latin typeface="Arial" panose="020B0604020202020204" pitchFamily="34" charset="0"/>
              <a:cs typeface="Arial" panose="020B0604020202020204" pitchFamily="34" charset="0"/>
            </a:rPr>
            <a:t>: the figure shows the share of votes received by nationalist parties by frequency</a:t>
          </a:r>
          <a:r>
            <a:rPr lang="es-ES" sz="1400" baseline="0">
              <a:solidFill>
                <a:srgbClr val="000000"/>
              </a:solidFill>
              <a:effectLst/>
              <a:latin typeface="Arial" panose="020B0604020202020204" pitchFamily="34" charset="0"/>
              <a:cs typeface="Arial" panose="020B0604020202020204" pitchFamily="34" charset="0"/>
            </a:rPr>
            <a:t> of church attendance</a:t>
          </a:r>
          <a:r>
            <a:rPr lang="es-ES" sz="1400">
              <a:solidFill>
                <a:srgbClr val="000000"/>
              </a:solidFill>
              <a:effectLst/>
              <a:latin typeface="Arial" panose="020B0604020202020204" pitchFamily="34" charset="0"/>
              <a:cs typeface="Arial" panose="020B0604020202020204" pitchFamily="34" charset="0"/>
            </a:rPr>
            <a:t>.</a:t>
          </a:r>
        </a:p>
      </cdr:txBody>
    </cdr:sp>
  </cdr:relSizeAnchor>
</c:userShapes>
</file>

<file path=xl/drawings/drawing239.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7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0.07187</cdr:x>
      <cdr:y>0.9044</cdr:y>
    </cdr:from>
    <cdr:to>
      <cdr:x>0.98569</cdr:x>
      <cdr:y>1</cdr:y>
    </cdr:to>
    <cdr:sp macro="" textlink="">
      <cdr:nvSpPr>
        <cdr:cNvPr id="4" name="Text Box 1">
          <a:extLst xmlns:a="http://schemas.openxmlformats.org/drawingml/2006/main">
            <a:ext uri="{FF2B5EF4-FFF2-40B4-BE49-F238E27FC236}">
              <a16:creationId xmlns="" xmlns:a16="http://schemas.microsoft.com/office/drawing/2014/main" id="{831F18A0-5954-43A8-BDCA-5EB1AB1E11C1}"/>
            </a:ext>
          </a:extLst>
        </cdr:cNvPr>
        <cdr:cNvSpPr txBox="1">
          <a:spLocks xmlns:a="http://schemas.openxmlformats.org/drawingml/2006/main" noChangeArrowheads="1"/>
        </cdr:cNvSpPr>
      </cdr:nvSpPr>
      <cdr:spPr bwMode="auto">
        <a:xfrm xmlns:a="http://schemas.openxmlformats.org/drawingml/2006/main">
          <a:off x="667365" y="5484928"/>
          <a:ext cx="8485481" cy="5797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left-wing parties by education level.</a:t>
          </a:r>
          <a:endParaRPr lang="en-US" sz="1400" b="0" i="0" u="none" strike="noStrike" baseline="0">
            <a:solidFill>
              <a:srgbClr val="000000"/>
            </a:solidFill>
            <a:latin typeface="Arial"/>
            <a:ea typeface="Arial"/>
            <a:cs typeface="Arial"/>
          </a:endParaRPr>
        </a:p>
      </cdr:txBody>
    </cdr:sp>
  </cdr:relSizeAnchor>
</c:userShapes>
</file>

<file path=xl/drawings/drawing240.xml><?xml version="1.0" encoding="utf-8"?>
<c:userShapes xmlns:c="http://schemas.openxmlformats.org/drawingml/2006/chart">
  <cdr:relSizeAnchor xmlns:cdr="http://schemas.openxmlformats.org/drawingml/2006/chartDrawing">
    <cdr:from>
      <cdr:x>0.0612</cdr:x>
      <cdr:y>0.88912</cdr:y>
    </cdr:from>
    <cdr:to>
      <cdr:x>0.98469</cdr:x>
      <cdr:y>0.98621</cdr:y>
    </cdr:to>
    <cdr:sp macro="" textlink="">
      <cdr:nvSpPr>
        <cdr:cNvPr id="2" name="Text Box 1"/>
        <cdr:cNvSpPr txBox="1">
          <a:spLocks xmlns:a="http://schemas.openxmlformats.org/drawingml/2006/main" noChangeArrowheads="1"/>
        </cdr:cNvSpPr>
      </cdr:nvSpPr>
      <cdr:spPr bwMode="auto">
        <a:xfrm xmlns:a="http://schemas.openxmlformats.org/drawingml/2006/main">
          <a:off x="568940" y="5397500"/>
          <a:ext cx="8585132" cy="58938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1400" b="1">
              <a:solidFill>
                <a:srgbClr val="000000"/>
              </a:solidFill>
              <a:effectLst/>
              <a:latin typeface="Arial" panose="020B0604020202020204" pitchFamily="34" charset="0"/>
              <a:ea typeface="+mn-ea"/>
              <a:cs typeface="Arial" panose="020B0604020202020204" pitchFamily="34" charset="0"/>
            </a:rPr>
            <a:t>Source</a:t>
          </a:r>
          <a:r>
            <a:rPr lang="fr-FR" sz="1400">
              <a:solidFill>
                <a:srgbClr val="000000"/>
              </a:solidFill>
              <a:effectLst/>
              <a:latin typeface="Arial" panose="020B0604020202020204" pitchFamily="34" charset="0"/>
              <a:ea typeface="+mn-ea"/>
              <a:cs typeface="Arial" panose="020B0604020202020204" pitchFamily="34" charset="0"/>
            </a:rPr>
            <a:t>: authors' computations using Spanish post-electoral surveys 1979-2019 (general elections).</a:t>
          </a:r>
        </a:p>
        <a:p xmlns:a="http://schemas.openxmlformats.org/drawingml/2006/main">
          <a:pPr rtl="0"/>
          <a:r>
            <a:rPr lang="es-ES" sz="1400" b="1">
              <a:solidFill>
                <a:srgbClr val="000000"/>
              </a:solidFill>
              <a:effectLst/>
              <a:latin typeface="Arial" panose="020B0604020202020204" pitchFamily="34" charset="0"/>
              <a:cs typeface="Arial" panose="020B0604020202020204" pitchFamily="34" charset="0"/>
            </a:rPr>
            <a:t>Note</a:t>
          </a:r>
          <a:r>
            <a:rPr lang="es-ES" sz="1400">
              <a:solidFill>
                <a:srgbClr val="000000"/>
              </a:solidFill>
              <a:effectLst/>
              <a:latin typeface="Arial" panose="020B0604020202020204" pitchFamily="34" charset="0"/>
              <a:cs typeface="Arial" panose="020B0604020202020204" pitchFamily="34" charset="0"/>
            </a:rPr>
            <a:t>: the figure shows the share of votes received by nationalist parties by age group.</a:t>
          </a:r>
        </a:p>
      </cdr:txBody>
    </cdr:sp>
  </cdr:relSizeAnchor>
</c:userShapes>
</file>

<file path=xl/drawings/drawing241.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7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2.xml><?xml version="1.0" encoding="utf-8"?>
<c:userShapes xmlns:c="http://schemas.openxmlformats.org/drawingml/2006/chart">
  <cdr:relSizeAnchor xmlns:cdr="http://schemas.openxmlformats.org/drawingml/2006/chartDrawing">
    <cdr:from>
      <cdr:x>0.0612</cdr:x>
      <cdr:y>0.90744</cdr:y>
    </cdr:from>
    <cdr:to>
      <cdr:x>0.98469</cdr:x>
      <cdr:y>0.9784</cdr:y>
    </cdr:to>
    <cdr:sp macro="" textlink="">
      <cdr:nvSpPr>
        <cdr:cNvPr id="2" name="Text Box 1"/>
        <cdr:cNvSpPr txBox="1">
          <a:spLocks xmlns:a="http://schemas.openxmlformats.org/drawingml/2006/main" noChangeArrowheads="1"/>
        </cdr:cNvSpPr>
      </cdr:nvSpPr>
      <cdr:spPr bwMode="auto">
        <a:xfrm xmlns:a="http://schemas.openxmlformats.org/drawingml/2006/main">
          <a:off x="568286" y="5503333"/>
          <a:ext cx="8575275" cy="4303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1400" b="1">
              <a:solidFill>
                <a:srgbClr val="000000"/>
              </a:solidFill>
              <a:effectLst/>
              <a:latin typeface="Arial" panose="020B0604020202020204" pitchFamily="34" charset="0"/>
              <a:ea typeface="+mn-ea"/>
              <a:cs typeface="Arial" panose="020B0604020202020204" pitchFamily="34" charset="0"/>
            </a:rPr>
            <a:t>Source</a:t>
          </a:r>
          <a:r>
            <a:rPr lang="fr-FR" sz="1400">
              <a:solidFill>
                <a:srgbClr val="000000"/>
              </a:solidFill>
              <a:effectLst/>
              <a:latin typeface="Arial" panose="020B0604020202020204" pitchFamily="34" charset="0"/>
              <a:ea typeface="+mn-ea"/>
              <a:cs typeface="Arial" panose="020B0604020202020204" pitchFamily="34" charset="0"/>
            </a:rPr>
            <a:t>: authors' computations using Spanish post-electoral surveys 1979-2019 (general elections).</a:t>
          </a:r>
        </a:p>
        <a:p xmlns:a="http://schemas.openxmlformats.org/drawingml/2006/main">
          <a:pPr rtl="0"/>
          <a:r>
            <a:rPr lang="es-ES" sz="1400" b="1">
              <a:solidFill>
                <a:srgbClr val="000000"/>
              </a:solidFill>
              <a:effectLst/>
              <a:latin typeface="Arial" panose="020B0604020202020204" pitchFamily="34" charset="0"/>
              <a:cs typeface="Arial" panose="020B0604020202020204" pitchFamily="34" charset="0"/>
            </a:rPr>
            <a:t>Note</a:t>
          </a:r>
          <a:r>
            <a:rPr lang="es-ES" sz="1400">
              <a:solidFill>
                <a:srgbClr val="000000"/>
              </a:solidFill>
              <a:effectLst/>
              <a:latin typeface="Arial" panose="020B0604020202020204" pitchFamily="34" charset="0"/>
              <a:cs typeface="Arial" panose="020B0604020202020204" pitchFamily="34" charset="0"/>
            </a:rPr>
            <a:t>: the figure shows the share of votes received by nationalist parties by age group.</a:t>
          </a:r>
        </a:p>
      </cdr:txBody>
    </cdr:sp>
  </cdr:relSizeAnchor>
</c:userShapes>
</file>

<file path=xl/drawings/drawing243.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7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4.xml><?xml version="1.0" encoding="utf-8"?>
<c:userShapes xmlns:c="http://schemas.openxmlformats.org/drawingml/2006/chart">
  <cdr:relSizeAnchor xmlns:cdr="http://schemas.openxmlformats.org/drawingml/2006/chartDrawing">
    <cdr:from>
      <cdr:x>0.04986</cdr:x>
      <cdr:y>0.90592</cdr:y>
    </cdr:from>
    <cdr:to>
      <cdr:x>0.97335</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462986" y="5494131"/>
          <a:ext cx="8575274" cy="5705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1400" b="1">
              <a:solidFill>
                <a:srgbClr val="000000"/>
              </a:solidFill>
              <a:effectLst/>
              <a:latin typeface="Arial" panose="020B0604020202020204" pitchFamily="34" charset="0"/>
              <a:ea typeface="+mn-ea"/>
              <a:cs typeface="Arial" panose="020B0604020202020204" pitchFamily="34" charset="0"/>
            </a:rPr>
            <a:t>Source</a:t>
          </a:r>
          <a:r>
            <a:rPr lang="fr-FR" sz="1400">
              <a:solidFill>
                <a:srgbClr val="000000"/>
              </a:solidFill>
              <a:effectLst/>
              <a:latin typeface="Arial" panose="020B0604020202020204" pitchFamily="34" charset="0"/>
              <a:ea typeface="+mn-ea"/>
              <a:cs typeface="Arial" panose="020B0604020202020204" pitchFamily="34" charset="0"/>
            </a:rPr>
            <a:t>: authors' computations using Spanish post-electoral surveys 1979-2019 (general elections).</a:t>
          </a:r>
        </a:p>
        <a:p xmlns:a="http://schemas.openxmlformats.org/drawingml/2006/main">
          <a:pPr rtl="0"/>
          <a:r>
            <a:rPr lang="fr-FR" sz="1400" b="1">
              <a:solidFill>
                <a:srgbClr val="000000"/>
              </a:solidFill>
              <a:effectLst/>
              <a:latin typeface="Arial" panose="020B0604020202020204" pitchFamily="34" charset="0"/>
              <a:ea typeface="+mn-ea"/>
              <a:cs typeface="Arial" panose="020B0604020202020204" pitchFamily="34" charset="0"/>
            </a:rPr>
            <a:t>Note</a:t>
          </a:r>
          <a:r>
            <a:rPr lang="fr-FR" sz="1400">
              <a:solidFill>
                <a:srgbClr val="000000"/>
              </a:solidFill>
              <a:effectLst/>
              <a:latin typeface="Arial" panose="020B0604020202020204" pitchFamily="34" charset="0"/>
              <a:ea typeface="+mn-ea"/>
              <a:cs typeface="Arial" panose="020B0604020202020204" pitchFamily="34" charset="0"/>
            </a:rPr>
            <a:t>: the figure shows the share of votes received by nationalist parties by gender.</a:t>
          </a:r>
        </a:p>
      </cdr:txBody>
    </cdr:sp>
  </cdr:relSizeAnchor>
</c:userShapes>
</file>

<file path=xl/drawings/drawing245.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7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6.xml><?xml version="1.0" encoding="utf-8"?>
<c:userShapes xmlns:c="http://schemas.openxmlformats.org/drawingml/2006/chart">
  <cdr:relSizeAnchor xmlns:cdr="http://schemas.openxmlformats.org/drawingml/2006/chartDrawing">
    <cdr:from>
      <cdr:x>0.06557</cdr:x>
      <cdr:y>0.88912</cdr:y>
    </cdr:from>
    <cdr:to>
      <cdr:x>0.98907</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609565" y="5397501"/>
          <a:ext cx="8585225" cy="67309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solidFill>
                <a:srgbClr val="000000"/>
              </a:solidFill>
              <a:latin typeface="Arial"/>
              <a:ea typeface="+mn-ea"/>
              <a:cs typeface="Arial"/>
            </a:rPr>
            <a:t>Source</a:t>
          </a:r>
          <a:r>
            <a:rPr lang="fr-FR" sz="1400">
              <a:solidFill>
                <a:srgbClr val="000000"/>
              </a:solidFill>
              <a:latin typeface="Arial"/>
              <a:ea typeface="+mn-ea"/>
              <a:cs typeface="Arial"/>
            </a:rPr>
            <a:t>: authors' computations using Spanish post-electoral surveys 1979-2019 (general elections).</a:t>
          </a:r>
        </a:p>
        <a:p xmlns:a="http://schemas.openxmlformats.org/drawingml/2006/main">
          <a:pPr algn="l" rtl="0">
            <a:defRPr sz="1000"/>
          </a:pPr>
          <a:r>
            <a:rPr lang="fr-FR" sz="1400" b="1">
              <a:solidFill>
                <a:srgbClr val="000000"/>
              </a:solidFill>
              <a:latin typeface="Arial"/>
              <a:ea typeface="+mn-ea"/>
              <a:cs typeface="Arial"/>
            </a:rPr>
            <a:t>Note</a:t>
          </a:r>
          <a:r>
            <a:rPr lang="fr-FR" sz="1400">
              <a:solidFill>
                <a:srgbClr val="000000"/>
              </a:solidFill>
              <a:latin typeface="Arial"/>
              <a:ea typeface="+mn-ea"/>
              <a:cs typeface="Arial"/>
            </a:rPr>
            <a:t>: the figure shows the share of votes received by nationalist parties by rural-urban location.</a:t>
          </a:r>
        </a:p>
      </cdr:txBody>
    </cdr:sp>
  </cdr:relSizeAnchor>
</c:userShapes>
</file>

<file path=xl/drawings/drawing247.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8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8.xml><?xml version="1.0" encoding="utf-8"?>
<c:userShapes xmlns:c="http://schemas.openxmlformats.org/drawingml/2006/chart">
  <cdr:relSizeAnchor xmlns:cdr="http://schemas.openxmlformats.org/drawingml/2006/chartDrawing">
    <cdr:from>
      <cdr:x>0.06106</cdr:x>
      <cdr:y>0.89681</cdr:y>
    </cdr:from>
    <cdr:to>
      <cdr:x>0.98456</cdr:x>
      <cdr:y>0.97701</cdr:y>
    </cdr:to>
    <cdr:sp macro="" textlink="">
      <cdr:nvSpPr>
        <cdr:cNvPr id="2" name="Text Box 1"/>
        <cdr:cNvSpPr txBox="1">
          <a:spLocks xmlns:a="http://schemas.openxmlformats.org/drawingml/2006/main" noChangeArrowheads="1"/>
        </cdr:cNvSpPr>
      </cdr:nvSpPr>
      <cdr:spPr bwMode="auto">
        <a:xfrm xmlns:a="http://schemas.openxmlformats.org/drawingml/2006/main">
          <a:off x="566986" y="5438913"/>
          <a:ext cx="8575367" cy="4863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1400" b="1">
              <a:solidFill>
                <a:srgbClr val="000000"/>
              </a:solidFill>
              <a:effectLst/>
              <a:latin typeface="Arial" panose="020B0604020202020204" pitchFamily="34" charset="0"/>
              <a:ea typeface="+mn-ea"/>
              <a:cs typeface="Arial" panose="020B0604020202020204" pitchFamily="34" charset="0"/>
            </a:rPr>
            <a:t>Source</a:t>
          </a:r>
          <a:r>
            <a:rPr lang="fr-FR" sz="1400">
              <a:solidFill>
                <a:srgbClr val="000000"/>
              </a:solidFill>
              <a:effectLst/>
              <a:latin typeface="Arial" panose="020B0604020202020204" pitchFamily="34" charset="0"/>
              <a:ea typeface="+mn-ea"/>
              <a:cs typeface="Arial" panose="020B0604020202020204" pitchFamily="34" charset="0"/>
            </a:rPr>
            <a:t>: authors' computations using Spanish post-electoral surveys 1979-2019 (general elections).</a:t>
          </a:r>
        </a:p>
        <a:p xmlns:a="http://schemas.openxmlformats.org/drawingml/2006/main">
          <a:pPr rtl="0"/>
          <a:r>
            <a:rPr lang="es-ES" sz="1400" b="1">
              <a:solidFill>
                <a:srgbClr val="000000"/>
              </a:solidFill>
              <a:effectLst/>
              <a:latin typeface="Arial" panose="020B0604020202020204" pitchFamily="34" charset="0"/>
              <a:cs typeface="Arial" panose="020B0604020202020204" pitchFamily="34" charset="0"/>
            </a:rPr>
            <a:t>Note</a:t>
          </a:r>
          <a:r>
            <a:rPr lang="es-ES" sz="1400">
              <a:solidFill>
                <a:srgbClr val="000000"/>
              </a:solidFill>
              <a:effectLst/>
              <a:latin typeface="Arial" panose="020B0604020202020204" pitchFamily="34" charset="0"/>
              <a:cs typeface="Arial" panose="020B0604020202020204" pitchFamily="34" charset="0"/>
            </a:rPr>
            <a:t>: the figure shows the share of votes received by nationalist parties by employment</a:t>
          </a:r>
          <a:r>
            <a:rPr lang="es-ES" sz="1400" baseline="0">
              <a:solidFill>
                <a:srgbClr val="000000"/>
              </a:solidFill>
              <a:effectLst/>
              <a:latin typeface="Arial" panose="020B0604020202020204" pitchFamily="34" charset="0"/>
              <a:cs typeface="Arial" panose="020B0604020202020204" pitchFamily="34" charset="0"/>
            </a:rPr>
            <a:t> type</a:t>
          </a:r>
          <a:r>
            <a:rPr lang="es-ES" sz="1400">
              <a:solidFill>
                <a:srgbClr val="000000"/>
              </a:solidFill>
              <a:effectLst/>
              <a:latin typeface="Arial" panose="020B0604020202020204" pitchFamily="34" charset="0"/>
              <a:cs typeface="Arial" panose="020B0604020202020204" pitchFamily="34" charset="0"/>
            </a:rPr>
            <a:t>.</a:t>
          </a: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a:extLst>
            <a:ext uri="{FF2B5EF4-FFF2-40B4-BE49-F238E27FC236}">
              <a16:creationId xmlns:r="http://schemas.openxmlformats.org/officeDocument/2006/relationships" xmlns=""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0.09526</cdr:x>
      <cdr:y>0.87418</cdr:y>
    </cdr:from>
    <cdr:to>
      <cdr:x>0.98032</cdr:x>
      <cdr:y>0.97281</cdr:y>
    </cdr:to>
    <cdr:sp macro="" textlink="">
      <cdr:nvSpPr>
        <cdr:cNvPr id="2" name="Text Box 1"/>
        <cdr:cNvSpPr txBox="1">
          <a:spLocks xmlns:a="http://schemas.openxmlformats.org/drawingml/2006/main" noChangeArrowheads="1"/>
        </cdr:cNvSpPr>
      </cdr:nvSpPr>
      <cdr:spPr bwMode="auto">
        <a:xfrm xmlns:a="http://schemas.openxmlformats.org/drawingml/2006/main">
          <a:off x="885575" y="5306786"/>
          <a:ext cx="8227872" cy="59875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 computations using Spanish post-electoral surveys 1979-2019 (general elections).</a:t>
          </a:r>
        </a:p>
        <a:p xmlns:a="http://schemas.openxmlformats.org/drawingml/2006/main">
          <a:pPr algn="l" rtl="0">
            <a:defRPr sz="1000"/>
          </a:pPr>
          <a:r>
            <a:rPr lang="fr-FR" sz="1400" b="1">
              <a:latin typeface="Arial"/>
              <a:ea typeface="+mn-ea"/>
              <a:cs typeface="Arial"/>
            </a:rPr>
            <a:t>Note</a:t>
          </a:r>
          <a:r>
            <a:rPr lang="fr-FR" sz="1400">
              <a:latin typeface="Arial"/>
              <a:ea typeface="+mn-ea"/>
              <a:cs typeface="Arial"/>
            </a:rPr>
            <a:t>: the figure shows the share of votes received by left-wing parties by education level.</a:t>
          </a:r>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1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0.0705</cdr:x>
      <cdr:y>0.88557</cdr:y>
    </cdr:from>
    <cdr:to>
      <cdr:x>0.98432</cdr:x>
      <cdr:y>0.98117</cdr:y>
    </cdr:to>
    <cdr:sp macro="" textlink="">
      <cdr:nvSpPr>
        <cdr:cNvPr id="2" name="Text Box 1"/>
        <cdr:cNvSpPr txBox="1">
          <a:spLocks xmlns:a="http://schemas.openxmlformats.org/drawingml/2006/main" noChangeArrowheads="1"/>
        </cdr:cNvSpPr>
      </cdr:nvSpPr>
      <cdr:spPr bwMode="auto">
        <a:xfrm xmlns:a="http://schemas.openxmlformats.org/drawingml/2006/main">
          <a:off x="655432" y="5375951"/>
          <a:ext cx="8495237" cy="5803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fr-FR" sz="1400" b="1" baseline="0">
              <a:latin typeface="Arial"/>
              <a:ea typeface="+mn-ea"/>
              <a:cs typeface="Arial"/>
            </a:rPr>
            <a:t>Note</a:t>
          </a:r>
          <a:r>
            <a:rPr lang="fr-FR" sz="1400" baseline="0">
              <a:latin typeface="Arial"/>
              <a:ea typeface="+mn-ea"/>
              <a:cs typeface="Arial"/>
            </a:rPr>
            <a:t>: the figure shows the share of votes received by left-wing parties by income decile. </a:t>
          </a:r>
          <a:r>
            <a:rPr lang="fr-FR" sz="1400" baseline="0">
              <a:effectLst/>
              <a:latin typeface="Arial"/>
              <a:ea typeface="+mn-ea"/>
              <a:cs typeface="Arial"/>
            </a:rPr>
            <a:t>In the 1993-2000 decade, income is only available in 2000.</a:t>
          </a:r>
          <a:endParaRPr lang="fr-FR" sz="1400">
            <a:effectLst/>
            <a:latin typeface="Arial"/>
            <a:cs typeface="Arial"/>
          </a:endParaRPr>
        </a:p>
        <a:p xmlns:a="http://schemas.openxmlformats.org/drawingml/2006/main">
          <a:pPr algn="l" rtl="0">
            <a:defRPr sz="1000"/>
          </a:pPr>
          <a:endParaRPr lang="en-US" sz="1400" b="0" i="0" u="none" strike="noStrike" baseline="0">
            <a:solidFill>
              <a:srgbClr val="000000"/>
            </a:solidFill>
            <a:latin typeface="Arial"/>
            <a:ea typeface="Arial"/>
            <a:cs typeface="Arial"/>
          </a:endParaRPr>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9289143" cy="6059714"/>
    <xdr:graphicFrame macro="">
      <xdr:nvGraphicFramePr>
        <xdr:cNvPr id="2" name="Gráfico 1">
          <a:extLst>
            <a:ext uri="{FF2B5EF4-FFF2-40B4-BE49-F238E27FC236}">
              <a16:creationId xmlns:r="http://schemas.openxmlformats.org/officeDocument/2006/relationships" xmlns="" xmlns:a16="http://schemas.microsoft.com/office/drawing/2014/main"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r="http://schemas.openxmlformats.org/officeDocument/2006/relationships" xmlns="" xmlns:a16="http://schemas.microsoft.com/office/drawing/2014/main" id="{00000000-0008-0000-0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0.0847</cdr:x>
      <cdr:y>0.90556</cdr:y>
    </cdr:from>
    <cdr:to>
      <cdr:x>0.99532</cdr:x>
      <cdr:y>0.98536</cdr:y>
    </cdr:to>
    <cdr:sp macro="" textlink="">
      <cdr:nvSpPr>
        <cdr:cNvPr id="2" name="Text Box 1"/>
        <cdr:cNvSpPr txBox="1">
          <a:spLocks xmlns:a="http://schemas.openxmlformats.org/drawingml/2006/main" noChangeArrowheads="1"/>
        </cdr:cNvSpPr>
      </cdr:nvSpPr>
      <cdr:spPr bwMode="auto">
        <a:xfrm xmlns:a="http://schemas.openxmlformats.org/drawingml/2006/main">
          <a:off x="787405" y="5497286"/>
          <a:ext cx="8465488" cy="48444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effectLst/>
              <a:latin typeface="Arial"/>
              <a:ea typeface="+mn-ea"/>
              <a:cs typeface="Arial"/>
            </a:rPr>
            <a:t>Source: </a:t>
          </a:r>
          <a:r>
            <a:rPr lang="en-US" sz="1400" b="0">
              <a:effectLst/>
              <a:latin typeface="Arial"/>
              <a:ea typeface="+mn-ea"/>
              <a:cs typeface="Arial"/>
            </a:rPr>
            <a:t>a</a:t>
          </a:r>
          <a:r>
            <a:rPr lang="en-US" sz="1400">
              <a:effectLst/>
              <a:latin typeface="Arial"/>
              <a:ea typeface="+mn-ea"/>
              <a:cs typeface="Arial"/>
            </a:rPr>
            <a:t>uthors'</a:t>
          </a:r>
          <a:r>
            <a:rPr lang="en-US" sz="1400" baseline="0">
              <a:effectLst/>
              <a:latin typeface="Arial"/>
              <a:ea typeface="+mn-ea"/>
              <a:cs typeface="Arial"/>
            </a:rPr>
            <a:t> computations using Spanish post-electoral surveys 1982-2019 (general elections).</a:t>
          </a:r>
        </a:p>
        <a:p xmlns:a="http://schemas.openxmlformats.org/drawingml/2006/main">
          <a:r>
            <a:rPr lang="es-ES" sz="1400" b="1">
              <a:effectLst/>
              <a:latin typeface="Arial"/>
              <a:cs typeface="Arial"/>
            </a:rPr>
            <a:t>Note</a:t>
          </a:r>
          <a:r>
            <a:rPr lang="es-ES" sz="1400">
              <a:effectLst/>
              <a:latin typeface="Arial"/>
              <a:cs typeface="Arial"/>
            </a:rPr>
            <a:t>: the figure shows the share of votes received by left-wing parties by income decile.</a:t>
          </a: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9289143" cy="6059714"/>
    <xdr:graphicFrame macro="">
      <xdr:nvGraphicFramePr>
        <xdr:cNvPr id="2" name="Gráfico 1">
          <a:extLst>
            <a:ext uri="{FF2B5EF4-FFF2-40B4-BE49-F238E27FC236}">
              <a16:creationId xmlns:r="http://schemas.openxmlformats.org/officeDocument/2006/relationships" xmlns=""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0.06557</cdr:x>
      <cdr:y>0.89809</cdr:y>
    </cdr:from>
    <cdr:to>
      <cdr:x>0.98907</cdr:x>
      <cdr:y>0.98524</cdr:y>
    </cdr:to>
    <cdr:sp macro="" textlink="">
      <cdr:nvSpPr>
        <cdr:cNvPr id="2" name="Text Box 1"/>
        <cdr:cNvSpPr txBox="1">
          <a:spLocks xmlns:a="http://schemas.openxmlformats.org/drawingml/2006/main" noChangeArrowheads="1"/>
        </cdr:cNvSpPr>
      </cdr:nvSpPr>
      <cdr:spPr bwMode="auto">
        <a:xfrm xmlns:a="http://schemas.openxmlformats.org/drawingml/2006/main">
          <a:off x="609565" y="5451929"/>
          <a:ext cx="8585225" cy="5290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1400" b="1">
              <a:effectLst/>
              <a:latin typeface="Arial" panose="020B0604020202020204" pitchFamily="34" charset="0"/>
              <a:ea typeface="+mn-ea"/>
              <a:cs typeface="Arial" panose="020B0604020202020204" pitchFamily="34" charset="0"/>
            </a:rPr>
            <a:t>Source</a:t>
          </a:r>
          <a:r>
            <a:rPr lang="fr-FR" sz="1400">
              <a:effectLst/>
              <a:latin typeface="Arial" panose="020B0604020202020204" pitchFamily="34" charset="0"/>
              <a:ea typeface="+mn-ea"/>
              <a:cs typeface="Arial" panose="020B0604020202020204" pitchFamily="34" charset="0"/>
            </a:rPr>
            <a:t>: authors' computations using Spanish post-electoral surveys 1979-2019 (general elections).</a:t>
          </a:r>
        </a:p>
        <a:p xmlns:a="http://schemas.openxmlformats.org/drawingml/2006/main">
          <a:pPr rtl="0"/>
          <a:r>
            <a:rPr lang="es-ES" sz="1400" b="1">
              <a:effectLst/>
              <a:latin typeface="Arial" panose="020B0604020202020204" pitchFamily="34" charset="0"/>
              <a:cs typeface="Arial" panose="020B0604020202020204" pitchFamily="34" charset="0"/>
            </a:rPr>
            <a:t>Note</a:t>
          </a:r>
          <a:r>
            <a:rPr lang="es-ES" sz="1400">
              <a:effectLst/>
              <a:latin typeface="Arial" panose="020B0604020202020204" pitchFamily="34" charset="0"/>
              <a:cs typeface="Arial" panose="020B0604020202020204" pitchFamily="34" charset="0"/>
            </a:rPr>
            <a:t>: the figure shows the share of votes received by left-wing parties by religious affiliation.</a:t>
          </a:r>
        </a:p>
      </cdr:txBody>
    </cdr:sp>
  </cdr:relSizeAnchor>
</c:userShapes>
</file>

<file path=xl/drawings/drawing33.xml><?xml version="1.0" encoding="utf-8"?>
<xdr:wsDr xmlns:xdr="http://schemas.openxmlformats.org/drawingml/2006/spreadsheetDrawing" xmlns:a="http://schemas.openxmlformats.org/drawingml/2006/main">
  <xdr:absoluteAnchor>
    <xdr:pos x="0" y="0"/>
    <xdr:ext cx="9289143" cy="6059714"/>
    <xdr:graphicFrame macro="">
      <xdr:nvGraphicFramePr>
        <xdr:cNvPr id="2" name="Gráfico 1">
          <a:extLst>
            <a:ext uri="{FF2B5EF4-FFF2-40B4-BE49-F238E27FC236}">
              <a16:creationId xmlns:r="http://schemas.openxmlformats.org/officeDocument/2006/relationships" xmlns=""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0.06561</cdr:x>
      <cdr:y>0.89659</cdr:y>
    </cdr:from>
    <cdr:to>
      <cdr:x>0.98911</cdr:x>
      <cdr:y>0.98745</cdr:y>
    </cdr:to>
    <cdr:sp macro="" textlink="">
      <cdr:nvSpPr>
        <cdr:cNvPr id="2" name="Text Box 1"/>
        <cdr:cNvSpPr txBox="1">
          <a:spLocks xmlns:a="http://schemas.openxmlformats.org/drawingml/2006/main" noChangeArrowheads="1"/>
        </cdr:cNvSpPr>
      </cdr:nvSpPr>
      <cdr:spPr bwMode="auto">
        <a:xfrm xmlns:a="http://schemas.openxmlformats.org/drawingml/2006/main">
          <a:off x="609937" y="5442857"/>
          <a:ext cx="8585225" cy="5515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1400" b="1">
              <a:effectLst/>
              <a:latin typeface="Arial" panose="020B0604020202020204" pitchFamily="34" charset="0"/>
              <a:ea typeface="+mn-ea"/>
              <a:cs typeface="Arial" panose="020B0604020202020204" pitchFamily="34" charset="0"/>
            </a:rPr>
            <a:t>Source</a:t>
          </a:r>
          <a:r>
            <a:rPr lang="fr-FR" sz="1400">
              <a:effectLst/>
              <a:latin typeface="Arial" panose="020B0604020202020204" pitchFamily="34" charset="0"/>
              <a:ea typeface="+mn-ea"/>
              <a:cs typeface="Arial" panose="020B0604020202020204" pitchFamily="34" charset="0"/>
            </a:rPr>
            <a:t>: authors' computations using Spanish post-electoral surveys 1982-2019 (general elections).</a:t>
          </a:r>
        </a:p>
        <a:p xmlns:a="http://schemas.openxmlformats.org/drawingml/2006/main">
          <a:pPr rtl="0"/>
          <a:r>
            <a:rPr lang="es-ES" sz="1400" b="1">
              <a:effectLst/>
              <a:latin typeface="Arial" panose="020B0604020202020204" pitchFamily="34" charset="0"/>
              <a:cs typeface="Arial" panose="020B0604020202020204" pitchFamily="34" charset="0"/>
            </a:rPr>
            <a:t>Note</a:t>
          </a:r>
          <a:r>
            <a:rPr lang="es-ES" sz="1400">
              <a:effectLst/>
              <a:latin typeface="Arial" panose="020B0604020202020204" pitchFamily="34" charset="0"/>
              <a:cs typeface="Arial" panose="020B0604020202020204" pitchFamily="34" charset="0"/>
            </a:rPr>
            <a:t>: the figure shows the share of votes received by left-wing parties by frequency of church attendance.</a:t>
          </a: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9289143" cy="6059714"/>
    <xdr:graphicFrame macro="">
      <xdr:nvGraphicFramePr>
        <xdr:cNvPr id="2" name="Gráfico 1">
          <a:extLst>
            <a:ext uri="{FF2B5EF4-FFF2-40B4-BE49-F238E27FC236}">
              <a16:creationId xmlns:r="http://schemas.openxmlformats.org/officeDocument/2006/relationships" xmlns="" xmlns:a16="http://schemas.microsoft.com/office/drawing/2014/main"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0.05987</cdr:x>
      <cdr:y>0.88763</cdr:y>
    </cdr:from>
    <cdr:to>
      <cdr:x>0.98336</cdr:x>
      <cdr:y>0.98221</cdr:y>
    </cdr:to>
    <cdr:sp macro="" textlink="">
      <cdr:nvSpPr>
        <cdr:cNvPr id="2" name="Text Box 1"/>
        <cdr:cNvSpPr txBox="1">
          <a:spLocks xmlns:a="http://schemas.openxmlformats.org/drawingml/2006/main" noChangeArrowheads="1"/>
        </cdr:cNvSpPr>
      </cdr:nvSpPr>
      <cdr:spPr bwMode="auto">
        <a:xfrm xmlns:a="http://schemas.openxmlformats.org/drawingml/2006/main">
          <a:off x="556575" y="5388429"/>
          <a:ext cx="8585133" cy="57417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1400" b="1">
              <a:effectLst/>
              <a:latin typeface="Arial"/>
              <a:ea typeface="+mn-ea"/>
              <a:cs typeface="Arial"/>
            </a:rPr>
            <a:t>Source</a:t>
          </a:r>
          <a:r>
            <a:rPr lang="fr-FR" sz="1400">
              <a:effectLst/>
              <a:latin typeface="Arial"/>
              <a:ea typeface="+mn-ea"/>
              <a:cs typeface="Arial"/>
            </a:rPr>
            <a:t>: authors' computations using Spanish post-electoral surveys 1979-2019 (general elections).</a:t>
          </a:r>
        </a:p>
        <a:p xmlns:a="http://schemas.openxmlformats.org/drawingml/2006/main">
          <a:pPr rtl="0"/>
          <a:r>
            <a:rPr lang="es-ES" sz="1400" b="1">
              <a:effectLst/>
              <a:latin typeface="Arial"/>
              <a:cs typeface="Arial"/>
            </a:rPr>
            <a:t>Note</a:t>
          </a:r>
          <a:r>
            <a:rPr lang="es-ES" sz="1400">
              <a:effectLst/>
              <a:latin typeface="Arial"/>
              <a:cs typeface="Arial"/>
            </a:rPr>
            <a:t>: the figure shows the share of votes received by left-wing parties by age group.</a:t>
          </a:r>
        </a:p>
      </cdr:txBody>
    </cdr:sp>
  </cdr:relSizeAnchor>
</c:userShapes>
</file>

<file path=xl/drawings/drawing37.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1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0.05738</cdr:x>
      <cdr:y>0.91199</cdr:y>
    </cdr:from>
    <cdr:to>
      <cdr:x>0.98087</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532815" y="5530943"/>
          <a:ext cx="8575274" cy="5337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1400" b="1">
              <a:effectLst/>
              <a:latin typeface="Arial" panose="020B0604020202020204" pitchFamily="34" charset="0"/>
              <a:ea typeface="+mn-ea"/>
              <a:cs typeface="Arial" panose="020B0604020202020204" pitchFamily="34" charset="0"/>
            </a:rPr>
            <a:t>Source</a:t>
          </a:r>
          <a:r>
            <a:rPr lang="fr-FR" sz="1400">
              <a:effectLst/>
              <a:latin typeface="Arial" panose="020B0604020202020204" pitchFamily="34" charset="0"/>
              <a:ea typeface="+mn-ea"/>
              <a:cs typeface="Arial" panose="020B0604020202020204" pitchFamily="34" charset="0"/>
            </a:rPr>
            <a:t>: authors' computations using Spanish post-electoral surveys 1979-2019 (general elections).</a:t>
          </a:r>
        </a:p>
        <a:p xmlns:a="http://schemas.openxmlformats.org/drawingml/2006/main">
          <a:pPr rtl="0"/>
          <a:r>
            <a:rPr lang="es-ES" sz="1400" b="1">
              <a:effectLst/>
              <a:latin typeface="Arial" panose="020B0604020202020204" pitchFamily="34" charset="0"/>
              <a:cs typeface="Arial" panose="020B0604020202020204" pitchFamily="34" charset="0"/>
            </a:rPr>
            <a:t>Note</a:t>
          </a:r>
          <a:r>
            <a:rPr lang="es-ES" sz="1400">
              <a:effectLst/>
              <a:latin typeface="Arial" panose="020B0604020202020204" pitchFamily="34" charset="0"/>
              <a:cs typeface="Arial" panose="020B0604020202020204" pitchFamily="34" charset="0"/>
            </a:rPr>
            <a:t>: the figure shows the share of votes received by left-wing parties by gender.</a:t>
          </a:r>
        </a:p>
      </cdr:txBody>
    </cdr:sp>
  </cdr:relSizeAnchor>
</c:userShapes>
</file>

<file path=xl/drawings/drawing39.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1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0.04511</cdr:x>
      <cdr:y>0.84717</cdr:y>
    </cdr:from>
    <cdr:to>
      <cdr:x>0.95893</cdr:x>
      <cdr:y>0.97621</cdr:y>
    </cdr:to>
    <cdr:sp macro="" textlink="">
      <cdr:nvSpPr>
        <cdr:cNvPr id="3" name="Text Box 1"/>
        <cdr:cNvSpPr txBox="1">
          <a:spLocks xmlns:a="http://schemas.openxmlformats.org/drawingml/2006/main" noChangeArrowheads="1"/>
        </cdr:cNvSpPr>
      </cdr:nvSpPr>
      <cdr:spPr bwMode="auto">
        <a:xfrm xmlns:a="http://schemas.openxmlformats.org/drawingml/2006/main">
          <a:off x="420124" y="5164348"/>
          <a:ext cx="8510710" cy="7866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support for left-wing parties among tertiary-educated and top-income voters, after controlling for age, gender, employment and marital status, religious affiliation, region, religiosity, self-employment status, union membership, subjective social class, rural-urban location and sector.</a:t>
          </a:r>
          <a:endParaRPr lang="en-US" sz="1400" b="0" i="0" u="none" strike="noStrike" baseline="0">
            <a:solidFill>
              <a:srgbClr val="000000"/>
            </a:solidFill>
            <a:latin typeface="Arial"/>
            <a:ea typeface="Arial"/>
            <a:cs typeface="Arial"/>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0.05673</cdr:x>
      <cdr:y>0.87761</cdr:y>
    </cdr:from>
    <cdr:to>
      <cdr:x>0.98023</cdr:x>
      <cdr:y>0.96956</cdr:y>
    </cdr:to>
    <cdr:sp macro="" textlink="">
      <cdr:nvSpPr>
        <cdr:cNvPr id="2" name="Text Box 1"/>
        <cdr:cNvSpPr txBox="1">
          <a:spLocks xmlns:a="http://schemas.openxmlformats.org/drawingml/2006/main" noChangeArrowheads="1"/>
        </cdr:cNvSpPr>
      </cdr:nvSpPr>
      <cdr:spPr bwMode="auto">
        <a:xfrm xmlns:a="http://schemas.openxmlformats.org/drawingml/2006/main">
          <a:off x="527497" y="5334277"/>
          <a:ext cx="8587503" cy="5588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 computations using Spanish post-electoral surveys 1979-2019 (general elections).</a:t>
          </a:r>
        </a:p>
        <a:p xmlns:a="http://schemas.openxmlformats.org/drawingml/2006/main">
          <a:pPr rtl="0"/>
          <a:r>
            <a:rPr lang="fr-FR" sz="1400" b="1">
              <a:effectLst/>
              <a:latin typeface="Arial" panose="020B0604020202020204" pitchFamily="34" charset="0"/>
              <a:ea typeface="+mn-ea"/>
              <a:cs typeface="Arial" panose="020B0604020202020204" pitchFamily="34" charset="0"/>
            </a:rPr>
            <a:t>Note</a:t>
          </a:r>
          <a:r>
            <a:rPr lang="fr-FR" sz="1400">
              <a:effectLst/>
              <a:latin typeface="Arial" panose="020B0604020202020204" pitchFamily="34" charset="0"/>
              <a:ea typeface="+mn-ea"/>
              <a:cs typeface="Arial" panose="020B0604020202020204" pitchFamily="34" charset="0"/>
            </a:rPr>
            <a:t>: the figure shows the share of votes received by left-wing parties by rural-urban location.</a:t>
          </a:r>
          <a:endParaRPr lang="es-ES" sz="1400">
            <a:effectLst/>
            <a:latin typeface="Arial" panose="020B0604020202020204" pitchFamily="34" charset="0"/>
            <a:cs typeface="Arial" panose="020B0604020202020204" pitchFamily="34" charset="0"/>
          </a:endParaRPr>
        </a:p>
      </cdr:txBody>
    </cdr:sp>
  </cdr:relSizeAnchor>
</c:userShapes>
</file>

<file path=xl/drawings/drawing41.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1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0.06256</cdr:x>
      <cdr:y>0.90556</cdr:y>
    </cdr:from>
    <cdr:to>
      <cdr:x>0.98606</cdr:x>
      <cdr:y>0.98665</cdr:y>
    </cdr:to>
    <cdr:sp macro="" textlink="">
      <cdr:nvSpPr>
        <cdr:cNvPr id="2" name="Text Box 1"/>
        <cdr:cNvSpPr txBox="1">
          <a:spLocks xmlns:a="http://schemas.openxmlformats.org/drawingml/2006/main" noChangeArrowheads="1"/>
        </cdr:cNvSpPr>
      </cdr:nvSpPr>
      <cdr:spPr bwMode="auto">
        <a:xfrm xmlns:a="http://schemas.openxmlformats.org/drawingml/2006/main">
          <a:off x="581583" y="5497286"/>
          <a:ext cx="8585225" cy="4922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 computations using Spanish post-electoral surveys 1979-2019 (general elections).</a:t>
          </a:r>
        </a:p>
        <a:p xmlns:a="http://schemas.openxmlformats.org/drawingml/2006/main">
          <a:pPr algn="l" rtl="0">
            <a:defRPr sz="1000"/>
          </a:pPr>
          <a:r>
            <a:rPr lang="fr-FR" sz="1400" b="1">
              <a:latin typeface="Arial"/>
              <a:ea typeface="+mn-ea"/>
              <a:cs typeface="Arial"/>
            </a:rPr>
            <a:t>Note</a:t>
          </a:r>
          <a:r>
            <a:rPr lang="fr-FR" sz="1400">
              <a:latin typeface="Arial"/>
              <a:ea typeface="+mn-ea"/>
              <a:cs typeface="Arial"/>
            </a:rPr>
            <a:t>: the figure shows the share of votes received by left-wing parties by employment type.</a:t>
          </a: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1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0.07033</cdr:x>
      <cdr:y>0.89448</cdr:y>
    </cdr:from>
    <cdr:to>
      <cdr:x>0.98415</cdr:x>
      <cdr:y>0.99008</cdr:y>
    </cdr:to>
    <cdr:sp macro="" textlink="">
      <cdr:nvSpPr>
        <cdr:cNvPr id="3" name="Text Box 1">
          <a:extLst xmlns:a="http://schemas.openxmlformats.org/drawingml/2006/main">
            <a:ext uri="{FF2B5EF4-FFF2-40B4-BE49-F238E27FC236}">
              <a16:creationId xmlns="" xmlns:a16="http://schemas.microsoft.com/office/drawing/2014/main" id="{0DA7E836-130A-4915-A40D-74B7511DF186}"/>
            </a:ext>
          </a:extLst>
        </cdr:cNvPr>
        <cdr:cNvSpPr txBox="1">
          <a:spLocks xmlns:a="http://schemas.openxmlformats.org/drawingml/2006/main" noChangeArrowheads="1"/>
        </cdr:cNvSpPr>
      </cdr:nvSpPr>
      <cdr:spPr bwMode="auto">
        <a:xfrm xmlns:a="http://schemas.openxmlformats.org/drawingml/2006/main">
          <a:off x="654180" y="5438001"/>
          <a:ext cx="8499964" cy="58120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left-wing parties by union membership status.</a:t>
          </a:r>
          <a:endParaRPr lang="en-US" sz="1400" b="0" i="0" u="none" strike="noStrike" baseline="0">
            <a:solidFill>
              <a:srgbClr val="000000"/>
            </a:solidFill>
            <a:latin typeface="Arial"/>
            <a:ea typeface="Arial"/>
            <a:cs typeface="Arial"/>
          </a:endParaRPr>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9301574" cy="6079537"/>
    <xdr:graphicFrame macro="">
      <xdr:nvGraphicFramePr>
        <xdr:cNvPr id="2" name="Gráfico 1">
          <a:extLst>
            <a:ext uri="{FF2B5EF4-FFF2-40B4-BE49-F238E27FC236}">
              <a16:creationId xmlns:r="http://schemas.openxmlformats.org/officeDocument/2006/relationships" xmlns="" xmlns:a16="http://schemas.microsoft.com/office/drawing/2014/main" id="{00000000-0008-0000-1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0.06778</cdr:x>
      <cdr:y>0.8937</cdr:y>
    </cdr:from>
    <cdr:to>
      <cdr:x>0.9816</cdr:x>
      <cdr:y>0.9893</cdr:y>
    </cdr:to>
    <cdr:sp macro="" textlink="">
      <cdr:nvSpPr>
        <cdr:cNvPr id="3" name="Text Box 1">
          <a:extLst xmlns:a="http://schemas.openxmlformats.org/drawingml/2006/main">
            <a:ext uri="{FF2B5EF4-FFF2-40B4-BE49-F238E27FC236}">
              <a16:creationId xmlns="" xmlns:a16="http://schemas.microsoft.com/office/drawing/2014/main" id="{D16B3105-3A18-4BBB-B1C0-6CDAF920B837}"/>
            </a:ext>
          </a:extLst>
        </cdr:cNvPr>
        <cdr:cNvSpPr txBox="1">
          <a:spLocks xmlns:a="http://schemas.openxmlformats.org/drawingml/2006/main" noChangeArrowheads="1"/>
        </cdr:cNvSpPr>
      </cdr:nvSpPr>
      <cdr:spPr bwMode="auto">
        <a:xfrm xmlns:a="http://schemas.openxmlformats.org/drawingml/2006/main">
          <a:off x="630442" y="5433306"/>
          <a:ext cx="8499964" cy="58120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left-wing parties by sector of occupation.</a:t>
          </a:r>
          <a:endParaRPr lang="en-US" sz="1400" b="0" i="0" u="none" strike="noStrike" baseline="0">
            <a:solidFill>
              <a:srgbClr val="000000"/>
            </a:solidFill>
            <a:latin typeface="Arial"/>
            <a:ea typeface="Arial"/>
            <a:cs typeface="Arial"/>
          </a:endParaRPr>
        </a:p>
      </cdr:txBody>
    </cdr:sp>
  </cdr:relSizeAnchor>
</c:userShapes>
</file>

<file path=xl/drawings/drawing47.xml><?xml version="1.0" encoding="utf-8"?>
<xdr:wsDr xmlns:xdr="http://schemas.openxmlformats.org/drawingml/2006/spreadsheetDrawing" xmlns:a="http://schemas.openxmlformats.org/drawingml/2006/main">
  <xdr:absoluteAnchor>
    <xdr:pos x="0" y="0"/>
    <xdr:ext cx="9301574" cy="6079537"/>
    <xdr:graphicFrame macro="">
      <xdr:nvGraphicFramePr>
        <xdr:cNvPr id="2" name="Chart 1">
          <a:extLst>
            <a:ext uri="{FF2B5EF4-FFF2-40B4-BE49-F238E27FC236}">
              <a16:creationId xmlns:r="http://schemas.openxmlformats.org/officeDocument/2006/relationships" xmlns="" xmlns:a16="http://schemas.microsoft.com/office/drawing/2014/main" id="{00000000-0008-0000-1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0.06778</cdr:x>
      <cdr:y>0.8937</cdr:y>
    </cdr:from>
    <cdr:to>
      <cdr:x>0.9816</cdr:x>
      <cdr:y>0.9893</cdr:y>
    </cdr:to>
    <cdr:sp macro="" textlink="">
      <cdr:nvSpPr>
        <cdr:cNvPr id="3" name="Text Box 1">
          <a:extLst xmlns:a="http://schemas.openxmlformats.org/drawingml/2006/main">
            <a:ext uri="{FF2B5EF4-FFF2-40B4-BE49-F238E27FC236}">
              <a16:creationId xmlns="" xmlns:a16="http://schemas.microsoft.com/office/drawing/2014/main" id="{D16B3105-3A18-4BBB-B1C0-6CDAF920B837}"/>
            </a:ext>
          </a:extLst>
        </cdr:cNvPr>
        <cdr:cNvSpPr txBox="1">
          <a:spLocks xmlns:a="http://schemas.openxmlformats.org/drawingml/2006/main" noChangeArrowheads="1"/>
        </cdr:cNvSpPr>
      </cdr:nvSpPr>
      <cdr:spPr bwMode="auto">
        <a:xfrm xmlns:a="http://schemas.openxmlformats.org/drawingml/2006/main">
          <a:off x="630442" y="5433306"/>
          <a:ext cx="8499964" cy="58120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left-wing parties by marital status.</a:t>
          </a:r>
          <a:endParaRPr lang="en-US" sz="1400" b="0" i="0" u="none" strike="noStrike" baseline="0">
            <a:solidFill>
              <a:srgbClr val="000000"/>
            </a:solidFill>
            <a:latin typeface="Arial"/>
            <a:ea typeface="Arial"/>
            <a:cs typeface="Arial"/>
          </a:endParaRPr>
        </a:p>
      </cdr:txBody>
    </cdr:sp>
  </cdr:relSizeAnchor>
</c:userShapes>
</file>

<file path=xl/drawings/drawing49.xml><?xml version="1.0" encoding="utf-8"?>
<xdr:wsDr xmlns:xdr="http://schemas.openxmlformats.org/drawingml/2006/spreadsheetDrawing" xmlns:a="http://schemas.openxmlformats.org/drawingml/2006/main">
  <xdr:absoluteAnchor>
    <xdr:pos x="0" y="0"/>
    <xdr:ext cx="9301574" cy="6079537"/>
    <xdr:graphicFrame macro="">
      <xdr:nvGraphicFramePr>
        <xdr:cNvPr id="2" name="Chart 1">
          <a:extLst>
            <a:ext uri="{FF2B5EF4-FFF2-40B4-BE49-F238E27FC236}">
              <a16:creationId xmlns:r="http://schemas.openxmlformats.org/officeDocument/2006/relationships" xmlns="" xmlns:a16="http://schemas.microsoft.com/office/drawing/2014/main" id="{00000000-0008-0000-1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85514" cy="6063343"/>
    <xdr:graphicFrame macro="">
      <xdr:nvGraphicFramePr>
        <xdr:cNvPr id="2" name="Gráfico 1">
          <a:extLst>
            <a:ext uri="{FF2B5EF4-FFF2-40B4-BE49-F238E27FC236}">
              <a16:creationId xmlns:r="http://schemas.openxmlformats.org/officeDocument/2006/relationships" xmlns=""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c:userShapes xmlns:c="http://schemas.openxmlformats.org/drawingml/2006/chart">
  <cdr:relSizeAnchor xmlns:cdr="http://schemas.openxmlformats.org/drawingml/2006/chartDrawing">
    <cdr:from>
      <cdr:x>0.06778</cdr:x>
      <cdr:y>0.8937</cdr:y>
    </cdr:from>
    <cdr:to>
      <cdr:x>0.9816</cdr:x>
      <cdr:y>0.9893</cdr:y>
    </cdr:to>
    <cdr:sp macro="" textlink="">
      <cdr:nvSpPr>
        <cdr:cNvPr id="3" name="Text Box 1">
          <a:extLst xmlns:a="http://schemas.openxmlformats.org/drawingml/2006/main">
            <a:ext uri="{FF2B5EF4-FFF2-40B4-BE49-F238E27FC236}">
              <a16:creationId xmlns="" xmlns:a16="http://schemas.microsoft.com/office/drawing/2014/main" id="{D16B3105-3A18-4BBB-B1C0-6CDAF920B837}"/>
            </a:ext>
          </a:extLst>
        </cdr:cNvPr>
        <cdr:cNvSpPr txBox="1">
          <a:spLocks xmlns:a="http://schemas.openxmlformats.org/drawingml/2006/main" noChangeArrowheads="1"/>
        </cdr:cNvSpPr>
      </cdr:nvSpPr>
      <cdr:spPr bwMode="auto">
        <a:xfrm xmlns:a="http://schemas.openxmlformats.org/drawingml/2006/main">
          <a:off x="630442" y="5433306"/>
          <a:ext cx="8499964" cy="58120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left-wing parties by subjective social class.</a:t>
          </a:r>
          <a:endParaRPr lang="en-US" sz="1400" b="0" i="0" u="none" strike="noStrike" baseline="0">
            <a:solidFill>
              <a:srgbClr val="000000"/>
            </a:solidFill>
            <a:latin typeface="Arial"/>
            <a:ea typeface="Arial"/>
            <a:cs typeface="Arial"/>
          </a:endParaRPr>
        </a:p>
      </cdr:txBody>
    </cdr:sp>
  </cdr:relSizeAnchor>
</c:userShapes>
</file>

<file path=xl/drawings/drawing51.xml><?xml version="1.0" encoding="utf-8"?>
<xdr:wsDr xmlns:xdr="http://schemas.openxmlformats.org/drawingml/2006/spreadsheetDrawing" xmlns:a="http://schemas.openxmlformats.org/drawingml/2006/main">
  <xdr:absoluteAnchor>
    <xdr:pos x="0" y="0"/>
    <xdr:ext cx="9289143" cy="6059714"/>
    <xdr:graphicFrame macro="">
      <xdr:nvGraphicFramePr>
        <xdr:cNvPr id="2" name="Gráfico 1">
          <a:extLst>
            <a:ext uri="{FF2B5EF4-FFF2-40B4-BE49-F238E27FC236}">
              <a16:creationId xmlns:r="http://schemas.openxmlformats.org/officeDocument/2006/relationships" xmlns="" xmlns:a16="http://schemas.microsoft.com/office/drawing/2014/main" id="{00000000-0008-0000-1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0.04511</cdr:x>
      <cdr:y>0.88125</cdr:y>
    </cdr:from>
    <cdr:to>
      <cdr:x>0.95893</cdr:x>
      <cdr:y>0.96163</cdr:y>
    </cdr:to>
    <cdr:sp macro="" textlink="">
      <cdr:nvSpPr>
        <cdr:cNvPr id="3" name="Text Box 1"/>
        <cdr:cNvSpPr txBox="1">
          <a:spLocks xmlns:a="http://schemas.openxmlformats.org/drawingml/2006/main" noChangeArrowheads="1"/>
        </cdr:cNvSpPr>
      </cdr:nvSpPr>
      <cdr:spPr bwMode="auto">
        <a:xfrm xmlns:a="http://schemas.openxmlformats.org/drawingml/2006/main">
          <a:off x="420124" y="5372100"/>
          <a:ext cx="8510710" cy="48997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support for left-wing parties among highest-educated and top-income voters.</a:t>
          </a:r>
          <a:endParaRPr lang="en-US" sz="1400" b="0" i="0" u="none" strike="noStrike" baseline="0">
            <a:solidFill>
              <a:srgbClr val="000000"/>
            </a:solidFill>
            <a:latin typeface="Arial"/>
            <a:ea typeface="Arial"/>
            <a:cs typeface="Arial"/>
          </a:endParaRPr>
        </a:p>
      </cdr:txBody>
    </cdr:sp>
  </cdr:relSizeAnchor>
</c:userShapes>
</file>

<file path=xl/drawings/drawing53.xml><?xml version="1.0" encoding="utf-8"?>
<xdr:wsDr xmlns:xdr="http://schemas.openxmlformats.org/drawingml/2006/spreadsheetDrawing" xmlns:a="http://schemas.openxmlformats.org/drawingml/2006/main">
  <xdr:absoluteAnchor>
    <xdr:pos x="0" y="0"/>
    <xdr:ext cx="9289143" cy="6059714"/>
    <xdr:graphicFrame macro="">
      <xdr:nvGraphicFramePr>
        <xdr:cNvPr id="2" name="Gráfico 1">
          <a:extLst>
            <a:ext uri="{FF2B5EF4-FFF2-40B4-BE49-F238E27FC236}">
              <a16:creationId xmlns:r="http://schemas.openxmlformats.org/officeDocument/2006/relationships" xmlns="" xmlns:a16="http://schemas.microsoft.com/office/drawing/2014/main" id="{00000000-0008-0000-1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0.04511</cdr:x>
      <cdr:y>0.84717</cdr:y>
    </cdr:from>
    <cdr:to>
      <cdr:x>0.95893</cdr:x>
      <cdr:y>0.97621</cdr:y>
    </cdr:to>
    <cdr:sp macro="" textlink="">
      <cdr:nvSpPr>
        <cdr:cNvPr id="3" name="Text Box 1"/>
        <cdr:cNvSpPr txBox="1">
          <a:spLocks xmlns:a="http://schemas.openxmlformats.org/drawingml/2006/main" noChangeArrowheads="1"/>
        </cdr:cNvSpPr>
      </cdr:nvSpPr>
      <cdr:spPr bwMode="auto">
        <a:xfrm xmlns:a="http://schemas.openxmlformats.org/drawingml/2006/main">
          <a:off x="420124" y="5164348"/>
          <a:ext cx="8510710" cy="7866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sz="1000"/>
          </a:pPr>
          <a:r>
            <a:rPr lang="fr-FR" sz="1400" b="1" baseline="0">
              <a:latin typeface="Arial"/>
              <a:ea typeface="+mn-ea"/>
              <a:cs typeface="Arial"/>
            </a:rPr>
            <a:t>Note</a:t>
          </a:r>
          <a:r>
            <a:rPr lang="fr-FR" sz="1400" baseline="0">
              <a:latin typeface="Arial"/>
              <a:ea typeface="+mn-ea"/>
              <a:cs typeface="Arial"/>
            </a:rPr>
            <a:t>: the figure shows the support for left-wing parties among highest-educated and top-income voters, after controlling for age, gender, employment and marital status, religious affiliation, region, religiosity, self-employment status, union membership, subjective social class, rural-urban location and sector.</a:t>
          </a:r>
          <a:endParaRPr lang="en-US" sz="1400" b="0" i="0" u="none" strike="noStrike" baseline="0">
            <a:solidFill>
              <a:srgbClr val="000000"/>
            </a:solidFill>
            <a:latin typeface="Arial"/>
            <a:ea typeface="Arial"/>
            <a:cs typeface="Arial"/>
          </a:endParaRPr>
        </a:p>
      </cdr:txBody>
    </cdr:sp>
  </cdr:relSizeAnchor>
</c:userShapes>
</file>

<file path=xl/drawings/drawing55.xml><?xml version="1.0" encoding="utf-8"?>
<xdr:wsDr xmlns:xdr="http://schemas.openxmlformats.org/drawingml/2006/spreadsheetDrawing" xmlns:a="http://schemas.openxmlformats.org/drawingml/2006/main">
  <xdr:absoluteAnchor>
    <xdr:pos x="0" y="0"/>
    <xdr:ext cx="9289143" cy="6059714"/>
    <xdr:graphicFrame macro="">
      <xdr:nvGraphicFramePr>
        <xdr:cNvPr id="2" name="Gráfico 1">
          <a:extLst>
            <a:ext uri="{FF2B5EF4-FFF2-40B4-BE49-F238E27FC236}">
              <a16:creationId xmlns:r="http://schemas.openxmlformats.org/officeDocument/2006/relationships" xmlns="" xmlns:a16="http://schemas.microsoft.com/office/drawing/2014/main" id="{00000000-0008-0000-1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c:userShapes xmlns:c="http://schemas.openxmlformats.org/drawingml/2006/chart">
  <cdr:relSizeAnchor xmlns:cdr="http://schemas.openxmlformats.org/drawingml/2006/chartDrawing">
    <cdr:from>
      <cdr:x>0.04511</cdr:x>
      <cdr:y>0.86557</cdr:y>
    </cdr:from>
    <cdr:to>
      <cdr:x>0.95893</cdr:x>
      <cdr:y>0.99461</cdr:y>
    </cdr:to>
    <cdr:sp macro="" textlink="">
      <cdr:nvSpPr>
        <cdr:cNvPr id="3" name="Text Box 1"/>
        <cdr:cNvSpPr txBox="1">
          <a:spLocks xmlns:a="http://schemas.openxmlformats.org/drawingml/2006/main" noChangeArrowheads="1"/>
        </cdr:cNvSpPr>
      </cdr:nvSpPr>
      <cdr:spPr bwMode="auto">
        <a:xfrm xmlns:a="http://schemas.openxmlformats.org/drawingml/2006/main">
          <a:off x="419335" y="5256656"/>
          <a:ext cx="8494712" cy="7836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difference between the share of university graduates and the share of other voters voting for left-wing parties, before and after controlling for other variables.</a:t>
          </a:r>
          <a:endParaRPr lang="en-US" sz="1400" b="0" i="0" u="none" strike="noStrike" baseline="0">
            <a:solidFill>
              <a:srgbClr val="000000"/>
            </a:solidFill>
            <a:latin typeface="Arial"/>
            <a:ea typeface="Arial"/>
            <a:cs typeface="Arial"/>
          </a:endParaRPr>
        </a:p>
      </cdr:txBody>
    </cdr:sp>
  </cdr:relSizeAnchor>
</c:userShapes>
</file>

<file path=xl/drawings/drawing57.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1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0.04511</cdr:x>
      <cdr:y>0.86439</cdr:y>
    </cdr:from>
    <cdr:to>
      <cdr:x>0.95893</cdr:x>
      <cdr:y>0.99343</cdr:y>
    </cdr:to>
    <cdr:sp macro="" textlink="">
      <cdr:nvSpPr>
        <cdr:cNvPr id="3" name="Text Box 1"/>
        <cdr:cNvSpPr txBox="1">
          <a:spLocks xmlns:a="http://schemas.openxmlformats.org/drawingml/2006/main" noChangeArrowheads="1"/>
        </cdr:cNvSpPr>
      </cdr:nvSpPr>
      <cdr:spPr bwMode="auto">
        <a:xfrm xmlns:a="http://schemas.openxmlformats.org/drawingml/2006/main">
          <a:off x="419335" y="5249493"/>
          <a:ext cx="8494712" cy="7836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difference between the share of top 10% educated voters and the share of other voters voting for left-wing parties, before and after controlling for other variables.</a:t>
          </a:r>
          <a:endParaRPr lang="en-US" sz="1400" b="0" i="0" u="none" strike="noStrike" baseline="0">
            <a:solidFill>
              <a:srgbClr val="000000"/>
            </a:solidFill>
            <a:latin typeface="Arial"/>
            <a:ea typeface="Arial"/>
            <a:cs typeface="Arial"/>
          </a:endParaRPr>
        </a:p>
      </cdr:txBody>
    </cdr:sp>
  </cdr:relSizeAnchor>
</c:userShapes>
</file>

<file path=xl/drawings/drawing59.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2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0.04511</cdr:x>
      <cdr:y>0.85339</cdr:y>
    </cdr:from>
    <cdr:to>
      <cdr:x>0.97226</cdr:x>
      <cdr:y>0.98243</cdr:y>
    </cdr:to>
    <cdr:sp macro="" textlink="">
      <cdr:nvSpPr>
        <cdr:cNvPr id="2" name="Text Box 1">
          <a:extLst xmlns:a="http://schemas.openxmlformats.org/drawingml/2006/main">
            <a:ext uri="{FF2B5EF4-FFF2-40B4-BE49-F238E27FC236}">
              <a16:creationId xmlns="" xmlns:a16="http://schemas.microsoft.com/office/drawing/2014/main" id="{63738833-3B51-4E78-96E4-08F16397909A}"/>
            </a:ext>
          </a:extLst>
        </cdr:cNvPr>
        <cdr:cNvSpPr txBox="1">
          <a:spLocks xmlns:a="http://schemas.openxmlformats.org/drawingml/2006/main" noChangeArrowheads="1"/>
        </cdr:cNvSpPr>
      </cdr:nvSpPr>
      <cdr:spPr bwMode="auto">
        <a:xfrm xmlns:a="http://schemas.openxmlformats.org/drawingml/2006/main">
          <a:off x="419361" y="5180613"/>
          <a:ext cx="8619157" cy="78335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support for nationalist parties among highest-educated and top-income voters after controlling for income, education, age, gender, employment and marital status, religious affiliation, region, religiosity, self-employment status, union membership, </a:t>
          </a:r>
          <a:r>
            <a:rPr lang="fr-FR" sz="1400" baseline="0">
              <a:effectLst/>
              <a:latin typeface="Arial"/>
              <a:ea typeface="+mn-ea"/>
              <a:cs typeface="Arial"/>
            </a:rPr>
            <a:t>subjective social class, </a:t>
          </a:r>
          <a:r>
            <a:rPr lang="fr-FR" sz="1400" baseline="0">
              <a:latin typeface="Arial"/>
              <a:ea typeface="+mn-ea"/>
              <a:cs typeface="Arial"/>
            </a:rPr>
            <a:t>rural-urban location and sector.</a:t>
          </a:r>
        </a:p>
      </cdr:txBody>
    </cdr:sp>
  </cdr:relSizeAnchor>
</c:userShapes>
</file>

<file path=xl/drawings/drawing60.xml><?xml version="1.0" encoding="utf-8"?>
<c:userShapes xmlns:c="http://schemas.openxmlformats.org/drawingml/2006/chart">
  <cdr:relSizeAnchor xmlns:cdr="http://schemas.openxmlformats.org/drawingml/2006/chartDrawing">
    <cdr:from>
      <cdr:x>0.04511</cdr:x>
      <cdr:y>0.85967</cdr:y>
    </cdr:from>
    <cdr:to>
      <cdr:x>0.95893</cdr:x>
      <cdr:y>0.98871</cdr:y>
    </cdr:to>
    <cdr:sp macro="" textlink="">
      <cdr:nvSpPr>
        <cdr:cNvPr id="3" name="Text Box 1"/>
        <cdr:cNvSpPr txBox="1">
          <a:spLocks xmlns:a="http://schemas.openxmlformats.org/drawingml/2006/main" noChangeArrowheads="1"/>
        </cdr:cNvSpPr>
      </cdr:nvSpPr>
      <cdr:spPr bwMode="auto">
        <a:xfrm xmlns:a="http://schemas.openxmlformats.org/drawingml/2006/main">
          <a:off x="418916" y="5213627"/>
          <a:ext cx="8485481" cy="78259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difference between the share of primary-educated voters and the share of other voters voting for left-wing parties, before and after controlling for other variables.</a:t>
          </a:r>
          <a:endParaRPr lang="en-US" sz="1400" b="0" i="0" u="none" strike="noStrike" baseline="0">
            <a:solidFill>
              <a:srgbClr val="000000"/>
            </a:solidFill>
            <a:latin typeface="Arial"/>
            <a:ea typeface="Arial"/>
            <a:cs typeface="Arial"/>
          </a:endParaRPr>
        </a:p>
      </cdr:txBody>
    </cdr:sp>
  </cdr:relSizeAnchor>
</c:userShapes>
</file>

<file path=xl/drawings/drawing61.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0.04511</cdr:x>
      <cdr:y>0.85967</cdr:y>
    </cdr:from>
    <cdr:to>
      <cdr:x>0.95893</cdr:x>
      <cdr:y>0.98871</cdr:y>
    </cdr:to>
    <cdr:sp macro="" textlink="">
      <cdr:nvSpPr>
        <cdr:cNvPr id="3" name="Text Box 1"/>
        <cdr:cNvSpPr txBox="1">
          <a:spLocks xmlns:a="http://schemas.openxmlformats.org/drawingml/2006/main" noChangeArrowheads="1"/>
        </cdr:cNvSpPr>
      </cdr:nvSpPr>
      <cdr:spPr bwMode="auto">
        <a:xfrm xmlns:a="http://schemas.openxmlformats.org/drawingml/2006/main">
          <a:off x="418916" y="5213627"/>
          <a:ext cx="8485481" cy="78259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difference between the share of top 10% earners and the share of other voters voting for left-wing parties, before and after controlling for other variables.</a:t>
          </a:r>
          <a:endParaRPr lang="en-US" sz="1400" b="0" i="0" u="none" strike="noStrike" baseline="0">
            <a:solidFill>
              <a:srgbClr val="000000"/>
            </a:solidFill>
            <a:latin typeface="Arial"/>
            <a:ea typeface="Arial"/>
            <a:cs typeface="Arial"/>
          </a:endParaRPr>
        </a:p>
      </cdr:txBody>
    </cdr:sp>
  </cdr:relSizeAnchor>
</c:userShapes>
</file>

<file path=xl/drawings/drawing63.xml><?xml version="1.0" encoding="utf-8"?>
<xdr:wsDr xmlns:xdr="http://schemas.openxmlformats.org/drawingml/2006/spreadsheetDrawing" xmlns:a="http://schemas.openxmlformats.org/drawingml/2006/main">
  <xdr:absoluteAnchor>
    <xdr:pos x="0" y="0"/>
    <xdr:ext cx="9289143" cy="6059714"/>
    <xdr:graphicFrame macro="">
      <xdr:nvGraphicFramePr>
        <xdr:cNvPr id="2" name="Gráfico 1">
          <a:extLst>
            <a:ext uri="{FF2B5EF4-FFF2-40B4-BE49-F238E27FC236}">
              <a16:creationId xmlns:r="http://schemas.openxmlformats.org/officeDocument/2006/relationships" xmlns="" xmlns:a16="http://schemas.microsoft.com/office/drawing/2014/main" id="{00000000-0008-0000-2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0.04511</cdr:x>
      <cdr:y>0.85967</cdr:y>
    </cdr:from>
    <cdr:to>
      <cdr:x>0.95893</cdr:x>
      <cdr:y>0.98871</cdr:y>
    </cdr:to>
    <cdr:sp macro="" textlink="">
      <cdr:nvSpPr>
        <cdr:cNvPr id="3" name="Text Box 1"/>
        <cdr:cNvSpPr txBox="1">
          <a:spLocks xmlns:a="http://schemas.openxmlformats.org/drawingml/2006/main" noChangeArrowheads="1"/>
        </cdr:cNvSpPr>
      </cdr:nvSpPr>
      <cdr:spPr bwMode="auto">
        <a:xfrm xmlns:a="http://schemas.openxmlformats.org/drawingml/2006/main">
          <a:off x="418916" y="5213627"/>
          <a:ext cx="8485481" cy="78259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difference between the share of top 10% earners and the share of other voters voting for left-wing parties, before and after controlling for other variables.</a:t>
          </a:r>
          <a:endParaRPr lang="en-US" sz="1400" b="0" i="0" u="none" strike="noStrike" baseline="0">
            <a:solidFill>
              <a:srgbClr val="000000"/>
            </a:solidFill>
            <a:latin typeface="Arial"/>
            <a:ea typeface="Arial"/>
            <a:cs typeface="Arial"/>
          </a:endParaRPr>
        </a:p>
      </cdr:txBody>
    </cdr:sp>
  </cdr:relSizeAnchor>
</c:userShapes>
</file>

<file path=xl/drawings/drawing65.xml><?xml version="1.0" encoding="utf-8"?>
<xdr:wsDr xmlns:xdr="http://schemas.openxmlformats.org/drawingml/2006/spreadsheetDrawing" xmlns:a="http://schemas.openxmlformats.org/drawingml/2006/main">
  <xdr:absoluteAnchor>
    <xdr:pos x="0" y="0"/>
    <xdr:ext cx="9289143" cy="6059714"/>
    <xdr:graphicFrame macro="">
      <xdr:nvGraphicFramePr>
        <xdr:cNvPr id="2" name="Gráfico 1">
          <a:extLst>
            <a:ext uri="{FF2B5EF4-FFF2-40B4-BE49-F238E27FC236}">
              <a16:creationId xmlns:r="http://schemas.openxmlformats.org/officeDocument/2006/relationships" xmlns="" xmlns:a16="http://schemas.microsoft.com/office/drawing/2014/main" id="{00000000-0008-0000-2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0.04511</cdr:x>
      <cdr:y>0.85967</cdr:y>
    </cdr:from>
    <cdr:to>
      <cdr:x>0.95893</cdr:x>
      <cdr:y>0.98871</cdr:y>
    </cdr:to>
    <cdr:sp macro="" textlink="">
      <cdr:nvSpPr>
        <cdr:cNvPr id="3" name="Text Box 1"/>
        <cdr:cNvSpPr txBox="1">
          <a:spLocks xmlns:a="http://schemas.openxmlformats.org/drawingml/2006/main" noChangeArrowheads="1"/>
        </cdr:cNvSpPr>
      </cdr:nvSpPr>
      <cdr:spPr bwMode="auto">
        <a:xfrm xmlns:a="http://schemas.openxmlformats.org/drawingml/2006/main">
          <a:off x="418916" y="5213627"/>
          <a:ext cx="8485481" cy="78259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difference between the share of voters declaring no religion and the share of other voters voting for left-wing parties, before and after controlling for other variables.</a:t>
          </a:r>
          <a:endParaRPr lang="en-US" sz="1400" b="0" i="0" u="none" strike="noStrike" baseline="0">
            <a:solidFill>
              <a:srgbClr val="000000"/>
            </a:solidFill>
            <a:latin typeface="Arial"/>
            <a:ea typeface="Arial"/>
            <a:cs typeface="Arial"/>
          </a:endParaRPr>
        </a:p>
      </cdr:txBody>
    </cdr:sp>
  </cdr:relSizeAnchor>
</c:userShapes>
</file>

<file path=xl/drawings/drawing67.xml><?xml version="1.0" encoding="utf-8"?>
<xdr:wsDr xmlns:xdr="http://schemas.openxmlformats.org/drawingml/2006/spreadsheetDrawing" xmlns:a="http://schemas.openxmlformats.org/drawingml/2006/main">
  <xdr:absoluteAnchor>
    <xdr:pos x="0" y="0"/>
    <xdr:ext cx="9289143" cy="6059714"/>
    <xdr:graphicFrame macro="">
      <xdr:nvGraphicFramePr>
        <xdr:cNvPr id="2" name="Gráfico 1">
          <a:extLst>
            <a:ext uri="{FF2B5EF4-FFF2-40B4-BE49-F238E27FC236}">
              <a16:creationId xmlns:r="http://schemas.openxmlformats.org/officeDocument/2006/relationships" xmlns="" xmlns:a16="http://schemas.microsoft.com/office/drawing/2014/main" id="{00000000-0008-0000-2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c:userShapes xmlns:c="http://schemas.openxmlformats.org/drawingml/2006/chart">
  <cdr:relSizeAnchor xmlns:cdr="http://schemas.openxmlformats.org/drawingml/2006/chartDrawing">
    <cdr:from>
      <cdr:x>0.04511</cdr:x>
      <cdr:y>0.85967</cdr:y>
    </cdr:from>
    <cdr:to>
      <cdr:x>0.95893</cdr:x>
      <cdr:y>0.98871</cdr:y>
    </cdr:to>
    <cdr:sp macro="" textlink="">
      <cdr:nvSpPr>
        <cdr:cNvPr id="3" name="Text Box 1"/>
        <cdr:cNvSpPr txBox="1">
          <a:spLocks xmlns:a="http://schemas.openxmlformats.org/drawingml/2006/main" noChangeArrowheads="1"/>
        </cdr:cNvSpPr>
      </cdr:nvSpPr>
      <cdr:spPr bwMode="auto">
        <a:xfrm xmlns:a="http://schemas.openxmlformats.org/drawingml/2006/main">
          <a:off x="418916" y="5213627"/>
          <a:ext cx="8485481" cy="78259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difference between the share of Catholic voters and the share of other voters voting for left-wing parties, before and after controlling for other variables.</a:t>
          </a:r>
          <a:endParaRPr lang="en-US" sz="1400" b="0" i="0" u="none" strike="noStrike" baseline="0">
            <a:solidFill>
              <a:srgbClr val="000000"/>
            </a:solidFill>
            <a:latin typeface="Arial"/>
            <a:ea typeface="Arial"/>
            <a:cs typeface="Arial"/>
          </a:endParaRPr>
        </a:p>
      </cdr:txBody>
    </cdr:sp>
  </cdr:relSizeAnchor>
</c:userShapes>
</file>

<file path=xl/drawings/drawing69.xml><?xml version="1.0" encoding="utf-8"?>
<xdr:wsDr xmlns:xdr="http://schemas.openxmlformats.org/drawingml/2006/spreadsheetDrawing" xmlns:a="http://schemas.openxmlformats.org/drawingml/2006/main">
  <xdr:absoluteAnchor>
    <xdr:pos x="0" y="0"/>
    <xdr:ext cx="9289143" cy="6059714"/>
    <xdr:graphicFrame macro="">
      <xdr:nvGraphicFramePr>
        <xdr:cNvPr id="2" name="Gráfico 1">
          <a:extLst>
            <a:ext uri="{FF2B5EF4-FFF2-40B4-BE49-F238E27FC236}">
              <a16:creationId xmlns:r="http://schemas.openxmlformats.org/officeDocument/2006/relationships" xmlns="" xmlns:a16="http://schemas.microsoft.com/office/drawing/2014/main" id="{00000000-0008-0000-2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285514" cy="6063343"/>
    <xdr:graphicFrame macro="">
      <xdr:nvGraphicFramePr>
        <xdr:cNvPr id="2" name="Gráfico 1">
          <a:extLst>
            <a:ext uri="{FF2B5EF4-FFF2-40B4-BE49-F238E27FC236}">
              <a16:creationId xmlns:r="http://schemas.openxmlformats.org/officeDocument/2006/relationships" xmlns=""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0.xml><?xml version="1.0" encoding="utf-8"?>
<c:userShapes xmlns:c="http://schemas.openxmlformats.org/drawingml/2006/chart">
  <cdr:relSizeAnchor xmlns:cdr="http://schemas.openxmlformats.org/drawingml/2006/chartDrawing">
    <cdr:from>
      <cdr:x>0.04511</cdr:x>
      <cdr:y>0.85967</cdr:y>
    </cdr:from>
    <cdr:to>
      <cdr:x>0.95893</cdr:x>
      <cdr:y>0.98871</cdr:y>
    </cdr:to>
    <cdr:sp macro="" textlink="">
      <cdr:nvSpPr>
        <cdr:cNvPr id="3" name="Text Box 1"/>
        <cdr:cNvSpPr txBox="1">
          <a:spLocks xmlns:a="http://schemas.openxmlformats.org/drawingml/2006/main" noChangeArrowheads="1"/>
        </cdr:cNvSpPr>
      </cdr:nvSpPr>
      <cdr:spPr bwMode="auto">
        <a:xfrm xmlns:a="http://schemas.openxmlformats.org/drawingml/2006/main">
          <a:off x="418916" y="5213627"/>
          <a:ext cx="8485481" cy="78259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difference between the share of voters never going to church and the share of other voters voting for left-wing parties, before and after controlling for other variables.</a:t>
          </a:r>
          <a:endParaRPr lang="en-US" sz="1400" b="0" i="0" u="none" strike="noStrike" baseline="0">
            <a:solidFill>
              <a:srgbClr val="000000"/>
            </a:solidFill>
            <a:latin typeface="Arial"/>
            <a:ea typeface="Arial"/>
            <a:cs typeface="Arial"/>
          </a:endParaRPr>
        </a:p>
      </cdr:txBody>
    </cdr:sp>
  </cdr:relSizeAnchor>
</c:userShapes>
</file>

<file path=xl/drawings/drawing71.xml><?xml version="1.0" encoding="utf-8"?>
<xdr:wsDr xmlns:xdr="http://schemas.openxmlformats.org/drawingml/2006/spreadsheetDrawing" xmlns:a="http://schemas.openxmlformats.org/drawingml/2006/main">
  <xdr:absoluteAnchor>
    <xdr:pos x="0" y="0"/>
    <xdr:ext cx="9289143" cy="6059714"/>
    <xdr:graphicFrame macro="">
      <xdr:nvGraphicFramePr>
        <xdr:cNvPr id="2" name="Gráfico 1">
          <a:extLst>
            <a:ext uri="{FF2B5EF4-FFF2-40B4-BE49-F238E27FC236}">
              <a16:creationId xmlns:r="http://schemas.openxmlformats.org/officeDocument/2006/relationships" xmlns="" xmlns:a16="http://schemas.microsoft.com/office/drawing/2014/main" id="{00000000-0008-0000-2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c:userShapes xmlns:c="http://schemas.openxmlformats.org/drawingml/2006/chart">
  <cdr:relSizeAnchor xmlns:cdr="http://schemas.openxmlformats.org/drawingml/2006/chartDrawing">
    <cdr:from>
      <cdr:x>0.04511</cdr:x>
      <cdr:y>0.85967</cdr:y>
    </cdr:from>
    <cdr:to>
      <cdr:x>0.95893</cdr:x>
      <cdr:y>0.98871</cdr:y>
    </cdr:to>
    <cdr:sp macro="" textlink="">
      <cdr:nvSpPr>
        <cdr:cNvPr id="3" name="Text Box 1"/>
        <cdr:cNvSpPr txBox="1">
          <a:spLocks xmlns:a="http://schemas.openxmlformats.org/drawingml/2006/main" noChangeArrowheads="1"/>
        </cdr:cNvSpPr>
      </cdr:nvSpPr>
      <cdr:spPr bwMode="auto">
        <a:xfrm xmlns:a="http://schemas.openxmlformats.org/drawingml/2006/main">
          <a:off x="418916" y="5213627"/>
          <a:ext cx="8485481" cy="78259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difference between the share of women and the share of men voting for left-wing parties, before and after controlling for other variables.</a:t>
          </a:r>
          <a:endParaRPr lang="en-US" sz="1400" b="0" i="0" u="none" strike="noStrike" baseline="0">
            <a:solidFill>
              <a:srgbClr val="000000"/>
            </a:solidFill>
            <a:latin typeface="Arial"/>
            <a:ea typeface="Arial"/>
            <a:cs typeface="Arial"/>
          </a:endParaRPr>
        </a:p>
      </cdr:txBody>
    </cdr:sp>
  </cdr:relSizeAnchor>
</c:userShapes>
</file>

<file path=xl/drawings/drawing73.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2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c:userShapes xmlns:c="http://schemas.openxmlformats.org/drawingml/2006/chart">
  <cdr:relSizeAnchor xmlns:cdr="http://schemas.openxmlformats.org/drawingml/2006/chartDrawing">
    <cdr:from>
      <cdr:x>0.04511</cdr:x>
      <cdr:y>0.85967</cdr:y>
    </cdr:from>
    <cdr:to>
      <cdr:x>0.95893</cdr:x>
      <cdr:y>0.98871</cdr:y>
    </cdr:to>
    <cdr:sp macro="" textlink="">
      <cdr:nvSpPr>
        <cdr:cNvPr id="3" name="Text Box 1"/>
        <cdr:cNvSpPr txBox="1">
          <a:spLocks xmlns:a="http://schemas.openxmlformats.org/drawingml/2006/main" noChangeArrowheads="1"/>
        </cdr:cNvSpPr>
      </cdr:nvSpPr>
      <cdr:spPr bwMode="auto">
        <a:xfrm xmlns:a="http://schemas.openxmlformats.org/drawingml/2006/main">
          <a:off x="418916" y="5213627"/>
          <a:ext cx="8485481" cy="78259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difference between the share of union members and the share of other voters voting for left-wing parties, before and after controlling for other variables.</a:t>
          </a:r>
          <a:endParaRPr lang="en-US" sz="1400" b="0" i="0" u="none" strike="noStrike" baseline="0">
            <a:solidFill>
              <a:srgbClr val="000000"/>
            </a:solidFill>
            <a:latin typeface="Arial"/>
            <a:ea typeface="Arial"/>
            <a:cs typeface="Arial"/>
          </a:endParaRPr>
        </a:p>
      </cdr:txBody>
    </cdr:sp>
  </cdr:relSizeAnchor>
</c:userShapes>
</file>

<file path=xl/drawings/drawing75.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2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6.xml><?xml version="1.0" encoding="utf-8"?>
<c:userShapes xmlns:c="http://schemas.openxmlformats.org/drawingml/2006/chart">
  <cdr:relSizeAnchor xmlns:cdr="http://schemas.openxmlformats.org/drawingml/2006/chartDrawing">
    <cdr:from>
      <cdr:x>0.04511</cdr:x>
      <cdr:y>0.86495</cdr:y>
    </cdr:from>
    <cdr:to>
      <cdr:x>0.95893</cdr:x>
      <cdr:y>0.98871</cdr:y>
    </cdr:to>
    <cdr:sp macro="" textlink="">
      <cdr:nvSpPr>
        <cdr:cNvPr id="3" name="Text Box 1"/>
        <cdr:cNvSpPr txBox="1">
          <a:spLocks xmlns:a="http://schemas.openxmlformats.org/drawingml/2006/main" noChangeArrowheads="1"/>
        </cdr:cNvSpPr>
      </cdr:nvSpPr>
      <cdr:spPr bwMode="auto">
        <a:xfrm xmlns:a="http://schemas.openxmlformats.org/drawingml/2006/main">
          <a:off x="418879" y="5245651"/>
          <a:ext cx="8485481" cy="75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difference between the share of voters aged 20-39 and the share of voters older than 40 voting for left-wing parties, before and after controlling for other variables.</a:t>
          </a:r>
          <a:endParaRPr lang="en-US" sz="1400" b="0" i="0" u="none" strike="noStrike" baseline="0">
            <a:solidFill>
              <a:srgbClr val="000000"/>
            </a:solidFill>
            <a:latin typeface="Arial"/>
            <a:ea typeface="Arial"/>
            <a:cs typeface="Arial"/>
          </a:endParaRPr>
        </a:p>
      </cdr:txBody>
    </cdr:sp>
  </cdr:relSizeAnchor>
</c:userShapes>
</file>

<file path=xl/drawings/drawing77.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2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c:userShapes xmlns:c="http://schemas.openxmlformats.org/drawingml/2006/chart">
  <cdr:relSizeAnchor xmlns:cdr="http://schemas.openxmlformats.org/drawingml/2006/chartDrawing">
    <cdr:from>
      <cdr:x>0.04511</cdr:x>
      <cdr:y>0.86495</cdr:y>
    </cdr:from>
    <cdr:to>
      <cdr:x>0.95893</cdr:x>
      <cdr:y>0.98871</cdr:y>
    </cdr:to>
    <cdr:sp macro="" textlink="">
      <cdr:nvSpPr>
        <cdr:cNvPr id="3" name="Text Box 1"/>
        <cdr:cNvSpPr txBox="1">
          <a:spLocks xmlns:a="http://schemas.openxmlformats.org/drawingml/2006/main" noChangeArrowheads="1"/>
        </cdr:cNvSpPr>
      </cdr:nvSpPr>
      <cdr:spPr bwMode="auto">
        <a:xfrm xmlns:a="http://schemas.openxmlformats.org/drawingml/2006/main">
          <a:off x="418879" y="5245651"/>
          <a:ext cx="8485481" cy="75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difference between the share of voters in rural areas and the share of voters in urban areas voting for left-wing parties, before and after controlling for other variables.</a:t>
          </a:r>
          <a:endParaRPr lang="en-US" sz="1400" b="0" i="0" u="none" strike="noStrike" baseline="0">
            <a:solidFill>
              <a:srgbClr val="000000"/>
            </a:solidFill>
            <a:latin typeface="Arial"/>
            <a:ea typeface="Arial"/>
            <a:cs typeface="Arial"/>
          </a:endParaRPr>
        </a:p>
      </cdr:txBody>
    </cdr:sp>
  </cdr:relSizeAnchor>
</c:userShapes>
</file>

<file path=xl/drawings/drawing79.xml><?xml version="1.0" encoding="utf-8"?>
<xdr:wsDr xmlns:xdr="http://schemas.openxmlformats.org/drawingml/2006/spreadsheetDrawing" xmlns:a="http://schemas.openxmlformats.org/drawingml/2006/main">
  <xdr:absoluteAnchor>
    <xdr:pos x="0" y="0"/>
    <xdr:ext cx="9296937" cy="6063803"/>
    <xdr:graphicFrame macro="">
      <xdr:nvGraphicFramePr>
        <xdr:cNvPr id="2" name="Chart 1">
          <a:extLst>
            <a:ext uri="{FF2B5EF4-FFF2-40B4-BE49-F238E27FC236}">
              <a16:creationId xmlns:r="http://schemas.openxmlformats.org/officeDocument/2006/relationships" xmlns=""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0.07773</cdr:x>
      <cdr:y>0.8721</cdr:y>
    </cdr:from>
    <cdr:to>
      <cdr:x>0.99122</cdr:x>
      <cdr:y>0.99785</cdr:y>
    </cdr:to>
    <cdr:sp macro="" textlink="">
      <cdr:nvSpPr>
        <cdr:cNvPr id="2" name="Text Box 1"/>
        <cdr:cNvSpPr txBox="1">
          <a:spLocks xmlns:a="http://schemas.openxmlformats.org/drawingml/2006/main" noChangeArrowheads="1"/>
        </cdr:cNvSpPr>
      </cdr:nvSpPr>
      <cdr:spPr bwMode="auto">
        <a:xfrm xmlns:a="http://schemas.openxmlformats.org/drawingml/2006/main">
          <a:off x="723925" y="5316342"/>
          <a:ext cx="8507637" cy="7665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official election results.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left-wing and center to right-wing parties in all Spanish general elections between 1977 and 2019.</a:t>
          </a:r>
          <a:endParaRPr lang="en-US" sz="1400" b="0" i="0" u="none" strike="noStrike" baseline="0">
            <a:solidFill>
              <a:srgbClr val="000000"/>
            </a:solidFill>
            <a:latin typeface="Arial"/>
            <a:ea typeface="Arial"/>
            <a:cs typeface="Arial"/>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0.04511</cdr:x>
      <cdr:y>0.8346</cdr:y>
    </cdr:from>
    <cdr:to>
      <cdr:x>0.95893</cdr:x>
      <cdr:y>0.98871</cdr:y>
    </cdr:to>
    <cdr:sp macro="" textlink="">
      <cdr:nvSpPr>
        <cdr:cNvPr id="3" name="Text Box 1"/>
        <cdr:cNvSpPr txBox="1">
          <a:spLocks xmlns:a="http://schemas.openxmlformats.org/drawingml/2006/main" noChangeArrowheads="1"/>
        </cdr:cNvSpPr>
      </cdr:nvSpPr>
      <cdr:spPr bwMode="auto">
        <a:xfrm xmlns:a="http://schemas.openxmlformats.org/drawingml/2006/main">
          <a:off x="418879" y="5061594"/>
          <a:ext cx="8485481" cy="9346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just" rtl="0">
            <a:defRPr sz="1000"/>
          </a:pPr>
          <a:r>
            <a:rPr lang="fr-FR" sz="1400" b="1" baseline="0">
              <a:latin typeface="Arial"/>
              <a:ea typeface="+mn-ea"/>
              <a:cs typeface="Arial"/>
            </a:rPr>
            <a:t>Note</a:t>
          </a:r>
          <a:r>
            <a:rPr lang="fr-FR" sz="1400" baseline="0">
              <a:latin typeface="Arial"/>
              <a:ea typeface="+mn-ea"/>
              <a:cs typeface="Arial"/>
            </a:rPr>
            <a:t>: the figure shows the difference between the share of voters perceiving themselves as "working class" and the share of other voters perceiving themselves as "middle class" or "no class" voting for left-wing parties, before and after controlling for other variables.</a:t>
          </a:r>
          <a:endParaRPr lang="en-US" sz="1400" b="0" i="0" u="none" strike="noStrike" baseline="0">
            <a:solidFill>
              <a:srgbClr val="000000"/>
            </a:solidFill>
            <a:latin typeface="Arial"/>
            <a:ea typeface="Arial"/>
            <a:cs typeface="Arial"/>
          </a:endParaRPr>
        </a:p>
      </cdr:txBody>
    </cdr:sp>
  </cdr:relSizeAnchor>
</c:userShapes>
</file>

<file path=xl/drawings/drawing81.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2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2.xml><?xml version="1.0" encoding="utf-8"?>
<c:userShapes xmlns:c="http://schemas.openxmlformats.org/drawingml/2006/chart">
  <cdr:relSizeAnchor xmlns:cdr="http://schemas.openxmlformats.org/drawingml/2006/chartDrawing">
    <cdr:from>
      <cdr:x>0.0711</cdr:x>
      <cdr:y>0.87846</cdr:y>
    </cdr:from>
    <cdr:to>
      <cdr:x>0.98492</cdr:x>
      <cdr:y>0.97406</cdr:y>
    </cdr:to>
    <cdr:sp macro="" textlink="">
      <cdr:nvSpPr>
        <cdr:cNvPr id="2" name="Text Box 1"/>
        <cdr:cNvSpPr txBox="1">
          <a:spLocks xmlns:a="http://schemas.openxmlformats.org/drawingml/2006/main" noChangeArrowheads="1"/>
        </cdr:cNvSpPr>
      </cdr:nvSpPr>
      <cdr:spPr bwMode="auto">
        <a:xfrm xmlns:a="http://schemas.openxmlformats.org/drawingml/2006/main">
          <a:off x="660929" y="5334940"/>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Spanish Socialist Worker's Party (PSOE) by education level. </a:t>
          </a:r>
          <a:endParaRPr lang="en-US" sz="1400" b="0" i="0" u="none" strike="noStrike" baseline="0">
            <a:solidFill>
              <a:srgbClr val="000000"/>
            </a:solidFill>
            <a:latin typeface="Arial"/>
            <a:ea typeface="Arial"/>
            <a:cs typeface="Arial"/>
          </a:endParaRPr>
        </a:p>
      </cdr:txBody>
    </cdr:sp>
  </cdr:relSizeAnchor>
</c:userShapes>
</file>

<file path=xl/drawings/drawing83.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2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4.xml><?xml version="1.0" encoding="utf-8"?>
<c:userShapes xmlns:c="http://schemas.openxmlformats.org/drawingml/2006/chart">
  <cdr:relSizeAnchor xmlns:cdr="http://schemas.openxmlformats.org/drawingml/2006/chartDrawing">
    <cdr:from>
      <cdr:x>0.0711</cdr:x>
      <cdr:y>0.87846</cdr:y>
    </cdr:from>
    <cdr:to>
      <cdr:x>0.98492</cdr:x>
      <cdr:y>0.97406</cdr:y>
    </cdr:to>
    <cdr:sp macro="" textlink="">
      <cdr:nvSpPr>
        <cdr:cNvPr id="4" name="Text Box 1">
          <a:extLst xmlns:a="http://schemas.openxmlformats.org/drawingml/2006/main">
            <a:ext uri="{FF2B5EF4-FFF2-40B4-BE49-F238E27FC236}">
              <a16:creationId xmlns="" xmlns:a16="http://schemas.microsoft.com/office/drawing/2014/main" id="{9D6AC16A-0BCE-4B2D-BB02-659B447F425E}"/>
            </a:ext>
          </a:extLst>
        </cdr:cNvPr>
        <cdr:cNvSpPr txBox="1">
          <a:spLocks xmlns:a="http://schemas.openxmlformats.org/drawingml/2006/main" noChangeArrowheads="1"/>
        </cdr:cNvSpPr>
      </cdr:nvSpPr>
      <cdr:spPr bwMode="auto">
        <a:xfrm xmlns:a="http://schemas.openxmlformats.org/drawingml/2006/main">
          <a:off x="660929" y="5334940"/>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Spanish Socialist Worker's Party (PSOE) by education group. </a:t>
          </a:r>
          <a:endParaRPr lang="en-US" sz="1400" b="0" i="0" u="none" strike="noStrike" baseline="0">
            <a:solidFill>
              <a:srgbClr val="000000"/>
            </a:solidFill>
            <a:latin typeface="Arial"/>
            <a:ea typeface="Arial"/>
            <a:cs typeface="Arial"/>
          </a:endParaRPr>
        </a:p>
      </cdr:txBody>
    </cdr:sp>
  </cdr:relSizeAnchor>
</c:userShapes>
</file>

<file path=xl/drawings/drawing85.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2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6.xml><?xml version="1.0" encoding="utf-8"?>
<c:userShapes xmlns:c="http://schemas.openxmlformats.org/drawingml/2006/chart">
  <cdr:relSizeAnchor xmlns:cdr="http://schemas.openxmlformats.org/drawingml/2006/chartDrawing">
    <cdr:from>
      <cdr:x>0.0711</cdr:x>
      <cdr:y>0.87846</cdr:y>
    </cdr:from>
    <cdr:to>
      <cdr:x>0.98492</cdr:x>
      <cdr:y>0.97406</cdr:y>
    </cdr:to>
    <cdr:sp macro="" textlink="">
      <cdr:nvSpPr>
        <cdr:cNvPr id="3" name="Text Box 1">
          <a:extLst xmlns:a="http://schemas.openxmlformats.org/drawingml/2006/main">
            <a:ext uri="{FF2B5EF4-FFF2-40B4-BE49-F238E27FC236}">
              <a16:creationId xmlns="" xmlns:a16="http://schemas.microsoft.com/office/drawing/2014/main" id="{9D6AC16A-0BCE-4B2D-BB02-659B447F425E}"/>
            </a:ext>
          </a:extLst>
        </cdr:cNvPr>
        <cdr:cNvSpPr txBox="1">
          <a:spLocks xmlns:a="http://schemas.openxmlformats.org/drawingml/2006/main" noChangeArrowheads="1"/>
        </cdr:cNvSpPr>
      </cdr:nvSpPr>
      <cdr:spPr bwMode="auto">
        <a:xfrm xmlns:a="http://schemas.openxmlformats.org/drawingml/2006/main">
          <a:off x="660929" y="5334940"/>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Spanish Socialist Worker's Party (PSOE) by income group.. </a:t>
          </a:r>
          <a:endParaRPr lang="en-US" sz="1400" b="0" i="0" u="none" strike="noStrike" baseline="0">
            <a:solidFill>
              <a:srgbClr val="000000"/>
            </a:solidFill>
            <a:latin typeface="Arial"/>
            <a:ea typeface="Arial"/>
            <a:cs typeface="Arial"/>
          </a:endParaRPr>
        </a:p>
      </cdr:txBody>
    </cdr:sp>
  </cdr:relSizeAnchor>
</c:userShapes>
</file>

<file path=xl/drawings/drawing87.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2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8.xml><?xml version="1.0" encoding="utf-8"?>
<c:userShapes xmlns:c="http://schemas.openxmlformats.org/drawingml/2006/chart">
  <cdr:relSizeAnchor xmlns:cdr="http://schemas.openxmlformats.org/drawingml/2006/chartDrawing">
    <cdr:from>
      <cdr:x>0.0711</cdr:x>
      <cdr:y>0.87846</cdr:y>
    </cdr:from>
    <cdr:to>
      <cdr:x>0.98492</cdr:x>
      <cdr:y>0.97406</cdr:y>
    </cdr:to>
    <cdr:sp macro="" textlink="">
      <cdr:nvSpPr>
        <cdr:cNvPr id="4" name="Text Box 1">
          <a:extLst xmlns:a="http://schemas.openxmlformats.org/drawingml/2006/main">
            <a:ext uri="{FF2B5EF4-FFF2-40B4-BE49-F238E27FC236}">
              <a16:creationId xmlns="" xmlns:a16="http://schemas.microsoft.com/office/drawing/2014/main" id="{9D6AC16A-0BCE-4B2D-BB02-659B447F425E}"/>
            </a:ext>
          </a:extLst>
        </cdr:cNvPr>
        <cdr:cNvSpPr txBox="1">
          <a:spLocks xmlns:a="http://schemas.openxmlformats.org/drawingml/2006/main" noChangeArrowheads="1"/>
        </cdr:cNvSpPr>
      </cdr:nvSpPr>
      <cdr:spPr bwMode="auto">
        <a:xfrm xmlns:a="http://schemas.openxmlformats.org/drawingml/2006/main">
          <a:off x="660929" y="5334940"/>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Spanish Socialist Worker's Party (PSOE) by religious affiliation. </a:t>
          </a:r>
          <a:endParaRPr lang="en-US" sz="1400" b="0" i="0" u="none" strike="noStrike" baseline="0">
            <a:solidFill>
              <a:srgbClr val="000000"/>
            </a:solidFill>
            <a:latin typeface="Arial"/>
            <a:ea typeface="Arial"/>
            <a:cs typeface="Arial"/>
          </a:endParaRPr>
        </a:p>
      </cdr:txBody>
    </cdr:sp>
  </cdr:relSizeAnchor>
</c:userShapes>
</file>

<file path=xl/drawings/drawing89.xml><?xml version="1.0" encoding="utf-8"?>
<xdr:wsDr xmlns:xdr="http://schemas.openxmlformats.org/drawingml/2006/spreadsheetDrawing" xmlns:a="http://schemas.openxmlformats.org/drawingml/2006/main">
  <xdr:absoluteAnchor>
    <xdr:pos x="0" y="0"/>
    <xdr:ext cx="9296937" cy="6063803"/>
    <xdr:graphicFrame macro="">
      <xdr:nvGraphicFramePr>
        <xdr:cNvPr id="2" name="Gráfico 1">
          <a:extLst>
            <a:ext uri="{FF2B5EF4-FFF2-40B4-BE49-F238E27FC236}">
              <a16:creationId xmlns:r="http://schemas.openxmlformats.org/officeDocument/2006/relationships" xmlns="" xmlns:a16="http://schemas.microsoft.com/office/drawing/2014/main" id="{00000000-0008-0000-2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0.xml><?xml version="1.0" encoding="utf-8"?>
<c:userShapes xmlns:c="http://schemas.openxmlformats.org/drawingml/2006/chart">
  <cdr:relSizeAnchor xmlns:cdr="http://schemas.openxmlformats.org/drawingml/2006/chartDrawing">
    <cdr:from>
      <cdr:x>0.0711</cdr:x>
      <cdr:y>0.87846</cdr:y>
    </cdr:from>
    <cdr:to>
      <cdr:x>0.98492</cdr:x>
      <cdr:y>0.97406</cdr:y>
    </cdr:to>
    <cdr:sp macro="" textlink="">
      <cdr:nvSpPr>
        <cdr:cNvPr id="4" name="Text Box 1">
          <a:extLst xmlns:a="http://schemas.openxmlformats.org/drawingml/2006/main">
            <a:ext uri="{FF2B5EF4-FFF2-40B4-BE49-F238E27FC236}">
              <a16:creationId xmlns="" xmlns:a16="http://schemas.microsoft.com/office/drawing/2014/main" id="{9D6AC16A-0BCE-4B2D-BB02-659B447F425E}"/>
            </a:ext>
          </a:extLst>
        </cdr:cNvPr>
        <cdr:cNvSpPr txBox="1">
          <a:spLocks xmlns:a="http://schemas.openxmlformats.org/drawingml/2006/main" noChangeArrowheads="1"/>
        </cdr:cNvSpPr>
      </cdr:nvSpPr>
      <cdr:spPr bwMode="auto">
        <a:xfrm xmlns:a="http://schemas.openxmlformats.org/drawingml/2006/main">
          <a:off x="660929" y="5334940"/>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Spanish Socialist Worker's Party (PSOE) by gender. </a:t>
          </a:r>
          <a:endParaRPr lang="en-US" sz="1400" b="0" i="0" u="none" strike="noStrike" baseline="0">
            <a:solidFill>
              <a:srgbClr val="000000"/>
            </a:solidFill>
            <a:latin typeface="Arial"/>
            <a:ea typeface="Arial"/>
            <a:cs typeface="Arial"/>
          </a:endParaRPr>
        </a:p>
      </cdr:txBody>
    </cdr:sp>
  </cdr:relSizeAnchor>
</c:userShapes>
</file>

<file path=xl/drawings/drawing91.xml><?xml version="1.0" encoding="utf-8"?>
<xdr:wsDr xmlns:xdr="http://schemas.openxmlformats.org/drawingml/2006/spreadsheetDrawing" xmlns:a="http://schemas.openxmlformats.org/drawingml/2006/main">
  <xdr:absoluteAnchor>
    <xdr:pos x="0" y="0"/>
    <xdr:ext cx="9301574" cy="6079537"/>
    <xdr:graphicFrame macro="">
      <xdr:nvGraphicFramePr>
        <xdr:cNvPr id="2" name="Gráfico 1">
          <a:extLst>
            <a:ext uri="{FF2B5EF4-FFF2-40B4-BE49-F238E27FC236}">
              <a16:creationId xmlns:r="http://schemas.openxmlformats.org/officeDocument/2006/relationships" xmlns="" xmlns:a16="http://schemas.microsoft.com/office/drawing/2014/main" id="{00000000-0008-0000-2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2.xml><?xml version="1.0" encoding="utf-8"?>
<c:userShapes xmlns:c="http://schemas.openxmlformats.org/drawingml/2006/chart">
  <cdr:relSizeAnchor xmlns:cdr="http://schemas.openxmlformats.org/drawingml/2006/chartDrawing">
    <cdr:from>
      <cdr:x>0.0711</cdr:x>
      <cdr:y>0.87846</cdr:y>
    </cdr:from>
    <cdr:to>
      <cdr:x>0.98492</cdr:x>
      <cdr:y>0.97406</cdr:y>
    </cdr:to>
    <cdr:sp macro="" textlink="">
      <cdr:nvSpPr>
        <cdr:cNvPr id="4" name="Text Box 1">
          <a:extLst xmlns:a="http://schemas.openxmlformats.org/drawingml/2006/main">
            <a:ext uri="{FF2B5EF4-FFF2-40B4-BE49-F238E27FC236}">
              <a16:creationId xmlns="" xmlns:a16="http://schemas.microsoft.com/office/drawing/2014/main" id="{9D6AC16A-0BCE-4B2D-BB02-659B447F425E}"/>
            </a:ext>
          </a:extLst>
        </cdr:cNvPr>
        <cdr:cNvSpPr txBox="1">
          <a:spLocks xmlns:a="http://schemas.openxmlformats.org/drawingml/2006/main" noChangeArrowheads="1"/>
        </cdr:cNvSpPr>
      </cdr:nvSpPr>
      <cdr:spPr bwMode="auto">
        <a:xfrm xmlns:a="http://schemas.openxmlformats.org/drawingml/2006/main">
          <a:off x="660929" y="5334940"/>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Spanish Socialist Worker's Party (PSOE) by union membership status. </a:t>
          </a:r>
          <a:endParaRPr lang="en-US" sz="1400" b="0" i="0" u="none" strike="noStrike" baseline="0">
            <a:solidFill>
              <a:srgbClr val="000000"/>
            </a:solidFill>
            <a:latin typeface="Arial"/>
            <a:ea typeface="Arial"/>
            <a:cs typeface="Arial"/>
          </a:endParaRPr>
        </a:p>
      </cdr:txBody>
    </cdr:sp>
  </cdr:relSizeAnchor>
</c:userShapes>
</file>

<file path=xl/drawings/drawing93.xml><?xml version="1.0" encoding="utf-8"?>
<xdr:wsDr xmlns:xdr="http://schemas.openxmlformats.org/drawingml/2006/spreadsheetDrawing" xmlns:a="http://schemas.openxmlformats.org/drawingml/2006/main">
  <xdr:absoluteAnchor>
    <xdr:pos x="0" y="0"/>
    <xdr:ext cx="9289143" cy="6059714"/>
    <xdr:graphicFrame macro="">
      <xdr:nvGraphicFramePr>
        <xdr:cNvPr id="2" name="Gráfico 1">
          <a:extLst>
            <a:ext uri="{FF2B5EF4-FFF2-40B4-BE49-F238E27FC236}">
              <a16:creationId xmlns:r="http://schemas.openxmlformats.org/officeDocument/2006/relationships" xmlns="" xmlns:a16="http://schemas.microsoft.com/office/drawing/2014/main" id="{00000000-0008-0000-3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4.xml><?xml version="1.0" encoding="utf-8"?>
<c:userShapes xmlns:c="http://schemas.openxmlformats.org/drawingml/2006/chart">
  <cdr:relSizeAnchor xmlns:cdr="http://schemas.openxmlformats.org/drawingml/2006/chartDrawing">
    <cdr:from>
      <cdr:x>0.0711</cdr:x>
      <cdr:y>0.87846</cdr:y>
    </cdr:from>
    <cdr:to>
      <cdr:x>0.98492</cdr:x>
      <cdr:y>0.97406</cdr:y>
    </cdr:to>
    <cdr:sp macro="" textlink="">
      <cdr:nvSpPr>
        <cdr:cNvPr id="4" name="Text Box 1">
          <a:extLst xmlns:a="http://schemas.openxmlformats.org/drawingml/2006/main">
            <a:ext uri="{FF2B5EF4-FFF2-40B4-BE49-F238E27FC236}">
              <a16:creationId xmlns="" xmlns:a16="http://schemas.microsoft.com/office/drawing/2014/main" id="{9D6AC16A-0BCE-4B2D-BB02-659B447F425E}"/>
            </a:ext>
          </a:extLst>
        </cdr:cNvPr>
        <cdr:cNvSpPr txBox="1">
          <a:spLocks xmlns:a="http://schemas.openxmlformats.org/drawingml/2006/main" noChangeArrowheads="1"/>
        </cdr:cNvSpPr>
      </cdr:nvSpPr>
      <cdr:spPr bwMode="auto">
        <a:xfrm xmlns:a="http://schemas.openxmlformats.org/drawingml/2006/main">
          <a:off x="660929" y="5334940"/>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the Spanish Socialist Worker's Party (PSOE) by age group. </a:t>
          </a:r>
          <a:endParaRPr lang="en-US" sz="1400" b="0" i="0" u="none" strike="noStrike" baseline="0">
            <a:solidFill>
              <a:srgbClr val="000000"/>
            </a:solidFill>
            <a:latin typeface="Arial"/>
            <a:ea typeface="Arial"/>
            <a:cs typeface="Arial"/>
          </a:endParaRPr>
        </a:p>
      </cdr:txBody>
    </cdr:sp>
  </cdr:relSizeAnchor>
</c:userShapes>
</file>

<file path=xl/drawings/drawing95.xml><?xml version="1.0" encoding="utf-8"?>
<xdr:wsDr xmlns:xdr="http://schemas.openxmlformats.org/drawingml/2006/spreadsheetDrawing" xmlns:a="http://schemas.openxmlformats.org/drawingml/2006/main">
  <xdr:absoluteAnchor>
    <xdr:pos x="0" y="0"/>
    <xdr:ext cx="9289143" cy="6059714"/>
    <xdr:graphicFrame macro="">
      <xdr:nvGraphicFramePr>
        <xdr:cNvPr id="2" name="Gráfico 1">
          <a:extLst>
            <a:ext uri="{FF2B5EF4-FFF2-40B4-BE49-F238E27FC236}">
              <a16:creationId xmlns:r="http://schemas.openxmlformats.org/officeDocument/2006/relationships" xmlns="" xmlns:a16="http://schemas.microsoft.com/office/drawing/2014/main" id="{00000000-0008-0000-3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6.xml><?xml version="1.0" encoding="utf-8"?>
<c:userShapes xmlns:c="http://schemas.openxmlformats.org/drawingml/2006/chart">
  <cdr:relSizeAnchor xmlns:cdr="http://schemas.openxmlformats.org/drawingml/2006/chartDrawing">
    <cdr:from>
      <cdr:x>0.07033</cdr:x>
      <cdr:y>0.87846</cdr:y>
    </cdr:from>
    <cdr:to>
      <cdr:x>0.98415</cdr:x>
      <cdr:y>0.97406</cdr:y>
    </cdr:to>
    <cdr:sp macro="" textlink="">
      <cdr:nvSpPr>
        <cdr:cNvPr id="2" name="Text Box 1"/>
        <cdr:cNvSpPr txBox="1">
          <a:spLocks xmlns:a="http://schemas.openxmlformats.org/drawingml/2006/main" noChangeArrowheads="1"/>
        </cdr:cNvSpPr>
      </cdr:nvSpPr>
      <cdr:spPr bwMode="auto">
        <a:xfrm xmlns:a="http://schemas.openxmlformats.org/drawingml/2006/main">
          <a:off x="653768" y="5334940"/>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Podemos and its allies by education level.</a:t>
          </a:r>
          <a:endParaRPr lang="en-US" sz="1400" b="0" i="0" u="none" strike="noStrike" baseline="0">
            <a:solidFill>
              <a:srgbClr val="000000"/>
            </a:solidFill>
            <a:latin typeface="Arial"/>
            <a:ea typeface="Arial"/>
            <a:cs typeface="Arial"/>
          </a:endParaRPr>
        </a:p>
      </cdr:txBody>
    </cdr:sp>
  </cdr:relSizeAnchor>
</c:userShapes>
</file>

<file path=xl/drawings/drawing97.xml><?xml version="1.0" encoding="utf-8"?>
<xdr:wsDr xmlns:xdr="http://schemas.openxmlformats.org/drawingml/2006/spreadsheetDrawing" xmlns:a="http://schemas.openxmlformats.org/drawingml/2006/main">
  <xdr:absoluteAnchor>
    <xdr:pos x="0" y="0"/>
    <xdr:ext cx="9289143" cy="6059714"/>
    <xdr:graphicFrame macro="">
      <xdr:nvGraphicFramePr>
        <xdr:cNvPr id="2" name="Gráfico 1">
          <a:extLst>
            <a:ext uri="{FF2B5EF4-FFF2-40B4-BE49-F238E27FC236}">
              <a16:creationId xmlns:r="http://schemas.openxmlformats.org/officeDocument/2006/relationships" xmlns="" xmlns:a16="http://schemas.microsoft.com/office/drawing/2014/main" id="{00000000-0008-0000-3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8.xml><?xml version="1.0" encoding="utf-8"?>
<c:userShapes xmlns:c="http://schemas.openxmlformats.org/drawingml/2006/chart">
  <cdr:relSizeAnchor xmlns:cdr="http://schemas.openxmlformats.org/drawingml/2006/chartDrawing">
    <cdr:from>
      <cdr:x>0.07033</cdr:x>
      <cdr:y>0.87846</cdr:y>
    </cdr:from>
    <cdr:to>
      <cdr:x>0.98415</cdr:x>
      <cdr:y>0.97406</cdr:y>
    </cdr:to>
    <cdr:sp macro="" textlink="">
      <cdr:nvSpPr>
        <cdr:cNvPr id="3" name="Text Box 1">
          <a:extLst xmlns:a="http://schemas.openxmlformats.org/drawingml/2006/main">
            <a:ext uri="{FF2B5EF4-FFF2-40B4-BE49-F238E27FC236}">
              <a16:creationId xmlns="" xmlns:a16="http://schemas.microsoft.com/office/drawing/2014/main" id="{8DB29104-B2D9-4F8A-A645-AFC860A0E0CA}"/>
            </a:ext>
          </a:extLst>
        </cdr:cNvPr>
        <cdr:cNvSpPr txBox="1">
          <a:spLocks xmlns:a="http://schemas.openxmlformats.org/drawingml/2006/main" noChangeArrowheads="1"/>
        </cdr:cNvSpPr>
      </cdr:nvSpPr>
      <cdr:spPr bwMode="auto">
        <a:xfrm xmlns:a="http://schemas.openxmlformats.org/drawingml/2006/main">
          <a:off x="653768" y="5334940"/>
          <a:ext cx="8494713" cy="580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1">
              <a:latin typeface="Arial"/>
              <a:ea typeface="+mn-ea"/>
              <a:cs typeface="Arial"/>
            </a:rPr>
            <a:t>Source</a:t>
          </a:r>
          <a:r>
            <a:rPr lang="fr-FR" sz="1400">
              <a:latin typeface="Arial"/>
              <a:ea typeface="+mn-ea"/>
              <a:cs typeface="Arial"/>
            </a:rPr>
            <a:t>: authors'</a:t>
          </a:r>
          <a:r>
            <a:rPr lang="fr-FR" sz="1400" baseline="0">
              <a:latin typeface="Arial"/>
              <a:ea typeface="+mn-ea"/>
              <a:cs typeface="Arial"/>
            </a:rPr>
            <a:t> computations using Spanish political attitudes surveys.</a:t>
          </a:r>
        </a:p>
        <a:p xmlns:a="http://schemas.openxmlformats.org/drawingml/2006/main">
          <a:pPr algn="l" rtl="0">
            <a:defRPr sz="1000"/>
          </a:pPr>
          <a:r>
            <a:rPr lang="fr-FR" sz="1400" b="1" baseline="0">
              <a:latin typeface="Arial"/>
              <a:ea typeface="+mn-ea"/>
              <a:cs typeface="Arial"/>
            </a:rPr>
            <a:t>Note</a:t>
          </a:r>
          <a:r>
            <a:rPr lang="fr-FR" sz="1400" baseline="0">
              <a:latin typeface="Arial"/>
              <a:ea typeface="+mn-ea"/>
              <a:cs typeface="Arial"/>
            </a:rPr>
            <a:t>: the figure shows the share of votes received by Podemos and its allies by education group.</a:t>
          </a:r>
          <a:endParaRPr lang="en-US" sz="1400" b="0" i="0" u="none" strike="noStrike" baseline="0">
            <a:solidFill>
              <a:srgbClr val="000000"/>
            </a:solidFill>
            <a:latin typeface="Arial"/>
            <a:ea typeface="Arial"/>
            <a:cs typeface="Arial"/>
          </a:endParaRPr>
        </a:p>
      </cdr:txBody>
    </cdr:sp>
  </cdr:relSizeAnchor>
</c:userShapes>
</file>

<file path=xl/drawings/drawing99.xml><?xml version="1.0" encoding="utf-8"?>
<xdr:wsDr xmlns:xdr="http://schemas.openxmlformats.org/drawingml/2006/spreadsheetDrawing" xmlns:a="http://schemas.openxmlformats.org/drawingml/2006/main">
  <xdr:absoluteAnchor>
    <xdr:pos x="0" y="0"/>
    <xdr:ext cx="9293679" cy="6068786"/>
    <xdr:graphicFrame macro="">
      <xdr:nvGraphicFramePr>
        <xdr:cNvPr id="2" name="Gráfico 1">
          <a:extLst>
            <a:ext uri="{FF2B5EF4-FFF2-40B4-BE49-F238E27FC236}">
              <a16:creationId xmlns:r="http://schemas.openxmlformats.org/officeDocument/2006/relationships" xmlns="" xmlns:a16="http://schemas.microsoft.com/office/drawing/2014/main" id="{00000000-0008-0000-3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1"/>
  </sheetPr>
  <dimension ref="A1:B131"/>
  <sheetViews>
    <sheetView tabSelected="1" zoomScale="91" workbookViewId="0">
      <selection sqref="A1:B1"/>
    </sheetView>
  </sheetViews>
  <sheetFormatPr baseColWidth="10" defaultColWidth="10.77734375" defaultRowHeight="13.8" x14ac:dyDescent="0.25"/>
  <cols>
    <col min="1" max="1" width="22.77734375" style="69" customWidth="1"/>
    <col min="2" max="2" width="106.77734375" style="54" customWidth="1"/>
    <col min="3" max="16384" width="10.77734375" style="54"/>
  </cols>
  <sheetData>
    <row r="1" spans="1:2" s="85" customFormat="1" ht="109.5" customHeight="1" thickBot="1" x14ac:dyDescent="0.3">
      <c r="A1" s="152" t="s">
        <v>886</v>
      </c>
      <c r="B1" s="153"/>
    </row>
    <row r="2" spans="1:2" ht="16.95" customHeight="1" thickBot="1" x14ac:dyDescent="0.3">
      <c r="A2" s="154" t="s">
        <v>864</v>
      </c>
      <c r="B2" s="155"/>
    </row>
    <row r="3" spans="1:2" x14ac:dyDescent="0.25">
      <c r="A3" s="78" t="s">
        <v>734</v>
      </c>
      <c r="B3" s="79" t="s">
        <v>35</v>
      </c>
    </row>
    <row r="4" spans="1:2" ht="13.05" customHeight="1" x14ac:dyDescent="0.25">
      <c r="A4" s="80" t="s">
        <v>735</v>
      </c>
      <c r="B4" s="81" t="s">
        <v>638</v>
      </c>
    </row>
    <row r="5" spans="1:2" ht="13.05" customHeight="1" x14ac:dyDescent="0.25">
      <c r="A5" s="80" t="s">
        <v>736</v>
      </c>
      <c r="B5" s="82" t="s">
        <v>883</v>
      </c>
    </row>
    <row r="6" spans="1:2" ht="14.4" thickBot="1" x14ac:dyDescent="0.3">
      <c r="A6" s="83" t="s">
        <v>854</v>
      </c>
      <c r="B6" s="84" t="s">
        <v>639</v>
      </c>
    </row>
    <row r="7" spans="1:2" ht="14.4" thickBot="1" x14ac:dyDescent="0.3">
      <c r="A7" s="156" t="s">
        <v>636</v>
      </c>
      <c r="B7" s="157"/>
    </row>
    <row r="8" spans="1:2" x14ac:dyDescent="0.25">
      <c r="A8" s="55" t="s">
        <v>737</v>
      </c>
      <c r="B8" s="56" t="s">
        <v>895</v>
      </c>
    </row>
    <row r="9" spans="1:2" x14ac:dyDescent="0.25">
      <c r="A9" s="57" t="s">
        <v>738</v>
      </c>
      <c r="B9" s="58" t="s">
        <v>879</v>
      </c>
    </row>
    <row r="10" spans="1:2" x14ac:dyDescent="0.25">
      <c r="A10" s="57" t="s">
        <v>739</v>
      </c>
      <c r="B10" s="58" t="s">
        <v>880</v>
      </c>
    </row>
    <row r="11" spans="1:2" x14ac:dyDescent="0.25">
      <c r="A11" s="57" t="s">
        <v>740</v>
      </c>
      <c r="B11" s="58" t="s">
        <v>727</v>
      </c>
    </row>
    <row r="12" spans="1:2" x14ac:dyDescent="0.25">
      <c r="A12" s="57" t="s">
        <v>741</v>
      </c>
      <c r="B12" s="58" t="s">
        <v>731</v>
      </c>
    </row>
    <row r="13" spans="1:2" ht="14.4" thickBot="1" x14ac:dyDescent="0.3">
      <c r="A13" s="70" t="s">
        <v>742</v>
      </c>
      <c r="B13" s="71" t="s">
        <v>732</v>
      </c>
    </row>
    <row r="14" spans="1:2" ht="14.4" thickBot="1" x14ac:dyDescent="0.3">
      <c r="A14" s="158" t="s">
        <v>867</v>
      </c>
      <c r="B14" s="159"/>
    </row>
    <row r="15" spans="1:2" x14ac:dyDescent="0.25">
      <c r="A15" s="59" t="s">
        <v>743</v>
      </c>
      <c r="B15" s="60" t="s">
        <v>640</v>
      </c>
    </row>
    <row r="16" spans="1:2" x14ac:dyDescent="0.25">
      <c r="A16" s="59" t="s">
        <v>744</v>
      </c>
      <c r="B16" s="60" t="s">
        <v>641</v>
      </c>
    </row>
    <row r="17" spans="1:2" x14ac:dyDescent="0.25">
      <c r="A17" s="59" t="s">
        <v>745</v>
      </c>
      <c r="B17" s="61" t="s">
        <v>642</v>
      </c>
    </row>
    <row r="18" spans="1:2" x14ac:dyDescent="0.25">
      <c r="A18" s="59" t="s">
        <v>746</v>
      </c>
      <c r="B18" s="61" t="s">
        <v>643</v>
      </c>
    </row>
    <row r="19" spans="1:2" x14ac:dyDescent="0.25">
      <c r="A19" s="59" t="s">
        <v>747</v>
      </c>
      <c r="B19" s="61" t="s">
        <v>644</v>
      </c>
    </row>
    <row r="20" spans="1:2" x14ac:dyDescent="0.25">
      <c r="A20" s="59" t="s">
        <v>748</v>
      </c>
      <c r="B20" s="61" t="s">
        <v>641</v>
      </c>
    </row>
    <row r="21" spans="1:2" x14ac:dyDescent="0.25">
      <c r="A21" s="59" t="s">
        <v>749</v>
      </c>
      <c r="B21" s="61" t="s">
        <v>645</v>
      </c>
    </row>
    <row r="22" spans="1:2" x14ac:dyDescent="0.25">
      <c r="A22" s="59" t="s">
        <v>750</v>
      </c>
      <c r="B22" s="61" t="s">
        <v>646</v>
      </c>
    </row>
    <row r="23" spans="1:2" x14ac:dyDescent="0.25">
      <c r="A23" s="59" t="s">
        <v>751</v>
      </c>
      <c r="B23" s="61" t="s">
        <v>647</v>
      </c>
    </row>
    <row r="24" spans="1:2" x14ac:dyDescent="0.25">
      <c r="A24" s="59" t="s">
        <v>752</v>
      </c>
      <c r="B24" s="61" t="s">
        <v>648</v>
      </c>
    </row>
    <row r="25" spans="1:2" x14ac:dyDescent="0.25">
      <c r="A25" s="59" t="s">
        <v>753</v>
      </c>
      <c r="B25" s="61" t="s">
        <v>649</v>
      </c>
    </row>
    <row r="26" spans="1:2" x14ac:dyDescent="0.25">
      <c r="A26" s="59" t="s">
        <v>754</v>
      </c>
      <c r="B26" s="61" t="s">
        <v>865</v>
      </c>
    </row>
    <row r="27" spans="1:2" x14ac:dyDescent="0.25">
      <c r="A27" s="59" t="s">
        <v>755</v>
      </c>
      <c r="B27" s="61" t="s">
        <v>650</v>
      </c>
    </row>
    <row r="28" spans="1:2" x14ac:dyDescent="0.25">
      <c r="A28" s="59" t="s">
        <v>756</v>
      </c>
      <c r="B28" s="61" t="s">
        <v>651</v>
      </c>
    </row>
    <row r="29" spans="1:2" x14ac:dyDescent="0.25">
      <c r="A29" s="59" t="s">
        <v>757</v>
      </c>
      <c r="B29" s="60" t="s">
        <v>728</v>
      </c>
    </row>
    <row r="30" spans="1:2" x14ac:dyDescent="0.25">
      <c r="A30" s="59" t="s">
        <v>758</v>
      </c>
      <c r="B30" s="61" t="s">
        <v>729</v>
      </c>
    </row>
    <row r="31" spans="1:2" x14ac:dyDescent="0.25">
      <c r="A31" s="59" t="s">
        <v>759</v>
      </c>
      <c r="B31" s="61" t="s">
        <v>652</v>
      </c>
    </row>
    <row r="32" spans="1:2" ht="15" customHeight="1" x14ac:dyDescent="0.25">
      <c r="A32" s="59" t="s">
        <v>760</v>
      </c>
      <c r="B32" s="60" t="s">
        <v>638</v>
      </c>
    </row>
    <row r="33" spans="1:2" x14ac:dyDescent="0.25">
      <c r="A33" s="59" t="s">
        <v>761</v>
      </c>
      <c r="B33" s="61" t="s">
        <v>653</v>
      </c>
    </row>
    <row r="34" spans="1:2" x14ac:dyDescent="0.25">
      <c r="A34" s="59" t="s">
        <v>762</v>
      </c>
      <c r="B34" s="61" t="s">
        <v>654</v>
      </c>
    </row>
    <row r="35" spans="1:2" x14ac:dyDescent="0.25">
      <c r="A35" s="59" t="s">
        <v>763</v>
      </c>
      <c r="B35" s="61" t="s">
        <v>866</v>
      </c>
    </row>
    <row r="36" spans="1:2" x14ac:dyDescent="0.25">
      <c r="A36" s="59" t="s">
        <v>764</v>
      </c>
      <c r="B36" s="61" t="s">
        <v>655</v>
      </c>
    </row>
    <row r="37" spans="1:2" x14ac:dyDescent="0.25">
      <c r="A37" s="59" t="s">
        <v>765</v>
      </c>
      <c r="B37" s="61" t="s">
        <v>656</v>
      </c>
    </row>
    <row r="38" spans="1:2" x14ac:dyDescent="0.25">
      <c r="A38" s="59" t="s">
        <v>766</v>
      </c>
      <c r="B38" s="60" t="s">
        <v>657</v>
      </c>
    </row>
    <row r="39" spans="1:2" x14ac:dyDescent="0.25">
      <c r="A39" s="59" t="s">
        <v>767</v>
      </c>
      <c r="B39" s="61" t="s">
        <v>658</v>
      </c>
    </row>
    <row r="40" spans="1:2" x14ac:dyDescent="0.25">
      <c r="A40" s="59" t="s">
        <v>768</v>
      </c>
      <c r="B40" s="61" t="s">
        <v>659</v>
      </c>
    </row>
    <row r="41" spans="1:2" x14ac:dyDescent="0.25">
      <c r="A41" s="59" t="s">
        <v>769</v>
      </c>
      <c r="B41" s="60" t="s">
        <v>660</v>
      </c>
    </row>
    <row r="42" spans="1:2" x14ac:dyDescent="0.25">
      <c r="A42" s="59" t="s">
        <v>770</v>
      </c>
      <c r="B42" s="61" t="s">
        <v>661</v>
      </c>
    </row>
    <row r="43" spans="1:2" x14ac:dyDescent="0.25">
      <c r="A43" s="59" t="s">
        <v>771</v>
      </c>
      <c r="B43" s="60" t="s">
        <v>662</v>
      </c>
    </row>
    <row r="44" spans="1:2" x14ac:dyDescent="0.25">
      <c r="A44" s="59" t="s">
        <v>772</v>
      </c>
      <c r="B44" s="61" t="s">
        <v>730</v>
      </c>
    </row>
    <row r="45" spans="1:2" ht="13.05" customHeight="1" thickBot="1" x14ac:dyDescent="0.3">
      <c r="A45" s="89" t="s">
        <v>887</v>
      </c>
      <c r="B45" s="90" t="s">
        <v>863</v>
      </c>
    </row>
    <row r="46" spans="1:2" ht="14.4" thickBot="1" x14ac:dyDescent="0.3">
      <c r="A46" s="160" t="s">
        <v>637</v>
      </c>
      <c r="B46" s="161"/>
    </row>
    <row r="47" spans="1:2" x14ac:dyDescent="0.25">
      <c r="A47" s="62" t="s">
        <v>773</v>
      </c>
      <c r="B47" s="63" t="s">
        <v>663</v>
      </c>
    </row>
    <row r="48" spans="1:2" x14ac:dyDescent="0.25">
      <c r="A48" s="62" t="s">
        <v>774</v>
      </c>
      <c r="B48" s="63" t="s">
        <v>664</v>
      </c>
    </row>
    <row r="49" spans="1:2" x14ac:dyDescent="0.25">
      <c r="A49" s="62" t="s">
        <v>775</v>
      </c>
      <c r="B49" s="63" t="s">
        <v>665</v>
      </c>
    </row>
    <row r="50" spans="1:2" x14ac:dyDescent="0.25">
      <c r="A50" s="62" t="s">
        <v>776</v>
      </c>
      <c r="B50" s="63" t="s">
        <v>666</v>
      </c>
    </row>
    <row r="51" spans="1:2" x14ac:dyDescent="0.25">
      <c r="A51" s="62" t="s">
        <v>777</v>
      </c>
      <c r="B51" s="63" t="s">
        <v>667</v>
      </c>
    </row>
    <row r="52" spans="1:2" x14ac:dyDescent="0.25">
      <c r="A52" s="62" t="s">
        <v>778</v>
      </c>
      <c r="B52" s="63" t="s">
        <v>668</v>
      </c>
    </row>
    <row r="53" spans="1:2" x14ac:dyDescent="0.25">
      <c r="A53" s="62" t="s">
        <v>779</v>
      </c>
      <c r="B53" s="63" t="s">
        <v>669</v>
      </c>
    </row>
    <row r="54" spans="1:2" x14ac:dyDescent="0.25">
      <c r="A54" s="62" t="s">
        <v>780</v>
      </c>
      <c r="B54" s="63" t="s">
        <v>670</v>
      </c>
    </row>
    <row r="55" spans="1:2" x14ac:dyDescent="0.25">
      <c r="A55" s="62" t="s">
        <v>781</v>
      </c>
      <c r="B55" s="63" t="s">
        <v>671</v>
      </c>
    </row>
    <row r="56" spans="1:2" x14ac:dyDescent="0.25">
      <c r="A56" s="62" t="s">
        <v>782</v>
      </c>
      <c r="B56" s="63" t="s">
        <v>672</v>
      </c>
    </row>
    <row r="57" spans="1:2" x14ac:dyDescent="0.25">
      <c r="A57" s="62" t="s">
        <v>783</v>
      </c>
      <c r="B57" s="63" t="s">
        <v>733</v>
      </c>
    </row>
    <row r="58" spans="1:2" x14ac:dyDescent="0.25">
      <c r="A58" s="62" t="s">
        <v>784</v>
      </c>
      <c r="B58" s="63" t="s">
        <v>868</v>
      </c>
    </row>
    <row r="59" spans="1:2" x14ac:dyDescent="0.25">
      <c r="A59" s="62" t="s">
        <v>785</v>
      </c>
      <c r="B59" s="63" t="s">
        <v>673</v>
      </c>
    </row>
    <row r="60" spans="1:2" x14ac:dyDescent="0.25">
      <c r="A60" s="62" t="s">
        <v>786</v>
      </c>
      <c r="B60" s="63" t="s">
        <v>869</v>
      </c>
    </row>
    <row r="61" spans="1:2" x14ac:dyDescent="0.25">
      <c r="A61" s="62" t="s">
        <v>787</v>
      </c>
      <c r="B61" s="63" t="s">
        <v>674</v>
      </c>
    </row>
    <row r="62" spans="1:2" x14ac:dyDescent="0.25">
      <c r="A62" s="62" t="s">
        <v>788</v>
      </c>
      <c r="B62" s="63" t="s">
        <v>675</v>
      </c>
    </row>
    <row r="63" spans="1:2" x14ac:dyDescent="0.25">
      <c r="A63" s="62" t="s">
        <v>789</v>
      </c>
      <c r="B63" s="63" t="s">
        <v>676</v>
      </c>
    </row>
    <row r="64" spans="1:2" x14ac:dyDescent="0.25">
      <c r="A64" s="62" t="s">
        <v>790</v>
      </c>
      <c r="B64" s="63" t="s">
        <v>677</v>
      </c>
    </row>
    <row r="65" spans="1:2" x14ac:dyDescent="0.25">
      <c r="A65" s="62" t="s">
        <v>791</v>
      </c>
      <c r="B65" s="63" t="s">
        <v>678</v>
      </c>
    </row>
    <row r="66" spans="1:2" x14ac:dyDescent="0.25">
      <c r="A66" s="62" t="s">
        <v>792</v>
      </c>
      <c r="B66" s="63" t="s">
        <v>679</v>
      </c>
    </row>
    <row r="67" spans="1:2" x14ac:dyDescent="0.25">
      <c r="A67" s="62" t="s">
        <v>793</v>
      </c>
      <c r="B67" s="63" t="s">
        <v>680</v>
      </c>
    </row>
    <row r="68" spans="1:2" x14ac:dyDescent="0.25">
      <c r="A68" s="62" t="s">
        <v>794</v>
      </c>
      <c r="B68" s="63" t="s">
        <v>681</v>
      </c>
    </row>
    <row r="69" spans="1:2" x14ac:dyDescent="0.25">
      <c r="A69" s="62" t="s">
        <v>795</v>
      </c>
      <c r="B69" s="63" t="s">
        <v>682</v>
      </c>
    </row>
    <row r="70" spans="1:2" x14ac:dyDescent="0.25">
      <c r="A70" s="62" t="s">
        <v>796</v>
      </c>
      <c r="B70" s="63" t="s">
        <v>683</v>
      </c>
    </row>
    <row r="71" spans="1:2" x14ac:dyDescent="0.25">
      <c r="A71" s="62" t="s">
        <v>797</v>
      </c>
      <c r="B71" s="63" t="s">
        <v>684</v>
      </c>
    </row>
    <row r="72" spans="1:2" x14ac:dyDescent="0.25">
      <c r="A72" s="62" t="s">
        <v>798</v>
      </c>
      <c r="B72" s="63" t="s">
        <v>685</v>
      </c>
    </row>
    <row r="73" spans="1:2" x14ac:dyDescent="0.25">
      <c r="A73" s="62" t="s">
        <v>799</v>
      </c>
      <c r="B73" s="63" t="s">
        <v>686</v>
      </c>
    </row>
    <row r="74" spans="1:2" x14ac:dyDescent="0.25">
      <c r="A74" s="62" t="s">
        <v>800</v>
      </c>
      <c r="B74" s="63" t="s">
        <v>687</v>
      </c>
    </row>
    <row r="75" spans="1:2" x14ac:dyDescent="0.25">
      <c r="A75" s="62" t="s">
        <v>801</v>
      </c>
      <c r="B75" s="63" t="s">
        <v>688</v>
      </c>
    </row>
    <row r="76" spans="1:2" x14ac:dyDescent="0.25">
      <c r="A76" s="62" t="s">
        <v>802</v>
      </c>
      <c r="B76" s="63" t="s">
        <v>689</v>
      </c>
    </row>
    <row r="77" spans="1:2" x14ac:dyDescent="0.25">
      <c r="A77" s="62" t="s">
        <v>803</v>
      </c>
      <c r="B77" s="63" t="s">
        <v>690</v>
      </c>
    </row>
    <row r="78" spans="1:2" x14ac:dyDescent="0.25">
      <c r="A78" s="62" t="s">
        <v>804</v>
      </c>
      <c r="B78" s="63" t="s">
        <v>691</v>
      </c>
    </row>
    <row r="79" spans="1:2" x14ac:dyDescent="0.25">
      <c r="A79" s="62" t="s">
        <v>805</v>
      </c>
      <c r="B79" s="63" t="s">
        <v>692</v>
      </c>
    </row>
    <row r="80" spans="1:2" x14ac:dyDescent="0.25">
      <c r="A80" s="62" t="s">
        <v>806</v>
      </c>
      <c r="B80" s="63" t="s">
        <v>870</v>
      </c>
    </row>
    <row r="81" spans="1:2" x14ac:dyDescent="0.25">
      <c r="A81" s="62" t="s">
        <v>807</v>
      </c>
      <c r="B81" s="63" t="s">
        <v>693</v>
      </c>
    </row>
    <row r="82" spans="1:2" x14ac:dyDescent="0.25">
      <c r="A82" s="62" t="s">
        <v>808</v>
      </c>
      <c r="B82" s="63" t="s">
        <v>871</v>
      </c>
    </row>
    <row r="83" spans="1:2" x14ac:dyDescent="0.25">
      <c r="A83" s="62" t="s">
        <v>809</v>
      </c>
      <c r="B83" s="63" t="s">
        <v>694</v>
      </c>
    </row>
    <row r="84" spans="1:2" x14ac:dyDescent="0.25">
      <c r="A84" s="62" t="s">
        <v>810</v>
      </c>
      <c r="B84" s="63" t="s">
        <v>695</v>
      </c>
    </row>
    <row r="85" spans="1:2" x14ac:dyDescent="0.25">
      <c r="A85" s="62" t="s">
        <v>811</v>
      </c>
      <c r="B85" s="63" t="s">
        <v>696</v>
      </c>
    </row>
    <row r="86" spans="1:2" x14ac:dyDescent="0.25">
      <c r="A86" s="62" t="s">
        <v>812</v>
      </c>
      <c r="B86" s="63" t="s">
        <v>697</v>
      </c>
    </row>
    <row r="87" spans="1:2" x14ac:dyDescent="0.25">
      <c r="A87" s="62" t="s">
        <v>813</v>
      </c>
      <c r="B87" s="63" t="s">
        <v>862</v>
      </c>
    </row>
    <row r="88" spans="1:2" x14ac:dyDescent="0.25">
      <c r="A88" s="62" t="s">
        <v>814</v>
      </c>
      <c r="B88" s="63" t="s">
        <v>622</v>
      </c>
    </row>
    <row r="89" spans="1:2" x14ac:dyDescent="0.25">
      <c r="A89" s="62" t="s">
        <v>815</v>
      </c>
      <c r="B89" s="63" t="s">
        <v>698</v>
      </c>
    </row>
    <row r="90" spans="1:2" x14ac:dyDescent="0.25">
      <c r="A90" s="62" t="s">
        <v>816</v>
      </c>
      <c r="B90" s="63" t="s">
        <v>623</v>
      </c>
    </row>
    <row r="91" spans="1:2" x14ac:dyDescent="0.25">
      <c r="A91" s="62" t="s">
        <v>817</v>
      </c>
      <c r="B91" s="63" t="s">
        <v>699</v>
      </c>
    </row>
    <row r="92" spans="1:2" x14ac:dyDescent="0.25">
      <c r="A92" s="62" t="s">
        <v>818</v>
      </c>
      <c r="B92" s="63" t="s">
        <v>872</v>
      </c>
    </row>
    <row r="93" spans="1:2" x14ac:dyDescent="0.25">
      <c r="A93" s="62" t="s">
        <v>819</v>
      </c>
      <c r="B93" s="63" t="s">
        <v>269</v>
      </c>
    </row>
    <row r="94" spans="1:2" x14ac:dyDescent="0.25">
      <c r="A94" s="62" t="s">
        <v>820</v>
      </c>
      <c r="B94" s="63" t="s">
        <v>268</v>
      </c>
    </row>
    <row r="95" spans="1:2" x14ac:dyDescent="0.25">
      <c r="A95" s="62" t="s">
        <v>821</v>
      </c>
      <c r="B95" s="63" t="s">
        <v>267</v>
      </c>
    </row>
    <row r="96" spans="1:2" x14ac:dyDescent="0.25">
      <c r="A96" s="62" t="s">
        <v>822</v>
      </c>
      <c r="B96" s="63" t="s">
        <v>700</v>
      </c>
    </row>
    <row r="97" spans="1:2" x14ac:dyDescent="0.25">
      <c r="A97" s="62" t="s">
        <v>823</v>
      </c>
      <c r="B97" s="63" t="s">
        <v>701</v>
      </c>
    </row>
    <row r="98" spans="1:2" x14ac:dyDescent="0.25">
      <c r="A98" s="62" t="s">
        <v>824</v>
      </c>
      <c r="B98" s="63" t="s">
        <v>702</v>
      </c>
    </row>
    <row r="99" spans="1:2" x14ac:dyDescent="0.25">
      <c r="A99" s="62" t="s">
        <v>825</v>
      </c>
      <c r="B99" s="72" t="s">
        <v>703</v>
      </c>
    </row>
    <row r="100" spans="1:2" x14ac:dyDescent="0.25">
      <c r="A100" s="62" t="s">
        <v>826</v>
      </c>
      <c r="B100" s="63" t="s">
        <v>704</v>
      </c>
    </row>
    <row r="101" spans="1:2" ht="14.4" thickBot="1" x14ac:dyDescent="0.3">
      <c r="A101" s="73" t="s">
        <v>827</v>
      </c>
      <c r="B101" s="64" t="s">
        <v>705</v>
      </c>
    </row>
    <row r="102" spans="1:2" ht="14.55" customHeight="1" thickBot="1" x14ac:dyDescent="0.3">
      <c r="A102" s="162" t="s">
        <v>873</v>
      </c>
      <c r="B102" s="163"/>
    </row>
    <row r="103" spans="1:2" x14ac:dyDescent="0.25">
      <c r="A103" s="74" t="s">
        <v>828</v>
      </c>
      <c r="B103" s="75" t="s">
        <v>706</v>
      </c>
    </row>
    <row r="104" spans="1:2" x14ac:dyDescent="0.25">
      <c r="A104" s="74" t="s">
        <v>829</v>
      </c>
      <c r="B104" s="75" t="s">
        <v>707</v>
      </c>
    </row>
    <row r="105" spans="1:2" x14ac:dyDescent="0.25">
      <c r="A105" s="74" t="s">
        <v>830</v>
      </c>
      <c r="B105" s="75" t="s">
        <v>708</v>
      </c>
    </row>
    <row r="106" spans="1:2" x14ac:dyDescent="0.25">
      <c r="A106" s="74" t="s">
        <v>831</v>
      </c>
      <c r="B106" s="75" t="s">
        <v>709</v>
      </c>
    </row>
    <row r="107" spans="1:2" x14ac:dyDescent="0.25">
      <c r="A107" s="74" t="s">
        <v>832</v>
      </c>
      <c r="B107" s="75" t="s">
        <v>874</v>
      </c>
    </row>
    <row r="108" spans="1:2" x14ac:dyDescent="0.25">
      <c r="A108" s="74" t="s">
        <v>833</v>
      </c>
      <c r="B108" s="75" t="s">
        <v>875</v>
      </c>
    </row>
    <row r="109" spans="1:2" x14ac:dyDescent="0.25">
      <c r="A109" s="74" t="s">
        <v>834</v>
      </c>
      <c r="B109" s="75" t="s">
        <v>710</v>
      </c>
    </row>
    <row r="110" spans="1:2" x14ac:dyDescent="0.25">
      <c r="A110" s="74" t="s">
        <v>835</v>
      </c>
      <c r="B110" s="75" t="s">
        <v>711</v>
      </c>
    </row>
    <row r="111" spans="1:2" x14ac:dyDescent="0.25">
      <c r="A111" s="74" t="s">
        <v>836</v>
      </c>
      <c r="B111" s="75" t="s">
        <v>712</v>
      </c>
    </row>
    <row r="112" spans="1:2" x14ac:dyDescent="0.25">
      <c r="A112" s="74" t="s">
        <v>837</v>
      </c>
      <c r="B112" s="75" t="s">
        <v>713</v>
      </c>
    </row>
    <row r="113" spans="1:2" x14ac:dyDescent="0.25">
      <c r="A113" s="74" t="s">
        <v>838</v>
      </c>
      <c r="B113" s="75" t="s">
        <v>714</v>
      </c>
    </row>
    <row r="114" spans="1:2" x14ac:dyDescent="0.25">
      <c r="A114" s="74" t="s">
        <v>839</v>
      </c>
      <c r="B114" s="75" t="s">
        <v>715</v>
      </c>
    </row>
    <row r="115" spans="1:2" x14ac:dyDescent="0.25">
      <c r="A115" s="74" t="s">
        <v>840</v>
      </c>
      <c r="B115" s="75" t="s">
        <v>884</v>
      </c>
    </row>
    <row r="116" spans="1:2" x14ac:dyDescent="0.25">
      <c r="A116" s="74" t="s">
        <v>841</v>
      </c>
      <c r="B116" s="75" t="s">
        <v>885</v>
      </c>
    </row>
    <row r="117" spans="1:2" x14ac:dyDescent="0.25">
      <c r="A117" s="74" t="s">
        <v>842</v>
      </c>
      <c r="B117" s="75" t="s">
        <v>716</v>
      </c>
    </row>
    <row r="118" spans="1:2" x14ac:dyDescent="0.25">
      <c r="A118" s="74" t="s">
        <v>843</v>
      </c>
      <c r="B118" s="75" t="s">
        <v>876</v>
      </c>
    </row>
    <row r="119" spans="1:2" x14ac:dyDescent="0.25">
      <c r="A119" s="74" t="s">
        <v>844</v>
      </c>
      <c r="B119" s="75" t="s">
        <v>717</v>
      </c>
    </row>
    <row r="120" spans="1:2" x14ac:dyDescent="0.25">
      <c r="A120" s="74" t="s">
        <v>845</v>
      </c>
      <c r="B120" s="75" t="s">
        <v>718</v>
      </c>
    </row>
    <row r="121" spans="1:2" x14ac:dyDescent="0.25">
      <c r="A121" s="74" t="s">
        <v>846</v>
      </c>
      <c r="B121" s="75" t="s">
        <v>877</v>
      </c>
    </row>
    <row r="122" spans="1:2" x14ac:dyDescent="0.25">
      <c r="A122" s="74" t="s">
        <v>847</v>
      </c>
      <c r="B122" s="75" t="s">
        <v>719</v>
      </c>
    </row>
    <row r="123" spans="1:2" x14ac:dyDescent="0.25">
      <c r="A123" s="74" t="s">
        <v>848</v>
      </c>
      <c r="B123" s="75" t="s">
        <v>720</v>
      </c>
    </row>
    <row r="124" spans="1:2" x14ac:dyDescent="0.25">
      <c r="A124" s="74" t="s">
        <v>849</v>
      </c>
      <c r="B124" s="75" t="s">
        <v>721</v>
      </c>
    </row>
    <row r="125" spans="1:2" x14ac:dyDescent="0.25">
      <c r="A125" s="74" t="s">
        <v>850</v>
      </c>
      <c r="B125" s="75" t="s">
        <v>878</v>
      </c>
    </row>
    <row r="126" spans="1:2" x14ac:dyDescent="0.25">
      <c r="A126" s="74" t="s">
        <v>851</v>
      </c>
      <c r="B126" s="75" t="s">
        <v>722</v>
      </c>
    </row>
    <row r="127" spans="1:2" x14ac:dyDescent="0.25">
      <c r="A127" s="74" t="s">
        <v>852</v>
      </c>
      <c r="B127" s="75" t="s">
        <v>724</v>
      </c>
    </row>
    <row r="128" spans="1:2" ht="14.4" thickBot="1" x14ac:dyDescent="0.3">
      <c r="A128" s="76" t="s">
        <v>853</v>
      </c>
      <c r="B128" s="77" t="s">
        <v>723</v>
      </c>
    </row>
    <row r="129" spans="1:2" ht="15" customHeight="1" thickBot="1" x14ac:dyDescent="0.3">
      <c r="A129" s="150" t="s">
        <v>271</v>
      </c>
      <c r="B129" s="151"/>
    </row>
    <row r="130" spans="1:2" x14ac:dyDescent="0.25">
      <c r="A130" s="65" t="s">
        <v>855</v>
      </c>
      <c r="B130" s="66" t="s">
        <v>725</v>
      </c>
    </row>
    <row r="131" spans="1:2" ht="14.4" thickBot="1" x14ac:dyDescent="0.3">
      <c r="A131" s="67" t="s">
        <v>856</v>
      </c>
      <c r="B131" s="68" t="s">
        <v>726</v>
      </c>
    </row>
  </sheetData>
  <mergeCells count="7">
    <mergeCell ref="A129:B129"/>
    <mergeCell ref="A1:B1"/>
    <mergeCell ref="A2:B2"/>
    <mergeCell ref="A7:B7"/>
    <mergeCell ref="A14:B14"/>
    <mergeCell ref="A46:B46"/>
    <mergeCell ref="A102:B102"/>
  </mergeCells>
  <phoneticPr fontId="12" type="noConversion"/>
  <pageMargins left="0.7" right="0.7" top="0.75" bottom="0.75" header="0.3" footer="0.3"/>
  <pageSetup paperSize="9" orientation="landscape"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tabColor theme="1"/>
  </sheetPr>
  <dimension ref="A1:E4"/>
  <sheetViews>
    <sheetView workbookViewId="0">
      <selection activeCell="A2" sqref="A2:E4"/>
    </sheetView>
  </sheetViews>
  <sheetFormatPr baseColWidth="10" defaultColWidth="9.109375" defaultRowHeight="14.4" x14ac:dyDescent="0.3"/>
  <cols>
    <col min="1" max="1" width="11.6640625" customWidth="1"/>
    <col min="2" max="5" width="21.109375" customWidth="1"/>
  </cols>
  <sheetData>
    <row r="1" spans="1:5" ht="28.8" x14ac:dyDescent="0.3">
      <c r="A1" t="s">
        <v>0</v>
      </c>
      <c r="B1" s="91" t="s">
        <v>892</v>
      </c>
      <c r="C1" s="91" t="s">
        <v>889</v>
      </c>
      <c r="D1" s="91" t="s">
        <v>890</v>
      </c>
      <c r="E1" s="91" t="s">
        <v>893</v>
      </c>
    </row>
    <row r="2" spans="1:5" x14ac:dyDescent="0.3">
      <c r="A2">
        <v>2008</v>
      </c>
      <c r="B2">
        <v>0.12222144671674419</v>
      </c>
      <c r="C2">
        <v>0.59575996001907483</v>
      </c>
      <c r="D2">
        <v>0.21088272539840147</v>
      </c>
      <c r="E2">
        <v>7.1135867865776151E-2</v>
      </c>
    </row>
    <row r="3" spans="1:5" x14ac:dyDescent="0.3">
      <c r="A3">
        <v>2011</v>
      </c>
      <c r="B3">
        <v>0.18771450867334699</v>
      </c>
      <c r="C3">
        <v>0.62540054119521882</v>
      </c>
      <c r="D3">
        <v>0.11259072562624932</v>
      </c>
      <c r="E3">
        <v>7.4294224505169995E-2</v>
      </c>
    </row>
    <row r="4" spans="1:5" x14ac:dyDescent="0.3">
      <c r="A4">
        <v>2016</v>
      </c>
      <c r="B4">
        <v>0.20212523869087143</v>
      </c>
      <c r="C4">
        <v>0.55652435116179921</v>
      </c>
      <c r="D4">
        <v>0.1420185757775369</v>
      </c>
      <c r="E4">
        <v>9.933183436980772E-2</v>
      </c>
    </row>
  </sheetData>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tabColor theme="1"/>
  </sheetPr>
  <dimension ref="A1:F6"/>
  <sheetViews>
    <sheetView workbookViewId="0">
      <selection activeCell="A2" sqref="A2:F6"/>
    </sheetView>
  </sheetViews>
  <sheetFormatPr baseColWidth="10" defaultColWidth="9.109375" defaultRowHeight="14.4" x14ac:dyDescent="0.3"/>
  <cols>
    <col min="1" max="1" width="14.109375" customWidth="1"/>
    <col min="2" max="6" width="21.77734375" customWidth="1"/>
  </cols>
  <sheetData>
    <row r="1" spans="1:6" s="93" customFormat="1" ht="28.8" x14ac:dyDescent="0.3">
      <c r="A1" s="93" t="s">
        <v>0</v>
      </c>
      <c r="B1" s="93" t="s">
        <v>122</v>
      </c>
      <c r="C1" s="94" t="s">
        <v>123</v>
      </c>
      <c r="D1" s="94" t="s">
        <v>124</v>
      </c>
      <c r="E1" s="94" t="s">
        <v>125</v>
      </c>
      <c r="F1" s="94" t="s">
        <v>126</v>
      </c>
    </row>
    <row r="2" spans="1:6" x14ac:dyDescent="0.3">
      <c r="A2">
        <v>2008</v>
      </c>
      <c r="B2">
        <v>0.15274856773031861</v>
      </c>
      <c r="C2">
        <v>9.240475151069584E-2</v>
      </c>
      <c r="D2">
        <v>0.56997729284480325</v>
      </c>
      <c r="E2">
        <v>0.13638339370832031</v>
      </c>
      <c r="F2">
        <v>4.8485994205859632E-2</v>
      </c>
    </row>
    <row r="3" spans="1:6" x14ac:dyDescent="0.3">
      <c r="A3">
        <v>2011</v>
      </c>
      <c r="B3">
        <v>0.16875155229024466</v>
      </c>
      <c r="C3">
        <v>9.0766317917765654E-2</v>
      </c>
      <c r="D3">
        <v>0.5653287383707517</v>
      </c>
      <c r="E3">
        <v>0.12512338549308957</v>
      </c>
      <c r="F3">
        <v>5.0030005928131477E-2</v>
      </c>
    </row>
    <row r="4" spans="1:6" x14ac:dyDescent="0.3">
      <c r="A4">
        <v>2015</v>
      </c>
      <c r="B4">
        <v>0.15695108047625494</v>
      </c>
      <c r="C4">
        <v>6.9767808918952387E-2</v>
      </c>
      <c r="D4">
        <v>0.61260942027378529</v>
      </c>
      <c r="E4">
        <v>0.10744554236691319</v>
      </c>
      <c r="F4">
        <v>5.3226147964093959E-2</v>
      </c>
    </row>
    <row r="5" spans="1:6" x14ac:dyDescent="0.3">
      <c r="A5">
        <v>2016</v>
      </c>
      <c r="B5">
        <v>0.17625317995775094</v>
      </c>
      <c r="C5">
        <v>6.5054783838519079E-2</v>
      </c>
      <c r="D5">
        <v>0.5764214786253834</v>
      </c>
      <c r="E5">
        <v>0.12322459849962866</v>
      </c>
      <c r="F5">
        <v>5.9045959078733889E-2</v>
      </c>
    </row>
    <row r="6" spans="1:6" x14ac:dyDescent="0.3">
      <c r="A6">
        <v>2019</v>
      </c>
      <c r="B6">
        <v>0.1679153700511396</v>
      </c>
      <c r="C6">
        <v>7.9673253134676034E-2</v>
      </c>
      <c r="D6">
        <v>0.59973036495373244</v>
      </c>
      <c r="E6">
        <v>9.2930981351496383E-2</v>
      </c>
      <c r="F6">
        <v>5.9750030508953507E-2</v>
      </c>
    </row>
  </sheetData>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tabColor theme="1"/>
  </sheetPr>
  <dimension ref="A1:F6"/>
  <sheetViews>
    <sheetView workbookViewId="0">
      <selection activeCell="I4" sqref="I4"/>
    </sheetView>
  </sheetViews>
  <sheetFormatPr baseColWidth="10" defaultColWidth="9.109375" defaultRowHeight="14.4" x14ac:dyDescent="0.3"/>
  <cols>
    <col min="1" max="1" width="11.109375" customWidth="1"/>
    <col min="2" max="6" width="16.44140625" customWidth="1"/>
  </cols>
  <sheetData>
    <row r="1" spans="1:6" s="93" customFormat="1" ht="43.2" x14ac:dyDescent="0.3">
      <c r="A1" s="93" t="s">
        <v>0</v>
      </c>
      <c r="B1" s="94" t="s">
        <v>122</v>
      </c>
      <c r="C1" s="94" t="s">
        <v>127</v>
      </c>
      <c r="D1" s="94" t="s">
        <v>128</v>
      </c>
      <c r="E1" s="94" t="s">
        <v>129</v>
      </c>
      <c r="F1" s="94" t="s">
        <v>130</v>
      </c>
    </row>
    <row r="2" spans="1:6" x14ac:dyDescent="0.3">
      <c r="A2">
        <v>2008</v>
      </c>
      <c r="B2">
        <v>0.10508083697081663</v>
      </c>
      <c r="C2">
        <v>4.7985277061845161E-2</v>
      </c>
      <c r="D2">
        <v>0.48801092717337768</v>
      </c>
      <c r="E2" s="95">
        <v>0.24004477020915538</v>
      </c>
      <c r="F2">
        <v>0.11887818858480621</v>
      </c>
    </row>
    <row r="3" spans="1:6" x14ac:dyDescent="0.3">
      <c r="A3">
        <v>2011</v>
      </c>
      <c r="B3">
        <v>0.12764672082952108</v>
      </c>
      <c r="C3" s="95">
        <v>6.7006499696038571E-2</v>
      </c>
      <c r="D3">
        <v>0.43556425624227091</v>
      </c>
      <c r="E3">
        <v>0.20613020494647313</v>
      </c>
      <c r="F3">
        <v>0.16365231828569224</v>
      </c>
    </row>
    <row r="4" spans="1:6" x14ac:dyDescent="0.3">
      <c r="A4">
        <v>2015</v>
      </c>
      <c r="B4">
        <v>8.2073725129856945E-2</v>
      </c>
      <c r="C4">
        <v>4.4630164375104323E-2</v>
      </c>
      <c r="D4">
        <v>0.44971911480579979</v>
      </c>
      <c r="E4" s="95">
        <v>0.21898769024459711</v>
      </c>
      <c r="F4">
        <v>0.2045893054446398</v>
      </c>
    </row>
    <row r="5" spans="1:6" x14ac:dyDescent="0.3">
      <c r="A5">
        <v>2016</v>
      </c>
      <c r="B5">
        <v>0.12444300372662452</v>
      </c>
      <c r="C5">
        <v>5.3182027522930317E-2</v>
      </c>
      <c r="D5">
        <v>0.43694069350187192</v>
      </c>
      <c r="E5">
        <v>0.17069969476433308</v>
      </c>
      <c r="F5" s="95">
        <v>0.21473458048423621</v>
      </c>
    </row>
    <row r="6" spans="1:6" x14ac:dyDescent="0.3">
      <c r="A6">
        <v>2019</v>
      </c>
      <c r="B6" s="95">
        <v>9.2459979679002047E-2</v>
      </c>
      <c r="C6">
        <v>6.44129367235457E-2</v>
      </c>
      <c r="D6" s="95">
        <v>0.47914347987536066</v>
      </c>
      <c r="E6">
        <v>0.18543472693770674</v>
      </c>
      <c r="F6">
        <v>0.17854887678438972</v>
      </c>
    </row>
  </sheetData>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tabColor theme="1"/>
  </sheetPr>
  <dimension ref="A1:D5"/>
  <sheetViews>
    <sheetView workbookViewId="0">
      <selection activeCell="A2" sqref="A2:A5"/>
    </sheetView>
  </sheetViews>
  <sheetFormatPr baseColWidth="10" defaultColWidth="9.109375" defaultRowHeight="14.4" x14ac:dyDescent="0.3"/>
  <cols>
    <col min="1" max="4" width="11.44140625" customWidth="1"/>
  </cols>
  <sheetData>
    <row r="1" spans="1:4" x14ac:dyDescent="0.3">
      <c r="A1" s="91" t="s">
        <v>131</v>
      </c>
      <c r="B1" t="s">
        <v>99</v>
      </c>
      <c r="C1" t="s">
        <v>100</v>
      </c>
      <c r="D1" t="s">
        <v>102</v>
      </c>
    </row>
    <row r="2" spans="1:4" x14ac:dyDescent="0.3">
      <c r="A2" s="104">
        <v>1</v>
      </c>
      <c r="B2" s="99">
        <v>0.29068273305892944</v>
      </c>
      <c r="C2" s="99">
        <v>0.2274848073720932</v>
      </c>
      <c r="D2" s="99">
        <v>0.29911747574806213</v>
      </c>
    </row>
    <row r="3" spans="1:4" x14ac:dyDescent="0.3">
      <c r="A3" s="104">
        <v>2</v>
      </c>
      <c r="B3" s="99">
        <v>0.54159975051879883</v>
      </c>
      <c r="C3" s="99">
        <v>0.35199418663978577</v>
      </c>
      <c r="D3" s="99">
        <v>0.46878987550735474</v>
      </c>
    </row>
    <row r="4" spans="1:4" x14ac:dyDescent="0.3">
      <c r="A4" s="104">
        <v>3</v>
      </c>
      <c r="B4" s="99">
        <v>0.62414586544036865</v>
      </c>
      <c r="C4" s="99">
        <v>0.43531855940818787</v>
      </c>
      <c r="D4" s="99">
        <v>0.67448723316192627</v>
      </c>
    </row>
    <row r="5" spans="1:4" x14ac:dyDescent="0.3">
      <c r="A5" s="104">
        <v>4</v>
      </c>
      <c r="B5" s="99">
        <v>0.63541698455810547</v>
      </c>
      <c r="C5" s="99">
        <v>0.47896075248718262</v>
      </c>
      <c r="D5" s="99">
        <v>0.76079040765762329</v>
      </c>
    </row>
  </sheetData>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tabColor theme="1"/>
  </sheetPr>
  <dimension ref="A1:D11"/>
  <sheetViews>
    <sheetView workbookViewId="0">
      <selection activeCell="A2" sqref="A2:A11"/>
    </sheetView>
  </sheetViews>
  <sheetFormatPr baseColWidth="10" defaultColWidth="9.109375" defaultRowHeight="14.4" x14ac:dyDescent="0.3"/>
  <cols>
    <col min="2" max="4" width="13" customWidth="1"/>
  </cols>
  <sheetData>
    <row r="1" spans="1:4" x14ac:dyDescent="0.3">
      <c r="A1" t="s">
        <v>116</v>
      </c>
      <c r="B1" t="s">
        <v>132</v>
      </c>
      <c r="C1" t="s">
        <v>133</v>
      </c>
      <c r="D1" t="s">
        <v>134</v>
      </c>
    </row>
    <row r="2" spans="1:4" x14ac:dyDescent="0.3">
      <c r="A2" s="105" t="s">
        <v>255</v>
      </c>
      <c r="B2" s="99">
        <v>0.11023003607988358</v>
      </c>
      <c r="C2" s="99">
        <v>0.16725629568099976</v>
      </c>
      <c r="D2" s="99">
        <v>0.2813136875629425</v>
      </c>
    </row>
    <row r="3" spans="1:4" x14ac:dyDescent="0.3">
      <c r="A3" s="105" t="s">
        <v>256</v>
      </c>
      <c r="B3" s="99">
        <v>0.11545611917972565</v>
      </c>
      <c r="C3" s="99">
        <v>0.20081160962581635</v>
      </c>
      <c r="D3" s="99">
        <v>0.31557175517082214</v>
      </c>
    </row>
    <row r="4" spans="1:4" x14ac:dyDescent="0.3">
      <c r="A4" s="105" t="s">
        <v>257</v>
      </c>
      <c r="B4" s="99">
        <v>0.20255760848522186</v>
      </c>
      <c r="C4" s="99">
        <v>0.18818755447864532</v>
      </c>
      <c r="D4" s="99">
        <v>0.2116767019033432</v>
      </c>
    </row>
    <row r="5" spans="1:4" x14ac:dyDescent="0.3">
      <c r="A5" s="105" t="s">
        <v>258</v>
      </c>
      <c r="B5" s="99">
        <v>0.19944041967391968</v>
      </c>
      <c r="C5" s="99">
        <v>0.23109027743339539</v>
      </c>
      <c r="D5" s="99">
        <v>0.24261322617530823</v>
      </c>
    </row>
    <row r="6" spans="1:4" x14ac:dyDescent="0.3">
      <c r="A6" s="105" t="s">
        <v>259</v>
      </c>
      <c r="B6" s="99">
        <v>0.19718506932258606</v>
      </c>
      <c r="C6" s="99">
        <v>0.25039291381835938</v>
      </c>
      <c r="D6" s="99">
        <v>0.25987687706947327</v>
      </c>
    </row>
    <row r="7" spans="1:4" x14ac:dyDescent="0.3">
      <c r="A7" s="105" t="s">
        <v>260</v>
      </c>
      <c r="B7" s="99">
        <v>0.19718506932258606</v>
      </c>
      <c r="C7" s="99">
        <v>0.26231443881988525</v>
      </c>
      <c r="D7" s="99">
        <v>0.27397486567497253</v>
      </c>
    </row>
    <row r="8" spans="1:4" x14ac:dyDescent="0.3">
      <c r="A8" s="105" t="s">
        <v>261</v>
      </c>
      <c r="B8" s="99">
        <v>0.2100050300359726</v>
      </c>
      <c r="C8" s="99">
        <v>0.2771269679069519</v>
      </c>
      <c r="D8" s="99">
        <v>0.34741955995559692</v>
      </c>
    </row>
    <row r="9" spans="1:4" x14ac:dyDescent="0.3">
      <c r="A9" s="105" t="s">
        <v>262</v>
      </c>
      <c r="B9" s="99">
        <v>0.21284155547618866</v>
      </c>
      <c r="C9" s="99">
        <v>0.31208610534667969</v>
      </c>
      <c r="D9" s="99">
        <v>0.40256896615028381</v>
      </c>
    </row>
    <row r="10" spans="1:4" x14ac:dyDescent="0.3">
      <c r="A10" s="105" t="s">
        <v>263</v>
      </c>
      <c r="B10" s="99">
        <v>0.26851290464401245</v>
      </c>
      <c r="C10" s="99">
        <v>0.38625222444534302</v>
      </c>
      <c r="D10" s="99">
        <v>0.473775714635849</v>
      </c>
    </row>
    <row r="11" spans="1:4" x14ac:dyDescent="0.3">
      <c r="A11" s="105" t="s">
        <v>264</v>
      </c>
      <c r="B11" s="99">
        <v>0.29388457536697388</v>
      </c>
      <c r="C11" s="99">
        <v>0.40137562155723572</v>
      </c>
      <c r="D11" s="99">
        <v>0.66750830411911011</v>
      </c>
    </row>
  </sheetData>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tabColor theme="1"/>
  </sheetPr>
  <dimension ref="A1:D11"/>
  <sheetViews>
    <sheetView workbookViewId="0">
      <selection activeCell="A2" sqref="A2:A11"/>
    </sheetView>
  </sheetViews>
  <sheetFormatPr baseColWidth="10" defaultColWidth="9.109375" defaultRowHeight="14.4" x14ac:dyDescent="0.3"/>
  <cols>
    <col min="1" max="4" width="13.44140625" customWidth="1"/>
  </cols>
  <sheetData>
    <row r="1" spans="1:4" x14ac:dyDescent="0.3">
      <c r="A1" t="s">
        <v>140</v>
      </c>
      <c r="B1" t="s">
        <v>99</v>
      </c>
      <c r="C1" t="s">
        <v>100</v>
      </c>
      <c r="D1" t="s">
        <v>102</v>
      </c>
    </row>
    <row r="2" spans="1:4" x14ac:dyDescent="0.3">
      <c r="A2" s="105">
        <v>1</v>
      </c>
      <c r="B2" s="95">
        <v>0.11023003313068896</v>
      </c>
      <c r="C2" s="95">
        <v>0.16725629177857312</v>
      </c>
      <c r="D2" s="95">
        <v>0.28131368152490099</v>
      </c>
    </row>
    <row r="3" spans="1:4" x14ac:dyDescent="0.3">
      <c r="A3" s="105">
        <v>2</v>
      </c>
      <c r="B3" s="95">
        <v>0.11545611838797153</v>
      </c>
      <c r="C3" s="95">
        <v>0.20081161598924993</v>
      </c>
      <c r="D3" s="95">
        <v>0.31557178646113138</v>
      </c>
    </row>
    <row r="4" spans="1:4" x14ac:dyDescent="0.3">
      <c r="A4" s="105">
        <v>3</v>
      </c>
      <c r="B4" s="95">
        <v>0.20255760816561569</v>
      </c>
      <c r="C4" s="95">
        <v>0.18818754952535272</v>
      </c>
      <c r="D4" s="95">
        <v>0.21167670322138882</v>
      </c>
    </row>
    <row r="5" spans="1:4" x14ac:dyDescent="0.3">
      <c r="A5" s="105">
        <v>4</v>
      </c>
      <c r="B5" s="95">
        <v>0.19944042074521187</v>
      </c>
      <c r="C5" s="95">
        <v>0.23109027705327459</v>
      </c>
      <c r="D5" s="95">
        <v>0.24261321225806662</v>
      </c>
    </row>
    <row r="6" spans="1:4" x14ac:dyDescent="0.3">
      <c r="A6" s="105">
        <v>5</v>
      </c>
      <c r="B6" s="95">
        <v>0.19718507087891732</v>
      </c>
      <c r="C6" s="95">
        <v>0.25039292110337857</v>
      </c>
      <c r="D6" s="95">
        <v>0.25987688261277198</v>
      </c>
    </row>
    <row r="7" spans="1:4" x14ac:dyDescent="0.3">
      <c r="A7" s="105">
        <v>6</v>
      </c>
      <c r="B7" s="95">
        <v>0.19718507087891732</v>
      </c>
      <c r="C7" s="95">
        <v>0.26231443355788364</v>
      </c>
      <c r="D7" s="95">
        <v>0.273974835859562</v>
      </c>
    </row>
    <row r="8" spans="1:4" x14ac:dyDescent="0.3">
      <c r="A8" s="105">
        <v>7</v>
      </c>
      <c r="B8" s="95">
        <v>0.21000502989916064</v>
      </c>
      <c r="C8" s="95">
        <v>0.27712695867386256</v>
      </c>
      <c r="D8" s="95">
        <v>0.34741955842964772</v>
      </c>
    </row>
    <row r="9" spans="1:4" x14ac:dyDescent="0.3">
      <c r="A9" s="105">
        <v>8</v>
      </c>
      <c r="B9" s="95">
        <v>0.21284152889538765</v>
      </c>
      <c r="C9" s="95">
        <v>0.31208610108240165</v>
      </c>
      <c r="D9" s="95">
        <v>0.40256891208647383</v>
      </c>
    </row>
    <row r="10" spans="1:4" x14ac:dyDescent="0.3">
      <c r="A10" s="105">
        <v>9</v>
      </c>
      <c r="B10" s="95">
        <v>0.26851288461316875</v>
      </c>
      <c r="C10" s="95">
        <v>0.38625222494976225</v>
      </c>
      <c r="D10" s="95">
        <v>0.47377565139200983</v>
      </c>
    </row>
    <row r="11" spans="1:4" x14ac:dyDescent="0.3">
      <c r="A11" s="105">
        <v>10</v>
      </c>
      <c r="B11" s="95">
        <v>0.2938845910407511</v>
      </c>
      <c r="C11" s="95">
        <v>0.40137563132205445</v>
      </c>
      <c r="D11" s="95">
        <v>0.6675082859646746</v>
      </c>
    </row>
  </sheetData>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tabColor theme="1"/>
  </sheetPr>
  <dimension ref="A1:E7"/>
  <sheetViews>
    <sheetView workbookViewId="0">
      <selection activeCell="A2" sqref="A2:A7"/>
    </sheetView>
  </sheetViews>
  <sheetFormatPr baseColWidth="10" defaultColWidth="9.109375" defaultRowHeight="14.4" x14ac:dyDescent="0.3"/>
  <cols>
    <col min="1" max="5" width="15" customWidth="1"/>
  </cols>
  <sheetData>
    <row r="1" spans="1:5" x14ac:dyDescent="0.3">
      <c r="A1" t="s">
        <v>12</v>
      </c>
      <c r="B1" t="s">
        <v>101</v>
      </c>
      <c r="C1" t="s">
        <v>102</v>
      </c>
      <c r="D1" t="s">
        <v>112</v>
      </c>
      <c r="E1" t="s">
        <v>113</v>
      </c>
    </row>
    <row r="2" spans="1:5" x14ac:dyDescent="0.3">
      <c r="A2" s="105" t="s">
        <v>135</v>
      </c>
      <c r="B2" s="102">
        <v>0.12879692018032074</v>
      </c>
      <c r="C2" s="102">
        <v>6.9693885743618011E-2</v>
      </c>
      <c r="D2" s="102">
        <v>6.0927260667085648E-2</v>
      </c>
      <c r="E2" s="102">
        <v>5.3976483643054962E-2</v>
      </c>
    </row>
    <row r="3" spans="1:5" x14ac:dyDescent="0.3">
      <c r="A3" s="105" t="s">
        <v>136</v>
      </c>
      <c r="B3" s="102">
        <v>0.12977363169193268</v>
      </c>
      <c r="C3" s="102">
        <v>7.781451940536499E-2</v>
      </c>
      <c r="D3" s="102">
        <v>0.10252252221107483</v>
      </c>
      <c r="E3" s="102">
        <v>8.2137465476989746E-2</v>
      </c>
    </row>
    <row r="4" spans="1:5" x14ac:dyDescent="0.3">
      <c r="A4" s="105" t="s">
        <v>137</v>
      </c>
      <c r="B4" s="102">
        <v>0.15828320384025574</v>
      </c>
      <c r="C4" s="102">
        <v>9.6220187842845917E-2</v>
      </c>
      <c r="D4" s="102">
        <v>0.11495173722505569</v>
      </c>
      <c r="E4" s="102">
        <v>9.2188656330108643E-2</v>
      </c>
    </row>
    <row r="5" spans="1:5" x14ac:dyDescent="0.3">
      <c r="A5" s="105" t="s">
        <v>138</v>
      </c>
      <c r="B5" s="102">
        <v>0.18033245205879211</v>
      </c>
      <c r="C5" s="102">
        <v>8.9752227067947388E-2</v>
      </c>
      <c r="D5" s="102">
        <v>0.13365048170089722</v>
      </c>
      <c r="E5" s="102">
        <v>0.12598957121372223</v>
      </c>
    </row>
    <row r="6" spans="1:5" x14ac:dyDescent="0.3">
      <c r="A6" s="105" t="s">
        <v>139</v>
      </c>
      <c r="B6" s="102">
        <v>0.19273968040943146</v>
      </c>
      <c r="C6" s="102">
        <v>9.3187607824802399E-2</v>
      </c>
      <c r="D6" s="102">
        <v>0.1336456835269928</v>
      </c>
      <c r="E6" s="102">
        <v>0.13035857677459717</v>
      </c>
    </row>
    <row r="7" spans="1:5" x14ac:dyDescent="0.3">
      <c r="A7" s="105" t="s">
        <v>15</v>
      </c>
      <c r="B7" s="102">
        <v>0.19817398488521576</v>
      </c>
      <c r="C7" s="102">
        <v>9.9296599626541138E-2</v>
      </c>
      <c r="D7" s="102">
        <v>0.11908199638128281</v>
      </c>
      <c r="E7" s="102">
        <v>9.4469040632247925E-2</v>
      </c>
    </row>
  </sheetData>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tabColor theme="1"/>
  </sheetPr>
  <dimension ref="A1:E11"/>
  <sheetViews>
    <sheetView workbookViewId="0">
      <selection activeCell="A2" sqref="A2:A11"/>
    </sheetView>
  </sheetViews>
  <sheetFormatPr baseColWidth="10" defaultColWidth="9.109375" defaultRowHeight="14.4" x14ac:dyDescent="0.3"/>
  <cols>
    <col min="1" max="1" width="11.6640625" customWidth="1"/>
    <col min="2" max="5" width="17.33203125" customWidth="1"/>
  </cols>
  <sheetData>
    <row r="1" spans="1:5" x14ac:dyDescent="0.3">
      <c r="A1" t="s">
        <v>140</v>
      </c>
      <c r="B1" t="s">
        <v>101</v>
      </c>
      <c r="C1" t="s">
        <v>102</v>
      </c>
      <c r="D1" t="s">
        <v>112</v>
      </c>
      <c r="E1" t="s">
        <v>113</v>
      </c>
    </row>
    <row r="2" spans="1:5" x14ac:dyDescent="0.3">
      <c r="A2" s="104">
        <v>1</v>
      </c>
      <c r="B2" s="102">
        <v>0.14299534261226654</v>
      </c>
      <c r="C2" s="102">
        <v>7.3435798287391663E-2</v>
      </c>
      <c r="D2" s="102">
        <v>5.7106420397758484E-2</v>
      </c>
      <c r="E2" s="102">
        <v>5.4233275353908539E-2</v>
      </c>
    </row>
    <row r="3" spans="1:5" x14ac:dyDescent="0.3">
      <c r="A3" s="104">
        <v>2</v>
      </c>
      <c r="B3" s="102">
        <v>0.11459851264953613</v>
      </c>
      <c r="C3" s="102">
        <v>6.595197319984436E-2</v>
      </c>
      <c r="D3" s="102">
        <v>6.4748093485832214E-2</v>
      </c>
      <c r="E3" s="102">
        <v>5.3719688206911087E-2</v>
      </c>
    </row>
    <row r="4" spans="1:5" x14ac:dyDescent="0.3">
      <c r="A4" s="104">
        <v>3</v>
      </c>
      <c r="B4" s="102">
        <v>0.12418801337480545</v>
      </c>
      <c r="C4" s="102">
        <v>7.6535269618034363E-2</v>
      </c>
      <c r="D4" s="102">
        <v>9.9239230155944824E-2</v>
      </c>
      <c r="E4" s="102">
        <v>8.0139502882957458E-2</v>
      </c>
    </row>
    <row r="5" spans="1:5" x14ac:dyDescent="0.3">
      <c r="A5" s="104">
        <v>4</v>
      </c>
      <c r="B5" s="102">
        <v>0.13535924255847931</v>
      </c>
      <c r="C5" s="102">
        <v>7.9093769192695618E-2</v>
      </c>
      <c r="D5" s="102">
        <v>0.10580580681562424</v>
      </c>
      <c r="E5" s="102">
        <v>8.4135428071022034E-2</v>
      </c>
    </row>
    <row r="6" spans="1:5" x14ac:dyDescent="0.3">
      <c r="A6" s="104">
        <v>5</v>
      </c>
      <c r="B6" s="102">
        <v>0.15081477165222168</v>
      </c>
      <c r="C6" s="102">
        <v>9.6220187842845917E-2</v>
      </c>
      <c r="D6" s="102">
        <v>0.11218009889125824</v>
      </c>
      <c r="E6" s="102">
        <v>8.7172023952007294E-2</v>
      </c>
    </row>
    <row r="7" spans="1:5" x14ac:dyDescent="0.3">
      <c r="A7" s="104">
        <v>6</v>
      </c>
      <c r="B7" s="102">
        <v>0.1657516211271286</v>
      </c>
      <c r="C7" s="102">
        <v>9.6220187842845917E-2</v>
      </c>
      <c r="D7" s="102">
        <v>0.11772337555885315</v>
      </c>
      <c r="E7" s="102">
        <v>9.7205296158790588E-2</v>
      </c>
    </row>
    <row r="8" spans="1:5" x14ac:dyDescent="0.3">
      <c r="A8" s="104">
        <v>7</v>
      </c>
      <c r="B8" s="102">
        <v>0.17152787744998932</v>
      </c>
      <c r="C8" s="102">
        <v>9.075426310300827E-2</v>
      </c>
      <c r="D8" s="102">
        <v>0.13373030722141266</v>
      </c>
      <c r="E8" s="102">
        <v>0.12107168883085251</v>
      </c>
    </row>
    <row r="9" spans="1:5" x14ac:dyDescent="0.3">
      <c r="A9" s="104">
        <v>8</v>
      </c>
      <c r="B9" s="102">
        <v>0.18913702666759491</v>
      </c>
      <c r="C9" s="102">
        <v>8.8750191032886505E-2</v>
      </c>
      <c r="D9" s="102">
        <v>0.13357064127922058</v>
      </c>
      <c r="E9" s="102">
        <v>0.13090744614601135</v>
      </c>
    </row>
    <row r="10" spans="1:5" x14ac:dyDescent="0.3">
      <c r="A10" s="104">
        <v>9</v>
      </c>
      <c r="B10" s="102">
        <v>0.19273968040943146</v>
      </c>
      <c r="C10" s="102">
        <v>9.3187607824802399E-2</v>
      </c>
      <c r="D10" s="102">
        <v>0.1336456835269928</v>
      </c>
      <c r="E10" s="102">
        <v>0.13035857677459717</v>
      </c>
    </row>
    <row r="11" spans="1:5" x14ac:dyDescent="0.3">
      <c r="A11" s="104">
        <v>10</v>
      </c>
      <c r="B11" s="102">
        <v>0.19817398488521576</v>
      </c>
      <c r="C11" s="102">
        <v>9.9296599626541138E-2</v>
      </c>
      <c r="D11" s="102">
        <v>0.11908199638128281</v>
      </c>
      <c r="E11" s="102">
        <v>9.4469040632247925E-2</v>
      </c>
    </row>
  </sheetData>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tabColor theme="1"/>
  </sheetPr>
  <dimension ref="A1:E4"/>
  <sheetViews>
    <sheetView workbookViewId="0">
      <selection activeCell="A2" sqref="A2:A4"/>
    </sheetView>
  </sheetViews>
  <sheetFormatPr baseColWidth="10" defaultColWidth="9.109375" defaultRowHeight="14.4" x14ac:dyDescent="0.3"/>
  <cols>
    <col min="1" max="1" width="10.6640625" customWidth="1"/>
    <col min="2" max="5" width="11.44140625" bestFit="1" customWidth="1"/>
  </cols>
  <sheetData>
    <row r="1" spans="1:5" x14ac:dyDescent="0.3">
      <c r="A1" t="s">
        <v>18</v>
      </c>
      <c r="B1" t="s">
        <v>101</v>
      </c>
      <c r="C1" t="s">
        <v>102</v>
      </c>
      <c r="D1" t="s">
        <v>112</v>
      </c>
      <c r="E1" t="s">
        <v>113</v>
      </c>
    </row>
    <row r="2" spans="1:5" x14ac:dyDescent="0.3">
      <c r="A2" s="104">
        <v>1</v>
      </c>
      <c r="B2" s="100">
        <v>6.5143682062625885E-2</v>
      </c>
      <c r="C2" s="100">
        <v>3.5205051302909851E-2</v>
      </c>
      <c r="D2" s="100">
        <v>3.7680625915527344E-2</v>
      </c>
      <c r="E2" s="100">
        <v>3.0768303200602531E-2</v>
      </c>
    </row>
    <row r="3" spans="1:5" x14ac:dyDescent="0.3">
      <c r="A3" s="104">
        <v>2</v>
      </c>
      <c r="B3" s="100">
        <v>0.16496717929840088</v>
      </c>
      <c r="C3" s="100">
        <v>8.5674703121185303E-2</v>
      </c>
      <c r="D3" s="100">
        <v>0.1086474284529686</v>
      </c>
      <c r="E3" s="100">
        <v>9.5794819295406342E-2</v>
      </c>
    </row>
    <row r="4" spans="1:5" x14ac:dyDescent="0.3">
      <c r="A4" s="104">
        <v>3</v>
      </c>
      <c r="B4" s="100">
        <v>0.20019771158695221</v>
      </c>
      <c r="C4" s="100">
        <v>0.11699716001749039</v>
      </c>
      <c r="D4" s="100">
        <v>0.14009338617324829</v>
      </c>
      <c r="E4" s="100">
        <v>0.11755581945180893</v>
      </c>
    </row>
  </sheetData>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tabColor theme="1"/>
  </sheetPr>
  <dimension ref="A1:E4"/>
  <sheetViews>
    <sheetView workbookViewId="0">
      <selection activeCell="A2" sqref="A2:A4"/>
    </sheetView>
  </sheetViews>
  <sheetFormatPr baseColWidth="10" defaultColWidth="9.109375" defaultRowHeight="14.4" x14ac:dyDescent="0.3"/>
  <cols>
    <col min="1" max="1" width="13.44140625" customWidth="1"/>
    <col min="2" max="5" width="15.109375" customWidth="1"/>
  </cols>
  <sheetData>
    <row r="1" spans="1:5" x14ac:dyDescent="0.3">
      <c r="A1" t="s">
        <v>6</v>
      </c>
      <c r="B1" t="s">
        <v>101</v>
      </c>
      <c r="C1" t="s">
        <v>102</v>
      </c>
      <c r="D1" t="s">
        <v>112</v>
      </c>
      <c r="E1" t="s">
        <v>113</v>
      </c>
    </row>
    <row r="2" spans="1:5" x14ac:dyDescent="0.3">
      <c r="A2" s="104">
        <v>1</v>
      </c>
      <c r="B2" s="102">
        <v>0.21802893280982971</v>
      </c>
      <c r="C2" s="102">
        <v>0.11562948673963547</v>
      </c>
      <c r="D2" s="102">
        <v>0.15891912579536438</v>
      </c>
      <c r="E2" s="102">
        <v>0.14119257032871246</v>
      </c>
    </row>
    <row r="3" spans="1:5" x14ac:dyDescent="0.3">
      <c r="A3" s="104">
        <v>2</v>
      </c>
      <c r="B3" s="102">
        <v>0.15167064964771271</v>
      </c>
      <c r="C3" s="102">
        <v>8.4321849048137665E-2</v>
      </c>
      <c r="D3" s="102">
        <v>0.10351995378732681</v>
      </c>
      <c r="E3" s="102">
        <v>8.6946681141853333E-2</v>
      </c>
    </row>
    <row r="4" spans="1:5" x14ac:dyDescent="0.3">
      <c r="A4" s="104">
        <v>3</v>
      </c>
      <c r="B4" s="102">
        <v>6.8730928003787994E-2</v>
      </c>
      <c r="C4" s="102">
        <v>4.139014333486557E-2</v>
      </c>
      <c r="D4" s="102">
        <v>4.3458018451929092E-2</v>
      </c>
      <c r="E4" s="102">
        <v>3.793291375041008E-2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tint="0.79995117038483843"/>
  </sheetPr>
  <dimension ref="A1:G24"/>
  <sheetViews>
    <sheetView zoomScale="85" zoomScaleNormal="85" zoomScalePageLayoutView="85" workbookViewId="0">
      <selection sqref="A1:B1"/>
    </sheetView>
  </sheetViews>
  <sheetFormatPr baseColWidth="10" defaultColWidth="10.77734375" defaultRowHeight="14.4" x14ac:dyDescent="0.3"/>
  <cols>
    <col min="1" max="1" width="15" style="42" customWidth="1"/>
    <col min="2" max="5" width="11.6640625" style="144" customWidth="1"/>
    <col min="6" max="6" width="10.77734375" style="144" customWidth="1"/>
    <col min="7" max="7" width="11.6640625" style="144" customWidth="1"/>
    <col min="8" max="16384" width="10.77734375" style="42"/>
  </cols>
  <sheetData>
    <row r="1" spans="1:7" ht="27" customHeight="1" thickBot="1" x14ac:dyDescent="0.35">
      <c r="A1" s="164" t="s">
        <v>857</v>
      </c>
      <c r="B1" s="165"/>
      <c r="C1" s="165"/>
      <c r="D1" s="165"/>
      <c r="E1" s="165"/>
      <c r="F1" s="165"/>
      <c r="G1" s="166"/>
    </row>
    <row r="2" spans="1:7" ht="17.25" customHeight="1" thickBot="1" x14ac:dyDescent="0.35">
      <c r="A2" s="148"/>
      <c r="B2" s="167" t="s">
        <v>368</v>
      </c>
      <c r="C2" s="167"/>
      <c r="D2" s="167"/>
      <c r="E2" s="167"/>
      <c r="F2" s="167"/>
      <c r="G2" s="168"/>
    </row>
    <row r="3" spans="1:7" s="88" customFormat="1" ht="37.950000000000003" customHeight="1" thickBot="1" x14ac:dyDescent="0.35">
      <c r="A3" s="87"/>
      <c r="B3" s="145" t="s">
        <v>27</v>
      </c>
      <c r="C3" s="145" t="s">
        <v>26</v>
      </c>
      <c r="D3" s="145" t="s">
        <v>24</v>
      </c>
      <c r="E3" s="145" t="s">
        <v>25</v>
      </c>
      <c r="F3" s="145" t="s">
        <v>29</v>
      </c>
      <c r="G3" s="86" t="s">
        <v>563</v>
      </c>
    </row>
    <row r="4" spans="1:7" x14ac:dyDescent="0.3">
      <c r="A4" s="34" t="s">
        <v>18</v>
      </c>
      <c r="B4" s="35"/>
      <c r="C4" s="35"/>
      <c r="D4" s="35"/>
      <c r="E4" s="35"/>
      <c r="F4" s="35"/>
      <c r="G4" s="36"/>
    </row>
    <row r="5" spans="1:7" x14ac:dyDescent="0.3">
      <c r="A5" s="33" t="str">
        <f>r_vote_all!B2</f>
        <v>Primary</v>
      </c>
      <c r="B5" s="35">
        <f>r_vote_all!C2</f>
        <v>6.6316941261918255E-2</v>
      </c>
      <c r="C5" s="35">
        <f>r_vote_all!D2</f>
        <v>0.38426881470619612</v>
      </c>
      <c r="D5" s="35">
        <f>r_vote_all!E2</f>
        <v>7.2580962499974783E-2</v>
      </c>
      <c r="E5" s="35">
        <f>r_vote_all!F2</f>
        <v>0.32279090467393001</v>
      </c>
      <c r="F5" s="35">
        <f>r_vote_all!G2</f>
        <v>5.3530139959162136E-2</v>
      </c>
      <c r="G5" s="36">
        <f>r_vote_all!H2</f>
        <v>8.4471428489008488E-2</v>
      </c>
    </row>
    <row r="6" spans="1:7" x14ac:dyDescent="0.3">
      <c r="A6" s="33" t="str">
        <f>r_vote_all!B3</f>
        <v>Secondary</v>
      </c>
      <c r="B6" s="35">
        <f>r_vote_all!C3</f>
        <v>0.15792978418069487</v>
      </c>
      <c r="C6" s="35">
        <f>r_vote_all!D3</f>
        <v>0.26519718110828849</v>
      </c>
      <c r="D6" s="35">
        <f>r_vote_all!E3</f>
        <v>0.11304734944410942</v>
      </c>
      <c r="E6" s="35">
        <f>r_vote_all!F3</f>
        <v>0.1584404688434039</v>
      </c>
      <c r="F6" s="35">
        <f>r_vote_all!G3</f>
        <v>0.16358811647216806</v>
      </c>
      <c r="G6" s="36">
        <f>r_vote_all!H3</f>
        <v>0.10051337299453934</v>
      </c>
    </row>
    <row r="7" spans="1:7" x14ac:dyDescent="0.3">
      <c r="A7" s="33" t="str">
        <f>r_vote_all!B4</f>
        <v>Tertiary</v>
      </c>
      <c r="B7" s="35">
        <f>r_vote_all!C4</f>
        <v>0.19806128806386061</v>
      </c>
      <c r="C7" s="35">
        <f>r_vote_all!D4</f>
        <v>0.2181670189425888</v>
      </c>
      <c r="D7" s="35">
        <f>r_vote_all!E4</f>
        <v>0.1535488679632328</v>
      </c>
      <c r="E7" s="35">
        <f>r_vote_all!F4</f>
        <v>0.17442675015169773</v>
      </c>
      <c r="F7" s="35">
        <f>r_vote_all!G4</f>
        <v>9.4333464504947395E-2</v>
      </c>
      <c r="G7" s="36">
        <f>r_vote_all!H4</f>
        <v>0.12180730809584139</v>
      </c>
    </row>
    <row r="8" spans="1:7" x14ac:dyDescent="0.3">
      <c r="A8" s="33" t="str">
        <f>r_vote_all!B5</f>
        <v>Postgraduate</v>
      </c>
      <c r="B8" s="35">
        <f>r_vote_all!C5</f>
        <v>0.18189954142009468</v>
      </c>
      <c r="C8" s="35">
        <f>r_vote_all!D5</f>
        <v>0.19784184743652317</v>
      </c>
      <c r="D8" s="35">
        <f>r_vote_all!E5</f>
        <v>0.20657176084077211</v>
      </c>
      <c r="E8" s="35">
        <f>r_vote_all!F5</f>
        <v>0.17292051415397944</v>
      </c>
      <c r="F8" s="35">
        <f>r_vote_all!G5</f>
        <v>4.7577443371246322E-2</v>
      </c>
      <c r="G8" s="36">
        <f>r_vote_all!H5</f>
        <v>0.18619461493143566</v>
      </c>
    </row>
    <row r="9" spans="1:7" x14ac:dyDescent="0.3">
      <c r="A9" s="34" t="s">
        <v>20</v>
      </c>
      <c r="B9" s="35"/>
      <c r="C9" s="35"/>
      <c r="D9" s="35"/>
      <c r="E9" s="35"/>
      <c r="F9" s="35"/>
      <c r="G9" s="36"/>
    </row>
    <row r="10" spans="1:7" x14ac:dyDescent="0.3">
      <c r="A10" s="33" t="str">
        <f>r_vote_all!B19</f>
        <v>Bottom 50%</v>
      </c>
      <c r="B10" s="35">
        <f>r_vote_all!C19</f>
        <v>0.12654633083343547</v>
      </c>
      <c r="C10" s="35">
        <f>r_vote_all!D19</f>
        <v>0.34846390847595254</v>
      </c>
      <c r="D10" s="35">
        <f>r_vote_all!E19</f>
        <v>9.1662104355286281E-2</v>
      </c>
      <c r="E10" s="35">
        <f>r_vote_all!F19</f>
        <v>0.22906498445846366</v>
      </c>
      <c r="F10" s="35">
        <f>r_vote_all!G19</f>
        <v>0.11055765093435722</v>
      </c>
      <c r="G10" s="36">
        <f>r_vote_all!H19</f>
        <v>5.5373923446326148E-2</v>
      </c>
    </row>
    <row r="11" spans="1:7" x14ac:dyDescent="0.3">
      <c r="A11" s="33" t="str">
        <f>r_vote_all!B20</f>
        <v>Middle 40%</v>
      </c>
      <c r="B11" s="35">
        <f>r_vote_all!C20</f>
        <v>0.17399482757252127</v>
      </c>
      <c r="C11" s="35">
        <f>r_vote_all!D20</f>
        <v>0.26061456053267862</v>
      </c>
      <c r="D11" s="35">
        <f>r_vote_all!E20</f>
        <v>0.13122241698288564</v>
      </c>
      <c r="E11" s="35">
        <f>r_vote_all!F20</f>
        <v>0.14722898390637998</v>
      </c>
      <c r="F11" s="35">
        <f>r_vote_all!G20</f>
        <v>0.14052377255518952</v>
      </c>
      <c r="G11" s="36">
        <f>r_vote_all!H20</f>
        <v>9.6614009999886702E-2</v>
      </c>
    </row>
    <row r="12" spans="1:7" x14ac:dyDescent="0.3">
      <c r="A12" s="33" t="str">
        <f>r_vote_all!B21</f>
        <v>Top 10%</v>
      </c>
      <c r="B12" s="35">
        <f>r_vote_all!C21</f>
        <v>0.14561259876432631</v>
      </c>
      <c r="C12" s="35">
        <f>r_vote_all!D21</f>
        <v>0.20426306134889505</v>
      </c>
      <c r="D12" s="35">
        <f>r_vote_all!E21</f>
        <v>0.14465690585880928</v>
      </c>
      <c r="E12" s="35">
        <f>r_vote_all!F21</f>
        <v>0.16237348158478912</v>
      </c>
      <c r="F12" s="35">
        <f>r_vote_all!G21</f>
        <v>0.15150747639409323</v>
      </c>
      <c r="G12" s="36">
        <f>r_vote_all!H21</f>
        <v>0.17192623700165788</v>
      </c>
    </row>
    <row r="13" spans="1:7" x14ac:dyDescent="0.3">
      <c r="A13" s="34" t="s">
        <v>564</v>
      </c>
      <c r="B13" s="35"/>
      <c r="C13" s="35"/>
      <c r="D13" s="35"/>
      <c r="E13" s="35"/>
      <c r="F13" s="35"/>
      <c r="G13" s="36"/>
    </row>
    <row r="14" spans="1:7" x14ac:dyDescent="0.3">
      <c r="A14" s="33" t="str">
        <f>r_vote_all!B37</f>
        <v>20-40</v>
      </c>
      <c r="B14" s="35">
        <f>r_vote_all!C37</f>
        <v>0.2337113966303131</v>
      </c>
      <c r="C14" s="35">
        <f>r_vote_all!D37</f>
        <v>0.21382070518159232</v>
      </c>
      <c r="D14" s="35">
        <f>r_vote_all!E37</f>
        <v>0.1443039943597213</v>
      </c>
      <c r="E14" s="35">
        <f>r_vote_all!F37</f>
        <v>0.11007938295831778</v>
      </c>
      <c r="F14" s="35">
        <f>r_vote_all!G37</f>
        <v>0.1747968415258804</v>
      </c>
      <c r="G14" s="36">
        <f>r_vote_all!H37</f>
        <v>7.8121718777121624E-2</v>
      </c>
    </row>
    <row r="15" spans="1:7" x14ac:dyDescent="0.3">
      <c r="A15" s="33" t="str">
        <f>r_vote_all!B38</f>
        <v>40-60</v>
      </c>
      <c r="B15" s="35">
        <f>r_vote_all!C38</f>
        <v>0.15005998065775961</v>
      </c>
      <c r="C15" s="35">
        <f>r_vote_all!D38</f>
        <v>0.27944934249924441</v>
      </c>
      <c r="D15" s="35">
        <f>r_vote_all!E38</f>
        <v>0.12523026891622324</v>
      </c>
      <c r="E15" s="35">
        <f>r_vote_all!F38</f>
        <v>0.15903181564329924</v>
      </c>
      <c r="F15" s="35">
        <f>r_vote_all!G38</f>
        <v>0.13368670760655604</v>
      </c>
      <c r="G15" s="36">
        <f>r_vote_all!H38</f>
        <v>0.11331572925070996</v>
      </c>
    </row>
    <row r="16" spans="1:7" x14ac:dyDescent="0.3">
      <c r="A16" s="33" t="str">
        <f>r_vote_all!B39</f>
        <v>60+</v>
      </c>
      <c r="B16" s="35">
        <f>r_vote_all!C39</f>
        <v>6.6143887840474855E-2</v>
      </c>
      <c r="C16" s="35">
        <f>r_vote_all!D39</f>
        <v>0.35353525384595152</v>
      </c>
      <c r="D16" s="35">
        <f>r_vote_all!E39</f>
        <v>7.3245325398903355E-2</v>
      </c>
      <c r="E16" s="35">
        <f>r_vote_all!F39</f>
        <v>0.3084893398605601</v>
      </c>
      <c r="F16" s="35">
        <f>r_vote_all!G39</f>
        <v>7.0375062528328577E-2</v>
      </c>
      <c r="G16" s="36">
        <f>r_vote_all!H39</f>
        <v>0.10724149558489739</v>
      </c>
    </row>
    <row r="17" spans="1:7" x14ac:dyDescent="0.3">
      <c r="A17" s="38" t="s">
        <v>21</v>
      </c>
      <c r="B17" s="39"/>
      <c r="C17" s="39"/>
      <c r="D17" s="39"/>
      <c r="E17" s="39"/>
      <c r="F17" s="39"/>
      <c r="G17" s="40"/>
    </row>
    <row r="18" spans="1:7" x14ac:dyDescent="0.3">
      <c r="A18" s="41" t="str">
        <f>r_vote_all!B31</f>
        <v>Urban area</v>
      </c>
      <c r="B18" s="39">
        <f>r_vote_all!C31</f>
        <v>0.15424265521644737</v>
      </c>
      <c r="C18" s="39">
        <f>r_vote_all!D31</f>
        <v>0.28246169189873715</v>
      </c>
      <c r="D18" s="39">
        <f>r_vote_all!E31</f>
        <v>0.11733616799714619</v>
      </c>
      <c r="E18" s="39">
        <f>r_vote_all!F31</f>
        <v>0.18498453889026703</v>
      </c>
      <c r="F18" s="39">
        <f>r_vote_all!G31</f>
        <v>0.12810828388618442</v>
      </c>
      <c r="G18" s="40">
        <f>r_vote_all!H31</f>
        <v>9.9077641058642987E-2</v>
      </c>
    </row>
    <row r="19" spans="1:7" x14ac:dyDescent="0.3">
      <c r="A19" s="41" t="str">
        <f>r_vote_all!B32</f>
        <v>Rural area</v>
      </c>
      <c r="B19" s="39">
        <f>r_vote_all!C32</f>
        <v>6.2457764391872797E-2</v>
      </c>
      <c r="C19" s="39">
        <f>r_vote_all!D32</f>
        <v>0.29754513724623172</v>
      </c>
      <c r="D19" s="39">
        <f>r_vote_all!E32</f>
        <v>7.7393463912494923E-2</v>
      </c>
      <c r="E19" s="39">
        <f>r_vote_all!F32</f>
        <v>0.27597848693239291</v>
      </c>
      <c r="F19" s="39">
        <f>r_vote_all!G32</f>
        <v>9.5825099292953297E-2</v>
      </c>
      <c r="G19" s="40">
        <f>r_vote_all!H32</f>
        <v>0.13394824336246475</v>
      </c>
    </row>
    <row r="20" spans="1:7" x14ac:dyDescent="0.3">
      <c r="A20" s="38" t="s">
        <v>19</v>
      </c>
      <c r="B20" s="39"/>
      <c r="C20" s="39"/>
      <c r="D20" s="39"/>
      <c r="E20" s="39"/>
      <c r="F20" s="39"/>
      <c r="G20" s="40"/>
    </row>
    <row r="21" spans="1:7" x14ac:dyDescent="0.3">
      <c r="A21" s="41" t="str">
        <f>r_vote_all!B23</f>
        <v>Catholic</v>
      </c>
      <c r="B21" s="39">
        <f>r_vote_all!C23</f>
        <v>6.2639228209929482E-2</v>
      </c>
      <c r="C21" s="39">
        <f>r_vote_all!D23</f>
        <v>0.29754982539787855</v>
      </c>
      <c r="D21" s="39">
        <f>r_vote_all!E23</f>
        <v>0.12867731369645025</v>
      </c>
      <c r="E21" s="39">
        <f>r_vote_all!F23</f>
        <v>0.25633356989117112</v>
      </c>
      <c r="F21" s="39">
        <f>r_vote_all!G23</f>
        <v>0.1502643959187403</v>
      </c>
      <c r="G21" s="40">
        <f>r_vote_all!H23</f>
        <v>7.1890844703427714E-2</v>
      </c>
    </row>
    <row r="22" spans="1:7" x14ac:dyDescent="0.3">
      <c r="A22" s="41" t="str">
        <f>r_vote_all!B24</f>
        <v>Other</v>
      </c>
      <c r="B22" s="39">
        <f>r_vote_all!C24</f>
        <v>0.16884313847057614</v>
      </c>
      <c r="C22" s="39">
        <f>r_vote_all!D24</f>
        <v>0.39332226003777876</v>
      </c>
      <c r="D22" s="39">
        <f>r_vote_all!E24</f>
        <v>8.7718103508011569E-2</v>
      </c>
      <c r="E22" s="39">
        <f>r_vote_all!F24</f>
        <v>0.10211312101466158</v>
      </c>
      <c r="F22" s="39">
        <f>r_vote_all!G24</f>
        <v>8.7254658761306503E-2</v>
      </c>
      <c r="G22" s="40">
        <f>r_vote_all!H24</f>
        <v>0.10779569324502289</v>
      </c>
    </row>
    <row r="23" spans="1:7" ht="15" thickBot="1" x14ac:dyDescent="0.35">
      <c r="A23" s="149" t="str">
        <f>r_vote_all!B22</f>
        <v>No religion</v>
      </c>
      <c r="B23" s="146">
        <f>r_vote_all!C22</f>
        <v>0.35226887979144522</v>
      </c>
      <c r="C23" s="146">
        <f>r_vote_all!D22</f>
        <v>0.24274639003055876</v>
      </c>
      <c r="D23" s="146">
        <f>r_vote_all!E22</f>
        <v>8.3200543783256212E-2</v>
      </c>
      <c r="E23" s="146">
        <f>r_vote_all!F22</f>
        <v>4.0182530724305818E-2</v>
      </c>
      <c r="F23" s="146">
        <f>r_vote_all!G22</f>
        <v>6.9529083242990827E-2</v>
      </c>
      <c r="G23" s="147">
        <f>r_vote_all!H22</f>
        <v>0.17339628111092131</v>
      </c>
    </row>
    <row r="24" spans="1:7" ht="43.95" customHeight="1" thickBot="1" x14ac:dyDescent="0.35">
      <c r="A24" s="169" t="s">
        <v>635</v>
      </c>
      <c r="B24" s="170"/>
      <c r="C24" s="170"/>
      <c r="D24" s="170"/>
      <c r="E24" s="170"/>
      <c r="F24" s="170"/>
      <c r="G24" s="171"/>
    </row>
  </sheetData>
  <mergeCells count="3">
    <mergeCell ref="A1:G1"/>
    <mergeCell ref="B2:G2"/>
    <mergeCell ref="A24:G24"/>
  </mergeCells>
  <phoneticPr fontId="12"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tabColor theme="1"/>
  </sheetPr>
  <dimension ref="A1:E3"/>
  <sheetViews>
    <sheetView workbookViewId="0">
      <selection activeCell="B1" sqref="B1:E1048576"/>
    </sheetView>
  </sheetViews>
  <sheetFormatPr baseColWidth="10" defaultColWidth="9.109375" defaultRowHeight="14.4" x14ac:dyDescent="0.3"/>
  <cols>
    <col min="1" max="1" width="13.109375" customWidth="1"/>
    <col min="2" max="5" width="14.77734375" customWidth="1"/>
  </cols>
  <sheetData>
    <row r="1" spans="1:5" x14ac:dyDescent="0.3">
      <c r="A1" t="s">
        <v>22</v>
      </c>
      <c r="B1" t="s">
        <v>101</v>
      </c>
      <c r="C1" t="s">
        <v>102</v>
      </c>
      <c r="D1" t="s">
        <v>112</v>
      </c>
      <c r="E1" t="s">
        <v>113</v>
      </c>
    </row>
    <row r="2" spans="1:5" x14ac:dyDescent="0.3">
      <c r="A2" s="104">
        <v>0</v>
      </c>
      <c r="B2" s="102">
        <v>0.12594300508499146</v>
      </c>
      <c r="C2" s="102">
        <v>7.1875467896461487E-2</v>
      </c>
      <c r="D2" s="102">
        <v>8.7635219097137451E-2</v>
      </c>
      <c r="E2" s="102">
        <v>7.4240386486053467E-2</v>
      </c>
    </row>
    <row r="3" spans="1:5" x14ac:dyDescent="0.3">
      <c r="A3" s="104">
        <v>1</v>
      </c>
      <c r="B3" s="102">
        <v>0.16982930898666382</v>
      </c>
      <c r="C3" s="102">
        <v>8.9888021349906921E-2</v>
      </c>
      <c r="D3" s="102">
        <v>0.11325971782207489</v>
      </c>
      <c r="E3" s="102">
        <v>0.10132590681314468</v>
      </c>
    </row>
  </sheetData>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tabColor theme="1"/>
  </sheetPr>
  <dimension ref="A1:E4"/>
  <sheetViews>
    <sheetView workbookViewId="0">
      <selection activeCell="A2" sqref="A2:A4"/>
    </sheetView>
  </sheetViews>
  <sheetFormatPr baseColWidth="10" defaultColWidth="9.109375" defaultRowHeight="14.4" x14ac:dyDescent="0.3"/>
  <cols>
    <col min="1" max="1" width="14.6640625" customWidth="1"/>
    <col min="2" max="5" width="16.44140625" customWidth="1"/>
  </cols>
  <sheetData>
    <row r="1" spans="1:5" x14ac:dyDescent="0.3">
      <c r="A1" t="s">
        <v>19</v>
      </c>
      <c r="B1" t="s">
        <v>101</v>
      </c>
      <c r="C1" t="s">
        <v>102</v>
      </c>
      <c r="D1" t="s">
        <v>112</v>
      </c>
      <c r="E1" t="s">
        <v>113</v>
      </c>
    </row>
    <row r="2" spans="1:5" x14ac:dyDescent="0.3">
      <c r="A2" s="104">
        <v>2</v>
      </c>
      <c r="B2" s="103">
        <v>7.9465664923191071E-2</v>
      </c>
      <c r="C2" s="103">
        <v>4.1017536073923111E-2</v>
      </c>
      <c r="D2" s="103">
        <v>4.341568797826767E-2</v>
      </c>
      <c r="E2" s="103">
        <v>3.499177098274231E-2</v>
      </c>
    </row>
    <row r="3" spans="1:5" x14ac:dyDescent="0.3">
      <c r="A3" s="104">
        <v>5</v>
      </c>
      <c r="B3" s="103">
        <v>0.11494414508342743</v>
      </c>
      <c r="C3" s="103">
        <v>4.8002243041992188E-2</v>
      </c>
      <c r="D3" s="103">
        <v>6.7173734307289124E-2</v>
      </c>
      <c r="E3" s="103">
        <v>7.9264745116233826E-2</v>
      </c>
    </row>
    <row r="4" spans="1:5" x14ac:dyDescent="0.3">
      <c r="A4" s="104">
        <v>1</v>
      </c>
      <c r="B4" s="103">
        <v>0.32448890805244446</v>
      </c>
      <c r="C4" s="103">
        <v>0.18663571774959564</v>
      </c>
      <c r="D4" s="103">
        <v>0.25658908486366272</v>
      </c>
      <c r="E4" s="103">
        <v>0.21620355546474457</v>
      </c>
    </row>
  </sheetData>
  <pageMargins left="0.7" right="0.7" top="0.75" bottom="0.75" header="0.3" footer="0.3"/>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tabColor theme="1"/>
  </sheetPr>
  <dimension ref="A1:E4"/>
  <sheetViews>
    <sheetView workbookViewId="0">
      <selection activeCell="B2" sqref="B2:E4"/>
    </sheetView>
  </sheetViews>
  <sheetFormatPr baseColWidth="10" defaultColWidth="9.109375" defaultRowHeight="14.4" x14ac:dyDescent="0.3"/>
  <cols>
    <col min="1" max="1" width="19" customWidth="1"/>
    <col min="2" max="5" width="15.33203125" customWidth="1"/>
  </cols>
  <sheetData>
    <row r="1" spans="1:5" x14ac:dyDescent="0.3">
      <c r="A1" t="s">
        <v>115</v>
      </c>
      <c r="B1" t="s">
        <v>101</v>
      </c>
      <c r="C1" t="s">
        <v>102</v>
      </c>
      <c r="D1" t="s">
        <v>112</v>
      </c>
      <c r="E1" t="s">
        <v>113</v>
      </c>
    </row>
    <row r="2" spans="1:5" x14ac:dyDescent="0.3">
      <c r="A2" s="104">
        <v>1</v>
      </c>
      <c r="B2" s="102">
        <v>0.10897500813007355</v>
      </c>
      <c r="C2" s="102">
        <v>5.6142184883356094E-2</v>
      </c>
      <c r="D2" s="102">
        <v>5.8176644146442413E-2</v>
      </c>
      <c r="E2" s="102">
        <v>4.9688532948493958E-2</v>
      </c>
    </row>
    <row r="3" spans="1:5" x14ac:dyDescent="0.3">
      <c r="A3" s="104">
        <v>2</v>
      </c>
      <c r="B3" s="102">
        <v>5.8718234300613403E-2</v>
      </c>
      <c r="C3" s="102">
        <v>3.002912737429142E-2</v>
      </c>
      <c r="D3" s="102">
        <v>2.7578758075833321E-2</v>
      </c>
      <c r="E3" s="102">
        <v>2.6252672076225281E-2</v>
      </c>
    </row>
    <row r="4" spans="1:5" x14ac:dyDescent="0.3">
      <c r="A4" s="104">
        <v>3</v>
      </c>
      <c r="B4" s="102">
        <v>2.908245287835598E-2</v>
      </c>
      <c r="C4" s="102">
        <v>1.3536414131522179E-2</v>
      </c>
      <c r="D4" s="102">
        <v>1.5066144056618214E-2</v>
      </c>
      <c r="E4" s="102">
        <v>5.4731136187911034E-3</v>
      </c>
    </row>
  </sheetData>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tabColor theme="1"/>
  </sheetPr>
  <dimension ref="A1:E5"/>
  <sheetViews>
    <sheetView workbookViewId="0">
      <selection activeCell="B2" sqref="B2:E5"/>
    </sheetView>
  </sheetViews>
  <sheetFormatPr baseColWidth="10" defaultColWidth="9.109375" defaultRowHeight="14.4" x14ac:dyDescent="0.3"/>
  <cols>
    <col min="1" max="5" width="17.33203125" customWidth="1"/>
  </cols>
  <sheetData>
    <row r="1" spans="1:5" x14ac:dyDescent="0.3">
      <c r="A1" t="s">
        <v>107</v>
      </c>
      <c r="B1" t="s">
        <v>101</v>
      </c>
      <c r="C1" t="s">
        <v>102</v>
      </c>
      <c r="D1" t="s">
        <v>112</v>
      </c>
      <c r="E1" t="s">
        <v>113</v>
      </c>
    </row>
    <row r="2" spans="1:5" x14ac:dyDescent="0.3">
      <c r="A2" t="s">
        <v>108</v>
      </c>
      <c r="B2" s="102">
        <v>0.19191384315490723</v>
      </c>
      <c r="C2" s="102">
        <v>9.235798567533493E-2</v>
      </c>
      <c r="D2" s="102">
        <v>0.112749844789505</v>
      </c>
      <c r="E2" s="102">
        <v>9.4061329960823059E-2</v>
      </c>
    </row>
    <row r="3" spans="1:5" x14ac:dyDescent="0.3">
      <c r="A3" t="s">
        <v>109</v>
      </c>
      <c r="B3" s="102">
        <v>0.15437167882919312</v>
      </c>
      <c r="C3" s="102">
        <v>0.10463503748178482</v>
      </c>
      <c r="D3" s="102">
        <v>0.10307635366916656</v>
      </c>
      <c r="E3" s="102">
        <v>8.4602676331996918E-2</v>
      </c>
    </row>
    <row r="4" spans="1:5" x14ac:dyDescent="0.3">
      <c r="A4" t="s">
        <v>110</v>
      </c>
      <c r="B4" s="102">
        <v>0.18185372650623322</v>
      </c>
      <c r="C4" s="102">
        <v>8.782651275396347E-2</v>
      </c>
      <c r="D4" s="102">
        <v>0.12280049920082092</v>
      </c>
      <c r="E4" s="102">
        <v>0.11145619302988052</v>
      </c>
    </row>
    <row r="5" spans="1:5" x14ac:dyDescent="0.3">
      <c r="A5" t="s">
        <v>111</v>
      </c>
      <c r="B5" s="102">
        <v>0.13476258516311646</v>
      </c>
      <c r="C5" s="102">
        <v>7.2653733193874359E-2</v>
      </c>
      <c r="D5" s="102">
        <v>9.3692801892757416E-2</v>
      </c>
      <c r="E5" s="102">
        <v>8.2438796758651733E-2</v>
      </c>
    </row>
  </sheetData>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tabColor theme="1"/>
  </sheetPr>
  <dimension ref="A1:E3"/>
  <sheetViews>
    <sheetView workbookViewId="0">
      <selection activeCell="B2" sqref="B2:E3"/>
    </sheetView>
  </sheetViews>
  <sheetFormatPr baseColWidth="10" defaultColWidth="9.109375" defaultRowHeight="14.4" x14ac:dyDescent="0.3"/>
  <cols>
    <col min="1" max="1" width="15" customWidth="1"/>
    <col min="2" max="5" width="15.44140625" customWidth="1"/>
  </cols>
  <sheetData>
    <row r="1" spans="1:5" x14ac:dyDescent="0.3">
      <c r="A1" t="s">
        <v>95</v>
      </c>
      <c r="B1" t="s">
        <v>101</v>
      </c>
      <c r="C1" t="s">
        <v>102</v>
      </c>
      <c r="D1" t="s">
        <v>112</v>
      </c>
      <c r="E1" t="s">
        <v>113</v>
      </c>
    </row>
    <row r="2" spans="1:5" x14ac:dyDescent="0.3">
      <c r="A2" s="104">
        <v>0</v>
      </c>
      <c r="B2" s="102">
        <v>0.16021287441253662</v>
      </c>
      <c r="C2" s="102">
        <v>0.14551948010921478</v>
      </c>
      <c r="D2" s="102">
        <v>0.10856010019779205</v>
      </c>
      <c r="E2" s="102">
        <v>9.0421482920646667E-2</v>
      </c>
    </row>
    <row r="3" spans="1:5" x14ac:dyDescent="0.3">
      <c r="A3" s="104">
        <v>1</v>
      </c>
      <c r="B3" s="102">
        <v>8.0770008265972137E-2</v>
      </c>
      <c r="C3" s="102">
        <v>8.3467543125152588E-2</v>
      </c>
      <c r="D3" s="102">
        <v>4.4796332716941833E-2</v>
      </c>
      <c r="E3" s="102">
        <v>4.1991136968135834E-2</v>
      </c>
    </row>
  </sheetData>
  <pageMargins left="0.7" right="0.7" top="0.75" bottom="0.75" header="0.3" footer="0.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tabColor theme="1"/>
  </sheetPr>
  <dimension ref="A1:E3"/>
  <sheetViews>
    <sheetView workbookViewId="0">
      <selection activeCell="D6" sqref="D6"/>
    </sheetView>
  </sheetViews>
  <sheetFormatPr baseColWidth="10" defaultColWidth="9.109375" defaultRowHeight="14.4" x14ac:dyDescent="0.3"/>
  <cols>
    <col min="1" max="5" width="16.77734375" customWidth="1"/>
  </cols>
  <sheetData>
    <row r="1" spans="1:5" x14ac:dyDescent="0.3">
      <c r="A1" t="s">
        <v>114</v>
      </c>
      <c r="B1" t="s">
        <v>101</v>
      </c>
      <c r="C1" t="s">
        <v>102</v>
      </c>
      <c r="D1" t="s">
        <v>112</v>
      </c>
      <c r="E1" t="s">
        <v>113</v>
      </c>
    </row>
    <row r="2" spans="1:5" x14ac:dyDescent="0.3">
      <c r="A2" s="104">
        <v>0</v>
      </c>
      <c r="B2" s="102">
        <v>0.15969917178153992</v>
      </c>
      <c r="C2" s="102">
        <v>8.6631037294864655E-2</v>
      </c>
      <c r="D2" s="102">
        <v>0.10907682776451111</v>
      </c>
      <c r="E2" s="102">
        <v>9.5899909734725952E-2</v>
      </c>
    </row>
    <row r="3" spans="1:5" x14ac:dyDescent="0.3">
      <c r="A3" s="104">
        <v>1</v>
      </c>
      <c r="B3" s="102">
        <v>0.12315859645605087</v>
      </c>
      <c r="C3" s="102">
        <v>7.6700568199157715E-2</v>
      </c>
      <c r="D3" s="102">
        <v>7.1018598973751068E-2</v>
      </c>
      <c r="E3" s="102">
        <v>4.6679463237524033E-2</v>
      </c>
    </row>
  </sheetData>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tabColor theme="1"/>
  </sheetPr>
  <dimension ref="A1:F4"/>
  <sheetViews>
    <sheetView workbookViewId="0">
      <selection activeCell="A2" sqref="A2:A4"/>
    </sheetView>
  </sheetViews>
  <sheetFormatPr baseColWidth="10" defaultColWidth="9.109375" defaultRowHeight="14.4" x14ac:dyDescent="0.3"/>
  <cols>
    <col min="2" max="2" width="17" customWidth="1"/>
    <col min="3" max="6" width="14.44140625" customWidth="1"/>
  </cols>
  <sheetData>
    <row r="1" spans="1:6" s="93" customFormat="1" ht="43.2" x14ac:dyDescent="0.3">
      <c r="A1" s="93" t="s">
        <v>0</v>
      </c>
      <c r="B1" s="93" t="s">
        <v>122</v>
      </c>
      <c r="C1" s="94" t="s">
        <v>123</v>
      </c>
      <c r="D1" s="94" t="s">
        <v>124</v>
      </c>
      <c r="E1" s="94" t="s">
        <v>125</v>
      </c>
      <c r="F1" s="94" t="s">
        <v>126</v>
      </c>
    </row>
    <row r="2" spans="1:6" x14ac:dyDescent="0.3">
      <c r="A2" s="104">
        <v>2015</v>
      </c>
      <c r="B2" s="102">
        <v>0.10974907130002975</v>
      </c>
      <c r="C2" s="102">
        <v>4.2129922658205032E-2</v>
      </c>
      <c r="D2" s="102">
        <v>0.62061518430709839</v>
      </c>
      <c r="E2" s="102">
        <v>0.18411415815353394</v>
      </c>
      <c r="F2" s="102">
        <v>4.3391652405261993E-2</v>
      </c>
    </row>
    <row r="3" spans="1:6" x14ac:dyDescent="0.3">
      <c r="A3" s="104">
        <v>2016</v>
      </c>
      <c r="B3" s="102">
        <v>0.11738649010658264</v>
      </c>
      <c r="C3" s="102">
        <v>4.6511627733707428E-2</v>
      </c>
      <c r="D3" s="102">
        <v>0.57253599166870117</v>
      </c>
      <c r="E3" s="102">
        <v>0.21594683825969696</v>
      </c>
      <c r="F3" s="102">
        <v>4.76190485060215E-2</v>
      </c>
    </row>
    <row r="4" spans="1:6" x14ac:dyDescent="0.3">
      <c r="A4" s="104">
        <v>2019</v>
      </c>
      <c r="B4" s="102">
        <v>0.10294117778539658</v>
      </c>
      <c r="C4" s="102">
        <v>1.6339870169758797E-2</v>
      </c>
      <c r="D4" s="102">
        <v>0.65686273574829102</v>
      </c>
      <c r="E4" s="102">
        <v>0.17647059261798859</v>
      </c>
      <c r="F4" s="102">
        <v>4.7385621815919876E-2</v>
      </c>
    </row>
  </sheetData>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tabColor theme="1"/>
  </sheetPr>
  <dimension ref="A1:C7"/>
  <sheetViews>
    <sheetView workbookViewId="0">
      <selection activeCell="A2" sqref="A2:A7"/>
    </sheetView>
  </sheetViews>
  <sheetFormatPr baseColWidth="10" defaultColWidth="9.109375" defaultRowHeight="14.4" x14ac:dyDescent="0.3"/>
  <cols>
    <col min="1" max="1" width="14.109375" customWidth="1"/>
    <col min="2" max="3" width="15.44140625" customWidth="1"/>
  </cols>
  <sheetData>
    <row r="1" spans="1:3" x14ac:dyDescent="0.3">
      <c r="A1" t="s">
        <v>12</v>
      </c>
      <c r="B1" t="s">
        <v>112</v>
      </c>
      <c r="C1" t="s">
        <v>113</v>
      </c>
    </row>
    <row r="2" spans="1:3" x14ac:dyDescent="0.3">
      <c r="A2" s="105" t="s">
        <v>135</v>
      </c>
      <c r="B2" s="102">
        <v>3.3419638872146606E-2</v>
      </c>
      <c r="C2" s="102">
        <v>5.885518342256546E-2</v>
      </c>
    </row>
    <row r="3" spans="1:3" x14ac:dyDescent="0.3">
      <c r="A3" s="105" t="s">
        <v>136</v>
      </c>
      <c r="B3" s="102">
        <v>4.4537041336297989E-2</v>
      </c>
      <c r="C3" s="102">
        <v>7.7966243028640747E-2</v>
      </c>
    </row>
    <row r="4" spans="1:3" x14ac:dyDescent="0.3">
      <c r="A4" s="105" t="s">
        <v>137</v>
      </c>
      <c r="B4" s="102">
        <v>6.5016672015190125E-2</v>
      </c>
      <c r="C4" s="102">
        <v>0.10337559878826141</v>
      </c>
    </row>
    <row r="5" spans="1:3" x14ac:dyDescent="0.3">
      <c r="A5" s="105" t="s">
        <v>138</v>
      </c>
      <c r="B5" s="102">
        <v>6.6709667444229126E-2</v>
      </c>
      <c r="C5" s="102">
        <v>0.103319451212883</v>
      </c>
    </row>
    <row r="6" spans="1:3" x14ac:dyDescent="0.3">
      <c r="A6" s="105" t="s">
        <v>139</v>
      </c>
      <c r="B6" s="102">
        <v>8.4136426448822021E-2</v>
      </c>
      <c r="C6" s="102">
        <v>0.10616201907396317</v>
      </c>
    </row>
    <row r="7" spans="1:3" x14ac:dyDescent="0.3">
      <c r="A7" s="105" t="s">
        <v>15</v>
      </c>
      <c r="B7" s="102">
        <v>8.5509508848190308E-2</v>
      </c>
      <c r="C7" s="102">
        <v>0.11229231208562851</v>
      </c>
    </row>
  </sheetData>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tabColor theme="1"/>
  </sheetPr>
  <dimension ref="A1:C11"/>
  <sheetViews>
    <sheetView workbookViewId="0">
      <selection activeCell="B1" sqref="B1:C1048576"/>
    </sheetView>
  </sheetViews>
  <sheetFormatPr baseColWidth="10" defaultColWidth="9.109375" defaultRowHeight="14.4" x14ac:dyDescent="0.3"/>
  <cols>
    <col min="1" max="1" width="13.33203125" customWidth="1"/>
    <col min="2" max="3" width="17.44140625" customWidth="1"/>
  </cols>
  <sheetData>
    <row r="1" spans="1:3" x14ac:dyDescent="0.3">
      <c r="A1" t="s">
        <v>140</v>
      </c>
      <c r="B1" t="s">
        <v>112</v>
      </c>
      <c r="C1" t="s">
        <v>113</v>
      </c>
    </row>
    <row r="2" spans="1:3" x14ac:dyDescent="0.3">
      <c r="A2" s="104">
        <v>1</v>
      </c>
      <c r="B2" s="102">
        <v>4.085858166217804E-2</v>
      </c>
      <c r="C2" s="102">
        <v>6.2171448022127151E-2</v>
      </c>
    </row>
    <row r="3" spans="1:3" x14ac:dyDescent="0.3">
      <c r="A3" s="104">
        <v>2</v>
      </c>
      <c r="B3" s="102">
        <v>2.5980694219470024E-2</v>
      </c>
      <c r="C3" s="102">
        <v>5.5538918823003769E-2</v>
      </c>
    </row>
    <row r="4" spans="1:3" x14ac:dyDescent="0.3">
      <c r="A4" s="104">
        <v>3</v>
      </c>
      <c r="B4" s="102">
        <v>3.7382885813713074E-2</v>
      </c>
      <c r="C4" s="102">
        <v>6.7755982279777527E-2</v>
      </c>
    </row>
    <row r="5" spans="1:3" x14ac:dyDescent="0.3">
      <c r="A5" s="104">
        <v>4</v>
      </c>
      <c r="B5" s="102">
        <v>5.1691196858882904E-2</v>
      </c>
      <c r="C5" s="102">
        <v>8.817649632692337E-2</v>
      </c>
    </row>
    <row r="6" spans="1:3" x14ac:dyDescent="0.3">
      <c r="A6" s="104">
        <v>5</v>
      </c>
      <c r="B6" s="102">
        <v>6.558053195476532E-2</v>
      </c>
      <c r="C6" s="102">
        <v>0.10369452834129333</v>
      </c>
    </row>
    <row r="7" spans="1:3" x14ac:dyDescent="0.3">
      <c r="A7" s="104">
        <v>6</v>
      </c>
      <c r="B7" s="102">
        <v>6.4452812075614929E-2</v>
      </c>
      <c r="C7" s="102">
        <v>0.10305667668581009</v>
      </c>
    </row>
    <row r="8" spans="1:3" x14ac:dyDescent="0.3">
      <c r="A8" s="104">
        <v>7</v>
      </c>
      <c r="B8" s="102">
        <v>6.1196379363536835E-2</v>
      </c>
      <c r="C8" s="102">
        <v>0.10153941065073013</v>
      </c>
    </row>
    <row r="9" spans="1:3" x14ac:dyDescent="0.3">
      <c r="A9" s="104">
        <v>8</v>
      </c>
      <c r="B9" s="102">
        <v>7.222294807434082E-2</v>
      </c>
      <c r="C9" s="102">
        <v>0.10509949922561646</v>
      </c>
    </row>
    <row r="10" spans="1:3" x14ac:dyDescent="0.3">
      <c r="A10" s="104">
        <v>9</v>
      </c>
      <c r="B10" s="102">
        <v>8.4136426448822021E-2</v>
      </c>
      <c r="C10" s="102">
        <v>0.10616201907396317</v>
      </c>
    </row>
    <row r="11" spans="1:3" x14ac:dyDescent="0.3">
      <c r="A11" s="104">
        <v>10</v>
      </c>
      <c r="B11" s="102">
        <v>8.5509508848190308E-2</v>
      </c>
      <c r="C11" s="102">
        <v>0.11229231208562851</v>
      </c>
    </row>
  </sheetData>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tabColor theme="1"/>
  </sheetPr>
  <dimension ref="A1:C4"/>
  <sheetViews>
    <sheetView workbookViewId="0">
      <selection activeCell="B2" sqref="B2:C4"/>
    </sheetView>
  </sheetViews>
  <sheetFormatPr baseColWidth="10" defaultColWidth="9.109375" defaultRowHeight="14.4" x14ac:dyDescent="0.3"/>
  <cols>
    <col min="1" max="1" width="12.44140625" customWidth="1"/>
    <col min="2" max="3" width="14.44140625" customWidth="1"/>
  </cols>
  <sheetData>
    <row r="1" spans="1:3" x14ac:dyDescent="0.3">
      <c r="A1" t="s">
        <v>18</v>
      </c>
      <c r="B1" t="s">
        <v>112</v>
      </c>
      <c r="C1" t="s">
        <v>113</v>
      </c>
    </row>
    <row r="2" spans="1:3" x14ac:dyDescent="0.3">
      <c r="A2" s="104">
        <v>1</v>
      </c>
      <c r="B2" s="102">
        <v>2.2690387442708015E-2</v>
      </c>
      <c r="C2" s="102">
        <v>2.9345620423555374E-2</v>
      </c>
    </row>
    <row r="3" spans="1:3" x14ac:dyDescent="0.3">
      <c r="A3" s="104">
        <v>2</v>
      </c>
      <c r="B3" s="102">
        <v>6.9092266261577606E-2</v>
      </c>
      <c r="C3" s="102">
        <v>0.11093465983867645</v>
      </c>
    </row>
    <row r="4" spans="1:3" x14ac:dyDescent="0.3">
      <c r="A4" s="104">
        <v>3</v>
      </c>
      <c r="B4" s="102">
        <v>5.2678190171718597E-2</v>
      </c>
      <c r="C4" s="102">
        <v>5.3410150110721588E-2</v>
      </c>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tabColor theme="2" tint="-9.9978637043366805E-2"/>
  </sheetPr>
  <dimension ref="A1:D17"/>
  <sheetViews>
    <sheetView topLeftCell="A6" workbookViewId="0">
      <selection sqref="A1:B1"/>
    </sheetView>
  </sheetViews>
  <sheetFormatPr baseColWidth="10" defaultColWidth="8.44140625" defaultRowHeight="13.8" x14ac:dyDescent="0.25"/>
  <cols>
    <col min="1" max="1" width="14.44140625" style="14" customWidth="1"/>
    <col min="2" max="2" width="31.109375" style="13" customWidth="1"/>
    <col min="3" max="3" width="24" style="14" customWidth="1"/>
    <col min="4" max="4" width="12.44140625" style="14" customWidth="1"/>
    <col min="5" max="16384" width="8.44140625" style="6"/>
  </cols>
  <sheetData>
    <row r="1" spans="1:4" s="7" customFormat="1" ht="14.4" thickBot="1" x14ac:dyDescent="0.35">
      <c r="A1" s="172" t="s">
        <v>858</v>
      </c>
      <c r="B1" s="173"/>
      <c r="C1" s="173"/>
      <c r="D1" s="174"/>
    </row>
    <row r="2" spans="1:4" s="9" customFormat="1" ht="14.4" thickBot="1" x14ac:dyDescent="0.35">
      <c r="A2" s="8" t="s">
        <v>0</v>
      </c>
      <c r="B2" s="1" t="s">
        <v>1</v>
      </c>
      <c r="C2" s="1" t="s">
        <v>2</v>
      </c>
      <c r="D2" s="2" t="s">
        <v>3</v>
      </c>
    </row>
    <row r="3" spans="1:4" x14ac:dyDescent="0.25">
      <c r="A3" s="10">
        <v>1979</v>
      </c>
      <c r="B3" s="11" t="s">
        <v>38</v>
      </c>
      <c r="C3" s="5" t="s">
        <v>50</v>
      </c>
      <c r="D3" s="15">
        <v>1437</v>
      </c>
    </row>
    <row r="4" spans="1:4" s="25" customFormat="1" x14ac:dyDescent="0.25">
      <c r="A4" s="12">
        <v>1982</v>
      </c>
      <c r="B4" s="23" t="s">
        <v>38</v>
      </c>
      <c r="C4" s="24" t="s">
        <v>50</v>
      </c>
      <c r="D4" s="15">
        <v>1383</v>
      </c>
    </row>
    <row r="5" spans="1:4" s="25" customFormat="1" x14ac:dyDescent="0.25">
      <c r="A5" s="12">
        <v>1986</v>
      </c>
      <c r="B5" s="23" t="s">
        <v>39</v>
      </c>
      <c r="C5" s="24" t="s">
        <v>50</v>
      </c>
      <c r="D5" s="15">
        <v>2515</v>
      </c>
    </row>
    <row r="6" spans="1:4" s="25" customFormat="1" x14ac:dyDescent="0.25">
      <c r="A6" s="12">
        <v>1989</v>
      </c>
      <c r="B6" s="23" t="s">
        <v>40</v>
      </c>
      <c r="C6" s="24" t="s">
        <v>50</v>
      </c>
      <c r="D6" s="15">
        <v>1970</v>
      </c>
    </row>
    <row r="7" spans="1:4" s="25" customFormat="1" x14ac:dyDescent="0.25">
      <c r="A7" s="12">
        <v>1993</v>
      </c>
      <c r="B7" s="23" t="s">
        <v>43</v>
      </c>
      <c r="C7" s="24" t="s">
        <v>50</v>
      </c>
      <c r="D7" s="15">
        <v>3506</v>
      </c>
    </row>
    <row r="8" spans="1:4" s="25" customFormat="1" x14ac:dyDescent="0.25">
      <c r="A8" s="12">
        <v>1996</v>
      </c>
      <c r="B8" s="23" t="s">
        <v>44</v>
      </c>
      <c r="C8" s="24" t="s">
        <v>50</v>
      </c>
      <c r="D8" s="15">
        <v>3813</v>
      </c>
    </row>
    <row r="9" spans="1:4" s="25" customFormat="1" x14ac:dyDescent="0.25">
      <c r="A9" s="12">
        <v>2000</v>
      </c>
      <c r="B9" s="23" t="s">
        <v>45</v>
      </c>
      <c r="C9" s="24" t="s">
        <v>50</v>
      </c>
      <c r="D9" s="15">
        <v>3498</v>
      </c>
    </row>
    <row r="10" spans="1:4" s="25" customFormat="1" x14ac:dyDescent="0.25">
      <c r="A10" s="12">
        <v>2004</v>
      </c>
      <c r="B10" s="23" t="s">
        <v>41</v>
      </c>
      <c r="C10" s="24" t="s">
        <v>50</v>
      </c>
      <c r="D10" s="15">
        <v>3870</v>
      </c>
    </row>
    <row r="11" spans="1:4" s="25" customFormat="1" x14ac:dyDescent="0.25">
      <c r="A11" s="12">
        <v>2008</v>
      </c>
      <c r="B11" s="23" t="s">
        <v>46</v>
      </c>
      <c r="C11" s="24" t="s">
        <v>50</v>
      </c>
      <c r="D11" s="15">
        <v>4551</v>
      </c>
    </row>
    <row r="12" spans="1:4" s="25" customFormat="1" x14ac:dyDescent="0.25">
      <c r="A12" s="12">
        <v>2011</v>
      </c>
      <c r="B12" s="23" t="s">
        <v>48</v>
      </c>
      <c r="C12" s="24" t="s">
        <v>50</v>
      </c>
      <c r="D12" s="15">
        <v>4404</v>
      </c>
    </row>
    <row r="13" spans="1:4" s="25" customFormat="1" x14ac:dyDescent="0.25">
      <c r="A13" s="12">
        <v>2015</v>
      </c>
      <c r="B13" s="23" t="s">
        <v>47</v>
      </c>
      <c r="C13" s="24" t="s">
        <v>50</v>
      </c>
      <c r="D13" s="15">
        <v>4719</v>
      </c>
    </row>
    <row r="14" spans="1:4" s="25" customFormat="1" x14ac:dyDescent="0.25">
      <c r="A14" s="12">
        <v>2016</v>
      </c>
      <c r="B14" s="23" t="s">
        <v>42</v>
      </c>
      <c r="C14" s="24" t="s">
        <v>50</v>
      </c>
      <c r="D14" s="15">
        <v>4210</v>
      </c>
    </row>
    <row r="15" spans="1:4" s="25" customFormat="1" x14ac:dyDescent="0.25">
      <c r="A15" s="12">
        <v>2019</v>
      </c>
      <c r="B15" s="23" t="s">
        <v>49</v>
      </c>
      <c r="C15" s="24" t="s">
        <v>50</v>
      </c>
      <c r="D15" s="15">
        <v>4446</v>
      </c>
    </row>
    <row r="16" spans="1:4" ht="14.4" thickBot="1" x14ac:dyDescent="0.3">
      <c r="A16" s="12" t="s">
        <v>36</v>
      </c>
      <c r="B16" s="13" t="s">
        <v>37</v>
      </c>
      <c r="C16" s="24" t="s">
        <v>50</v>
      </c>
      <c r="D16" s="15">
        <v>3324</v>
      </c>
    </row>
    <row r="17" spans="1:4" ht="49.5" customHeight="1" thickBot="1" x14ac:dyDescent="0.3">
      <c r="A17" s="175" t="s">
        <v>881</v>
      </c>
      <c r="B17" s="176"/>
      <c r="C17" s="176"/>
      <c r="D17" s="177"/>
    </row>
  </sheetData>
  <mergeCells count="2">
    <mergeCell ref="A1:D1"/>
    <mergeCell ref="A17:D17"/>
  </mergeCells>
  <phoneticPr fontId="12"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tabColor theme="1"/>
  </sheetPr>
  <dimension ref="A1:C4"/>
  <sheetViews>
    <sheetView workbookViewId="0">
      <selection activeCell="B2" sqref="B2:C4"/>
    </sheetView>
  </sheetViews>
  <sheetFormatPr baseColWidth="10" defaultColWidth="9.109375" defaultRowHeight="14.4" x14ac:dyDescent="0.3"/>
  <cols>
    <col min="1" max="1" width="17.109375" customWidth="1"/>
    <col min="2" max="2" width="15.44140625" customWidth="1"/>
    <col min="3" max="3" width="14" customWidth="1"/>
  </cols>
  <sheetData>
    <row r="1" spans="1:3" x14ac:dyDescent="0.3">
      <c r="A1" t="s">
        <v>6</v>
      </c>
      <c r="B1" t="s">
        <v>112</v>
      </c>
      <c r="C1" t="s">
        <v>113</v>
      </c>
    </row>
    <row r="2" spans="1:3" x14ac:dyDescent="0.3">
      <c r="A2" s="104">
        <v>1</v>
      </c>
      <c r="B2" s="102">
        <v>7.4190430343151093E-2</v>
      </c>
      <c r="C2" s="102">
        <v>0.11708656698465347</v>
      </c>
    </row>
    <row r="3" spans="1:3" x14ac:dyDescent="0.3">
      <c r="A3" s="104">
        <v>2</v>
      </c>
      <c r="B3" s="102">
        <v>6.0061190277338028E-2</v>
      </c>
      <c r="C3" s="102">
        <v>8.6972340941429138E-2</v>
      </c>
    </row>
    <row r="4" spans="1:3" x14ac:dyDescent="0.3">
      <c r="A4" s="104">
        <v>3</v>
      </c>
      <c r="B4" s="102">
        <v>3.2686881721019745E-2</v>
      </c>
      <c r="C4" s="102">
        <v>4.2185481637716293E-2</v>
      </c>
    </row>
  </sheetData>
  <pageMargins left="0.7" right="0.7" top="0.75" bottom="0.75" header="0.3" footer="0.3"/>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tabColor theme="1"/>
  </sheetPr>
  <dimension ref="A1:C3"/>
  <sheetViews>
    <sheetView workbookViewId="0">
      <selection activeCell="B2" sqref="B2:C3"/>
    </sheetView>
  </sheetViews>
  <sheetFormatPr baseColWidth="10" defaultColWidth="9.109375" defaultRowHeight="14.4" x14ac:dyDescent="0.3"/>
  <cols>
    <col min="2" max="3" width="15.77734375" customWidth="1"/>
  </cols>
  <sheetData>
    <row r="1" spans="1:3" x14ac:dyDescent="0.3">
      <c r="A1" t="s">
        <v>22</v>
      </c>
      <c r="B1" t="s">
        <v>112</v>
      </c>
      <c r="C1" t="s">
        <v>113</v>
      </c>
    </row>
    <row r="2" spans="1:3" x14ac:dyDescent="0.3">
      <c r="A2" s="104">
        <v>0</v>
      </c>
      <c r="B2" s="102">
        <v>3.9477542042732239E-2</v>
      </c>
      <c r="C2" s="102">
        <v>6.219341978430748E-2</v>
      </c>
    </row>
    <row r="3" spans="1:3" x14ac:dyDescent="0.3">
      <c r="A3" s="104">
        <v>1</v>
      </c>
      <c r="B3" s="102">
        <v>7.2292931377887726E-2</v>
      </c>
      <c r="C3" s="102">
        <v>0.10267875343561172</v>
      </c>
    </row>
  </sheetData>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tabColor theme="1"/>
  </sheetPr>
  <dimension ref="A1:C4"/>
  <sheetViews>
    <sheetView workbookViewId="0">
      <selection activeCell="B2" sqref="B2:C4"/>
    </sheetView>
  </sheetViews>
  <sheetFormatPr baseColWidth="10" defaultColWidth="9.109375" defaultRowHeight="14.4" x14ac:dyDescent="0.3"/>
  <cols>
    <col min="2" max="3" width="13.77734375" customWidth="1"/>
  </cols>
  <sheetData>
    <row r="1" spans="1:3" x14ac:dyDescent="0.3">
      <c r="A1" t="s">
        <v>19</v>
      </c>
      <c r="B1" t="s">
        <v>112</v>
      </c>
      <c r="C1" t="s">
        <v>113</v>
      </c>
    </row>
    <row r="2" spans="1:3" x14ac:dyDescent="0.3">
      <c r="A2" s="104">
        <v>5</v>
      </c>
      <c r="B2" s="102">
        <v>2.7392249554395676E-2</v>
      </c>
      <c r="C2" s="102">
        <v>4.1420843452215195E-2</v>
      </c>
    </row>
    <row r="3" spans="1:3" x14ac:dyDescent="0.3">
      <c r="A3" s="104">
        <v>1</v>
      </c>
      <c r="B3" s="102">
        <v>2.9884064570069313E-2</v>
      </c>
      <c r="C3" s="102">
        <v>4.9303211271762848E-2</v>
      </c>
    </row>
    <row r="4" spans="1:3" x14ac:dyDescent="0.3">
      <c r="A4" s="104">
        <v>2</v>
      </c>
      <c r="B4" s="102">
        <v>6.5821439027786255E-2</v>
      </c>
      <c r="C4" s="102">
        <v>9.6797183156013489E-2</v>
      </c>
    </row>
  </sheetData>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tabColor theme="1"/>
  </sheetPr>
  <dimension ref="A1:C4"/>
  <sheetViews>
    <sheetView workbookViewId="0">
      <selection activeCell="B2" sqref="B2:C4"/>
    </sheetView>
  </sheetViews>
  <sheetFormatPr baseColWidth="10" defaultColWidth="9.109375" defaultRowHeight="14.4" x14ac:dyDescent="0.3"/>
  <cols>
    <col min="1" max="1" width="18.44140625" customWidth="1"/>
    <col min="2" max="2" width="14.109375" customWidth="1"/>
    <col min="3" max="3" width="15" customWidth="1"/>
  </cols>
  <sheetData>
    <row r="1" spans="1:3" x14ac:dyDescent="0.3">
      <c r="A1" t="s">
        <v>115</v>
      </c>
      <c r="B1" t="s">
        <v>112</v>
      </c>
      <c r="C1" t="s">
        <v>113</v>
      </c>
    </row>
    <row r="2" spans="1:3" x14ac:dyDescent="0.3">
      <c r="A2" s="104">
        <v>1</v>
      </c>
      <c r="B2" s="102">
        <v>6.1386380344629288E-2</v>
      </c>
      <c r="C2" s="102">
        <v>0.10062068700790405</v>
      </c>
    </row>
    <row r="3" spans="1:3" x14ac:dyDescent="0.3">
      <c r="A3" s="104">
        <v>2</v>
      </c>
      <c r="B3" s="102">
        <v>6.1669018119573593E-2</v>
      </c>
      <c r="C3" s="102">
        <v>8.3769612014293671E-2</v>
      </c>
    </row>
    <row r="4" spans="1:3" x14ac:dyDescent="0.3">
      <c r="A4" s="104">
        <v>3</v>
      </c>
      <c r="B4" s="102">
        <v>7.7274277806282043E-2</v>
      </c>
      <c r="C4" s="102">
        <v>8.5860133171081543E-2</v>
      </c>
    </row>
  </sheetData>
  <pageMargins left="0.7" right="0.7" top="0.75" bottom="0.75" header="0.3" footer="0.3"/>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tabColor theme="1"/>
  </sheetPr>
  <dimension ref="A1:C5"/>
  <sheetViews>
    <sheetView workbookViewId="0">
      <selection activeCell="B2" sqref="B2:C5"/>
    </sheetView>
  </sheetViews>
  <sheetFormatPr baseColWidth="10" defaultColWidth="9.109375" defaultRowHeight="14.4" x14ac:dyDescent="0.3"/>
  <cols>
    <col min="1" max="1" width="15.77734375" customWidth="1"/>
    <col min="2" max="3" width="16.33203125" customWidth="1"/>
  </cols>
  <sheetData>
    <row r="1" spans="1:3" x14ac:dyDescent="0.3">
      <c r="A1" t="s">
        <v>107</v>
      </c>
      <c r="B1" t="s">
        <v>112</v>
      </c>
      <c r="C1" t="s">
        <v>113</v>
      </c>
    </row>
    <row r="2" spans="1:3" x14ac:dyDescent="0.3">
      <c r="A2" t="s">
        <v>108</v>
      </c>
      <c r="B2" s="102">
        <v>4.56968042999506E-3</v>
      </c>
      <c r="C2" s="102">
        <v>0</v>
      </c>
    </row>
    <row r="3" spans="1:3" x14ac:dyDescent="0.3">
      <c r="A3" t="s">
        <v>109</v>
      </c>
      <c r="B3" s="102">
        <v>1.7384756356477737E-2</v>
      </c>
      <c r="C3" s="102">
        <v>2.6847537606954575E-2</v>
      </c>
    </row>
    <row r="4" spans="1:3" x14ac:dyDescent="0.3">
      <c r="A4" t="s">
        <v>110</v>
      </c>
      <c r="B4" s="102">
        <v>6.6226042807102203E-2</v>
      </c>
      <c r="C4" s="102">
        <v>8.7083116173744202E-2</v>
      </c>
    </row>
    <row r="5" spans="1:3" x14ac:dyDescent="0.3">
      <c r="A5" t="s">
        <v>111</v>
      </c>
      <c r="B5" s="102">
        <v>6.5293975174427032E-2</v>
      </c>
      <c r="C5" s="102">
        <v>9.8942652344703674E-2</v>
      </c>
    </row>
  </sheetData>
  <pageMargins left="0.7" right="0.7" top="0.75" bottom="0.75" header="0.3" footer="0.3"/>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tabColor theme="1"/>
  </sheetPr>
  <dimension ref="A1:C3"/>
  <sheetViews>
    <sheetView workbookViewId="0">
      <selection activeCell="B2" sqref="B2:C3"/>
    </sheetView>
  </sheetViews>
  <sheetFormatPr baseColWidth="10" defaultColWidth="9.109375" defaultRowHeight="14.4" x14ac:dyDescent="0.3"/>
  <cols>
    <col min="1" max="3" width="13.44140625" customWidth="1"/>
  </cols>
  <sheetData>
    <row r="1" spans="1:3" x14ac:dyDescent="0.3">
      <c r="A1" t="s">
        <v>95</v>
      </c>
      <c r="B1" t="s">
        <v>112</v>
      </c>
      <c r="C1" t="s">
        <v>113</v>
      </c>
    </row>
    <row r="2" spans="1:3" x14ac:dyDescent="0.3">
      <c r="A2" s="104">
        <v>0</v>
      </c>
      <c r="B2" s="102">
        <v>6.0395296663045883E-2</v>
      </c>
      <c r="C2" s="102">
        <v>8.3248861134052277E-2</v>
      </c>
    </row>
    <row r="3" spans="1:3" x14ac:dyDescent="0.3">
      <c r="A3" s="104">
        <v>1</v>
      </c>
      <c r="B3" s="102">
        <v>5.3172841668128967E-2</v>
      </c>
      <c r="C3" s="102">
        <v>5.955047532916069E-2</v>
      </c>
    </row>
  </sheetData>
  <pageMargins left="0.7" right="0.7" top="0.75" bottom="0.75" header="0.3" footer="0.3"/>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tabColor theme="1"/>
  </sheetPr>
  <dimension ref="A1:C3"/>
  <sheetViews>
    <sheetView workbookViewId="0">
      <selection activeCell="B2" sqref="B2:C3"/>
    </sheetView>
  </sheetViews>
  <sheetFormatPr baseColWidth="10" defaultColWidth="9.109375" defaultRowHeight="14.4" x14ac:dyDescent="0.3"/>
  <cols>
    <col min="1" max="3" width="15.33203125" customWidth="1"/>
  </cols>
  <sheetData>
    <row r="1" spans="1:3" x14ac:dyDescent="0.3">
      <c r="A1" t="s">
        <v>114</v>
      </c>
      <c r="B1" t="s">
        <v>112</v>
      </c>
      <c r="C1" t="s">
        <v>113</v>
      </c>
    </row>
    <row r="2" spans="1:3" x14ac:dyDescent="0.3">
      <c r="A2" s="104">
        <v>0</v>
      </c>
      <c r="B2" s="102">
        <v>5.5098634213209152E-2</v>
      </c>
      <c r="C2" s="102">
        <v>7.7106252312660217E-2</v>
      </c>
    </row>
    <row r="3" spans="1:3" x14ac:dyDescent="0.3">
      <c r="A3" s="104">
        <v>1</v>
      </c>
      <c r="B3" s="102">
        <v>7.1511730551719666E-2</v>
      </c>
      <c r="C3" s="102">
        <v>0.11999823153018951</v>
      </c>
    </row>
  </sheetData>
  <pageMargins left="0.7" right="0.7" top="0.75" bottom="0.75" header="0.3" footer="0.3"/>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tabColor theme="1"/>
  </sheetPr>
  <dimension ref="A1:F2"/>
  <sheetViews>
    <sheetView workbookViewId="0">
      <selection activeCell="B2" sqref="B2:F2"/>
    </sheetView>
  </sheetViews>
  <sheetFormatPr baseColWidth="10" defaultColWidth="9.109375" defaultRowHeight="14.4" x14ac:dyDescent="0.3"/>
  <cols>
    <col min="2" max="6" width="15.6640625" customWidth="1"/>
  </cols>
  <sheetData>
    <row r="1" spans="1:6" s="93" customFormat="1" ht="43.2" x14ac:dyDescent="0.3">
      <c r="A1" s="93" t="s">
        <v>0</v>
      </c>
      <c r="B1" s="94" t="s">
        <v>122</v>
      </c>
      <c r="C1" s="94" t="s">
        <v>123</v>
      </c>
      <c r="D1" s="94" t="s">
        <v>124</v>
      </c>
      <c r="E1" s="94" t="s">
        <v>125</v>
      </c>
      <c r="F1" s="94" t="s">
        <v>126</v>
      </c>
    </row>
    <row r="2" spans="1:6" x14ac:dyDescent="0.3">
      <c r="A2" s="20">
        <v>2019</v>
      </c>
      <c r="B2" s="102">
        <v>0.27796611189842224</v>
      </c>
      <c r="C2" s="102">
        <v>0.18983051180839539</v>
      </c>
      <c r="D2" s="102">
        <v>0.51525425910949707</v>
      </c>
      <c r="E2" s="102">
        <v>1.3559321872889996E-2</v>
      </c>
      <c r="F2" s="102">
        <v>3.3898304682224989E-3</v>
      </c>
    </row>
  </sheetData>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tabColor theme="1"/>
  </sheetPr>
  <dimension ref="A1:E7"/>
  <sheetViews>
    <sheetView workbookViewId="0">
      <selection activeCell="A2" sqref="A2:A7"/>
    </sheetView>
  </sheetViews>
  <sheetFormatPr baseColWidth="10" defaultColWidth="9.109375" defaultRowHeight="14.4" x14ac:dyDescent="0.3"/>
  <cols>
    <col min="1" max="5" width="16.6640625" customWidth="1"/>
  </cols>
  <sheetData>
    <row r="1" spans="1:5" x14ac:dyDescent="0.3">
      <c r="A1" t="s">
        <v>12</v>
      </c>
      <c r="B1" t="s">
        <v>101</v>
      </c>
      <c r="C1" t="s">
        <v>102</v>
      </c>
      <c r="D1" t="s">
        <v>112</v>
      </c>
      <c r="E1" t="s">
        <v>113</v>
      </c>
    </row>
    <row r="2" spans="1:5" x14ac:dyDescent="0.3">
      <c r="A2" s="105" t="s">
        <v>135</v>
      </c>
      <c r="B2" s="102">
        <v>5.102292075753212E-2</v>
      </c>
      <c r="C2" s="102">
        <v>4.9701094627380371E-2</v>
      </c>
      <c r="D2" s="102">
        <v>7.0131361484527588E-2</v>
      </c>
      <c r="E2" s="102">
        <v>3.0585393309593201E-2</v>
      </c>
    </row>
    <row r="3" spans="1:5" x14ac:dyDescent="0.3">
      <c r="A3" s="105" t="s">
        <v>136</v>
      </c>
      <c r="B3" s="102">
        <v>8.0070517957210541E-2</v>
      </c>
      <c r="C3" s="102">
        <v>6.9635674357414246E-2</v>
      </c>
      <c r="D3" s="102">
        <v>8.7862074375152588E-2</v>
      </c>
      <c r="E3" s="102">
        <v>5.9293586760759354E-2</v>
      </c>
    </row>
    <row r="4" spans="1:5" x14ac:dyDescent="0.3">
      <c r="A4" s="105" t="s">
        <v>137</v>
      </c>
      <c r="B4" s="102">
        <v>0.10867654532194138</v>
      </c>
      <c r="C4" s="102">
        <v>8.8648058474063873E-2</v>
      </c>
      <c r="D4" s="102">
        <v>0.14155523478984833</v>
      </c>
      <c r="E4" s="102">
        <v>8.0747030675411224E-2</v>
      </c>
    </row>
    <row r="5" spans="1:5" x14ac:dyDescent="0.3">
      <c r="A5" s="105" t="s">
        <v>138</v>
      </c>
      <c r="B5" s="102">
        <v>0.12333421409130096</v>
      </c>
      <c r="C5" s="102">
        <v>0.1034366637468338</v>
      </c>
      <c r="D5" s="102">
        <v>0.15250957012176514</v>
      </c>
      <c r="E5" s="102">
        <v>8.5625819861888885E-2</v>
      </c>
    </row>
    <row r="6" spans="1:5" x14ac:dyDescent="0.3">
      <c r="A6" s="105" t="s">
        <v>139</v>
      </c>
      <c r="B6" s="102">
        <v>0.16567066311836243</v>
      </c>
      <c r="C6" s="102">
        <v>0.14018735289573669</v>
      </c>
      <c r="D6" s="102">
        <v>0.15982848405838013</v>
      </c>
      <c r="E6" s="102">
        <v>8.119405061006546E-2</v>
      </c>
    </row>
    <row r="7" spans="1:5" x14ac:dyDescent="0.3">
      <c r="A7" s="105" t="s">
        <v>15</v>
      </c>
      <c r="B7" s="102">
        <v>0.16981381177902222</v>
      </c>
      <c r="C7" s="102">
        <v>0.13859201967716217</v>
      </c>
      <c r="D7" s="102">
        <v>0.18250384926795959</v>
      </c>
      <c r="E7" s="102">
        <v>9.0326681733131409E-2</v>
      </c>
    </row>
  </sheetData>
  <pageMargins left="0.7" right="0.7" top="0.75" bottom="0.75" header="0.3" footer="0.3"/>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tabColor theme="1"/>
  </sheetPr>
  <dimension ref="A1:E11"/>
  <sheetViews>
    <sheetView workbookViewId="0">
      <selection activeCell="B2" sqref="B2:E11"/>
    </sheetView>
  </sheetViews>
  <sheetFormatPr baseColWidth="10" defaultColWidth="9.109375" defaultRowHeight="14.4" x14ac:dyDescent="0.3"/>
  <cols>
    <col min="1" max="1" width="12.33203125" customWidth="1"/>
    <col min="2" max="5" width="14.33203125" customWidth="1"/>
  </cols>
  <sheetData>
    <row r="1" spans="1:5" x14ac:dyDescent="0.3">
      <c r="A1" t="s">
        <v>140</v>
      </c>
      <c r="B1" t="s">
        <v>101</v>
      </c>
      <c r="C1" t="s">
        <v>102</v>
      </c>
      <c r="D1" t="s">
        <v>112</v>
      </c>
      <c r="E1" t="s">
        <v>113</v>
      </c>
    </row>
    <row r="2" spans="1:5" x14ac:dyDescent="0.3">
      <c r="A2" s="105" t="s">
        <v>141</v>
      </c>
      <c r="B2" s="102">
        <v>4.4891010969877243E-2</v>
      </c>
      <c r="C2" s="102">
        <v>4.4191814959049225E-2</v>
      </c>
      <c r="D2" s="102">
        <v>6.6637374460697174E-2</v>
      </c>
      <c r="E2" s="102">
        <v>2.2554274648427963E-2</v>
      </c>
    </row>
    <row r="3" spans="1:5" x14ac:dyDescent="0.3">
      <c r="A3" s="105" t="s">
        <v>142</v>
      </c>
      <c r="B3" s="102">
        <v>0.16981381177902222</v>
      </c>
      <c r="C3" s="102">
        <v>0.13859201967716217</v>
      </c>
      <c r="D3" s="102">
        <v>0.18250384926795959</v>
      </c>
      <c r="E3" s="102">
        <v>9.0326681733131409E-2</v>
      </c>
    </row>
    <row r="4" spans="1:5" x14ac:dyDescent="0.3">
      <c r="A4" s="105" t="s">
        <v>143</v>
      </c>
      <c r="B4" s="102">
        <v>5.7154834270477295E-2</v>
      </c>
      <c r="C4" s="102">
        <v>5.5210378021001816E-2</v>
      </c>
      <c r="D4" s="102">
        <v>7.3625348508358002E-2</v>
      </c>
      <c r="E4" s="102">
        <v>3.8616515696048737E-2</v>
      </c>
    </row>
    <row r="5" spans="1:5" x14ac:dyDescent="0.3">
      <c r="A5" s="105" t="s">
        <v>144</v>
      </c>
      <c r="B5" s="102">
        <v>7.163577526807785E-2</v>
      </c>
      <c r="C5" s="102">
        <v>6.8097710609436035E-2</v>
      </c>
      <c r="D5" s="102">
        <v>7.0279307663440704E-2</v>
      </c>
      <c r="E5" s="102">
        <v>5.1568016409873962E-2</v>
      </c>
    </row>
    <row r="6" spans="1:5" x14ac:dyDescent="0.3">
      <c r="A6" s="105" t="s">
        <v>145</v>
      </c>
      <c r="B6" s="102">
        <v>8.8505260646343231E-2</v>
      </c>
      <c r="C6" s="102">
        <v>7.1173638105392456E-2</v>
      </c>
      <c r="D6" s="102">
        <v>0.10544484108686447</v>
      </c>
      <c r="E6" s="102">
        <v>6.7019157111644745E-2</v>
      </c>
    </row>
    <row r="7" spans="1:5" x14ac:dyDescent="0.3">
      <c r="A7" s="105" t="s">
        <v>146</v>
      </c>
      <c r="B7" s="102">
        <v>0.10210491716861725</v>
      </c>
      <c r="C7" s="102">
        <v>8.8648058474063873E-2</v>
      </c>
      <c r="D7" s="102">
        <v>0.13958066701889038</v>
      </c>
      <c r="E7" s="102">
        <v>7.8760847449302673E-2</v>
      </c>
    </row>
    <row r="8" spans="1:5" x14ac:dyDescent="0.3">
      <c r="A8" s="105" t="s">
        <v>147</v>
      </c>
      <c r="B8" s="102">
        <v>0.1152481734752655</v>
      </c>
      <c r="C8" s="102">
        <v>8.8648058474063873E-2</v>
      </c>
      <c r="D8" s="102">
        <v>0.14352981746196747</v>
      </c>
      <c r="E8" s="102">
        <v>8.2733206450939178E-2</v>
      </c>
    </row>
    <row r="9" spans="1:5" x14ac:dyDescent="0.3">
      <c r="A9" s="105" t="s">
        <v>148</v>
      </c>
      <c r="B9" s="102">
        <v>0.11845149844884872</v>
      </c>
      <c r="C9" s="102">
        <v>0.10066984593868256</v>
      </c>
      <c r="D9" s="102">
        <v>0.15493349730968475</v>
      </c>
      <c r="E9" s="102">
        <v>9.2182345688343048E-2</v>
      </c>
    </row>
    <row r="10" spans="1:5" x14ac:dyDescent="0.3">
      <c r="A10" s="105" t="s">
        <v>149</v>
      </c>
      <c r="B10" s="102">
        <v>0.1282169371843338</v>
      </c>
      <c r="C10" s="102">
        <v>0.10620348900556564</v>
      </c>
      <c r="D10" s="102">
        <v>0.15008562803268433</v>
      </c>
      <c r="E10" s="102">
        <v>7.9069294035434723E-2</v>
      </c>
    </row>
    <row r="11" spans="1:5" x14ac:dyDescent="0.3">
      <c r="A11" s="105" t="s">
        <v>150</v>
      </c>
      <c r="B11" s="102">
        <v>0.16567066311836243</v>
      </c>
      <c r="C11" s="102">
        <v>0.14018735289573669</v>
      </c>
      <c r="D11" s="102">
        <v>0.15982848405838013</v>
      </c>
      <c r="E11" s="102">
        <v>8.119405061006546E-2</v>
      </c>
    </row>
  </sheetData>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tabColor theme="2" tint="-9.9978637043366805E-2"/>
  </sheetPr>
  <dimension ref="A1:F41"/>
  <sheetViews>
    <sheetView workbookViewId="0">
      <selection sqref="A1:B1"/>
    </sheetView>
  </sheetViews>
  <sheetFormatPr baseColWidth="10" defaultColWidth="10.77734375" defaultRowHeight="13.8" x14ac:dyDescent="0.25"/>
  <cols>
    <col min="1" max="1" width="32.77734375" style="28" bestFit="1" customWidth="1"/>
    <col min="2" max="6" width="9.6640625" style="29" customWidth="1"/>
    <col min="7" max="16384" width="10.77734375" style="28"/>
  </cols>
  <sheetData>
    <row r="1" spans="1:6" s="27" customFormat="1" ht="20.55" customHeight="1" thickBot="1" x14ac:dyDescent="0.3">
      <c r="A1" s="172" t="s">
        <v>859</v>
      </c>
      <c r="B1" s="173"/>
      <c r="C1" s="173"/>
      <c r="D1" s="173"/>
      <c r="E1" s="173"/>
      <c r="F1" s="174"/>
    </row>
    <row r="2" spans="1:6" ht="14.4" thickBot="1" x14ac:dyDescent="0.3">
      <c r="A2" s="3"/>
      <c r="B2" s="19" t="str">
        <f>r_des!B1</f>
        <v>1979</v>
      </c>
      <c r="C2" s="16" t="str">
        <f>r_des!C1</f>
        <v>1982-89</v>
      </c>
      <c r="D2" s="16" t="str">
        <f>r_des!D1</f>
        <v>1993-00</v>
      </c>
      <c r="E2" s="16" t="str">
        <f>r_des!E1</f>
        <v>2004-11</v>
      </c>
      <c r="F2" s="17" t="str">
        <f>r_des!F1</f>
        <v>2015-19</v>
      </c>
    </row>
    <row r="3" spans="1:6" x14ac:dyDescent="0.25">
      <c r="A3" s="3" t="str">
        <f>r_des!A2</f>
        <v>Age: 20-40</v>
      </c>
      <c r="B3" s="18">
        <f>r_des!B2</f>
        <v>0.45078246587557785</v>
      </c>
      <c r="C3" s="26">
        <f>r_des!C2</f>
        <v>0.44322994445939873</v>
      </c>
      <c r="D3" s="26">
        <f>r_des!D2</f>
        <v>0.44408774033994908</v>
      </c>
      <c r="E3" s="26">
        <f>r_des!E2</f>
        <v>0.37761854197533878</v>
      </c>
      <c r="F3" s="4">
        <f>r_des!F2</f>
        <v>0.29803571219570368</v>
      </c>
    </row>
    <row r="4" spans="1:6" x14ac:dyDescent="0.25">
      <c r="A4" s="3" t="str">
        <f>r_des!A3</f>
        <v>Age: 40-60</v>
      </c>
      <c r="B4" s="18">
        <f>r_des!B3</f>
        <v>0.3434856829657435</v>
      </c>
      <c r="C4" s="26">
        <f>r_des!C3</f>
        <v>0.34194312858588682</v>
      </c>
      <c r="D4" s="26">
        <f>r_des!D3</f>
        <v>0.31173871248774099</v>
      </c>
      <c r="E4" s="26">
        <f>r_des!E3</f>
        <v>0.35318215682756904</v>
      </c>
      <c r="F4" s="4">
        <f>r_des!F3</f>
        <v>0.3988672238949274</v>
      </c>
    </row>
    <row r="5" spans="1:6" x14ac:dyDescent="0.25">
      <c r="A5" s="3" t="str">
        <f>r_des!A4</f>
        <v>Age: 60+</v>
      </c>
      <c r="B5" s="18">
        <f>r_des!B4</f>
        <v>0.20573185115868001</v>
      </c>
      <c r="C5" s="26">
        <f>r_des!C4</f>
        <v>0.21482692695442884</v>
      </c>
      <c r="D5" s="26">
        <f>r_des!D4</f>
        <v>0.24417354717236414</v>
      </c>
      <c r="E5" s="26">
        <f>r_des!E4</f>
        <v>0.26919930119708702</v>
      </c>
      <c r="F5" s="4">
        <f>r_des!F4</f>
        <v>0.30309706390926017</v>
      </c>
    </row>
    <row r="6" spans="1:6" x14ac:dyDescent="0.25">
      <c r="A6" s="3" t="str">
        <f>r_des!A5</f>
        <v>Education: Primary</v>
      </c>
      <c r="B6" s="18">
        <f>r_des!B5</f>
        <v>0.67543390927049374</v>
      </c>
      <c r="C6" s="26">
        <f>r_des!C5</f>
        <v>0.61841315902729188</v>
      </c>
      <c r="D6" s="26">
        <f>r_des!D5</f>
        <v>0.43817877210339334</v>
      </c>
      <c r="E6" s="26">
        <f>r_des!E5</f>
        <v>0.25642730911511824</v>
      </c>
      <c r="F6" s="4">
        <f>r_des!F5</f>
        <v>0.20799529557259161</v>
      </c>
    </row>
    <row r="7" spans="1:6" x14ac:dyDescent="0.25">
      <c r="A7" s="3" t="str">
        <f>r_des!A6</f>
        <v>Education: Secondary</v>
      </c>
      <c r="B7" s="18">
        <f>r_des!B6</f>
        <v>0.26226714757591668</v>
      </c>
      <c r="C7" s="26">
        <f>r_des!C6</f>
        <v>0.31478210897408077</v>
      </c>
      <c r="D7" s="26">
        <f>r_des!D6</f>
        <v>0.456817094386408</v>
      </c>
      <c r="E7" s="26">
        <f>r_des!E6</f>
        <v>0.56004026575519239</v>
      </c>
      <c r="F7" s="4">
        <f>r_des!F6</f>
        <v>0.57285834884038744</v>
      </c>
    </row>
    <row r="8" spans="1:6" x14ac:dyDescent="0.25">
      <c r="A8" s="3" t="str">
        <f>r_des!A7</f>
        <v>Education: Tertiary</v>
      </c>
      <c r="B8" s="18">
        <f>r_des!B7</f>
        <v>6.2298943153591205E-2</v>
      </c>
      <c r="C8" s="26">
        <f>r_des!C7</f>
        <v>6.680473199871724E-2</v>
      </c>
      <c r="D8" s="26">
        <f>r_des!D7</f>
        <v>0.10500413351025885</v>
      </c>
      <c r="E8" s="26">
        <f>r_des!E7</f>
        <v>0.18353242512967483</v>
      </c>
      <c r="F8" s="4">
        <f>r_des!F7</f>
        <v>0.21914635558695991</v>
      </c>
    </row>
    <row r="9" spans="1:6" x14ac:dyDescent="0.25">
      <c r="A9" s="3" t="str">
        <f>r_des!A8</f>
        <v>Employment status: Employed</v>
      </c>
      <c r="B9" s="18">
        <f>r_des!B8</f>
        <v>0.41936358046954247</v>
      </c>
      <c r="C9" s="26">
        <f>r_des!C8</f>
        <v>0.44314872029478319</v>
      </c>
      <c r="D9" s="26">
        <f>r_des!D8</f>
        <v>0.41181809269467717</v>
      </c>
      <c r="E9" s="26">
        <f>r_des!E8</f>
        <v>0.47402082368943255</v>
      </c>
      <c r="F9" s="4">
        <f>r_des!F8</f>
        <v>0.48446019974552773</v>
      </c>
    </row>
    <row r="10" spans="1:6" x14ac:dyDescent="0.25">
      <c r="A10" s="3" t="str">
        <f>r_des!A9</f>
        <v>Employment status: Unemployed</v>
      </c>
      <c r="B10" s="18">
        <f>r_des!B9</f>
        <v>7.8958414795780182E-2</v>
      </c>
      <c r="C10" s="26">
        <f>r_des!C9</f>
        <v>8.1207003660898364E-2</v>
      </c>
      <c r="D10" s="26">
        <f>r_des!D9</f>
        <v>0.1077455839272501</v>
      </c>
      <c r="E10" s="26">
        <f>r_des!E9</f>
        <v>0.13073436468078714</v>
      </c>
      <c r="F10" s="4">
        <f>r_des!F9</f>
        <v>0.13380775608774478</v>
      </c>
    </row>
    <row r="11" spans="1:6" x14ac:dyDescent="0.25">
      <c r="A11" s="3" t="str">
        <f>r_des!A10</f>
        <v>Employment status: Inactive</v>
      </c>
      <c r="B11" s="18">
        <f>r_des!B10</f>
        <v>0.50167800473467472</v>
      </c>
      <c r="C11" s="26">
        <f>r_des!C10</f>
        <v>0.47564427604401333</v>
      </c>
      <c r="D11" s="26">
        <f>r_des!D10</f>
        <v>0.4804363233781711</v>
      </c>
      <c r="E11" s="26">
        <f>r_des!E10</f>
        <v>0.39524481162977881</v>
      </c>
      <c r="F11" s="4">
        <f>r_des!F10</f>
        <v>0.38173204416661966</v>
      </c>
    </row>
    <row r="12" spans="1:6" x14ac:dyDescent="0.25">
      <c r="A12" s="3" t="str">
        <f>r_des!A11</f>
        <v>Marital status: Married / Partner</v>
      </c>
      <c r="B12" s="18">
        <f>r_des!B11</f>
        <v>0.68744723566657207</v>
      </c>
      <c r="C12" s="26">
        <f>r_des!C11</f>
        <v>0.67923187121429784</v>
      </c>
      <c r="D12" s="26">
        <f>r_des!D11</f>
        <v>0.62627376910292998</v>
      </c>
      <c r="E12" s="26">
        <f>r_des!E11</f>
        <v>0.57802542022268211</v>
      </c>
      <c r="F12" s="4">
        <f>r_des!F11</f>
        <v>0.54239866785341628</v>
      </c>
    </row>
    <row r="13" spans="1:6" x14ac:dyDescent="0.25">
      <c r="A13" s="3" t="str">
        <f>r_des!A12</f>
        <v>Religion: No religion</v>
      </c>
      <c r="B13" s="18">
        <f>r_des!B12</f>
        <v>0.10000857618462604</v>
      </c>
      <c r="C13" s="26">
        <f>r_des!C12</f>
        <v>8.20620778866957E-2</v>
      </c>
      <c r="D13" s="26">
        <f>r_des!D12</f>
        <v>0.12761383128176368</v>
      </c>
      <c r="E13" s="26">
        <f>r_des!E12</f>
        <v>0.20338989910807809</v>
      </c>
      <c r="F13" s="4">
        <f>r_des!F12</f>
        <v>0.26877123640344669</v>
      </c>
    </row>
    <row r="14" spans="1:6" x14ac:dyDescent="0.25">
      <c r="A14" s="3" t="str">
        <f>r_des!A13</f>
        <v>Religion: Catholic</v>
      </c>
      <c r="B14" s="18">
        <f>r_des!B13</f>
        <v>0.89218400888219318</v>
      </c>
      <c r="C14" s="26">
        <f>r_des!C13</f>
        <v>0.91072666405799985</v>
      </c>
      <c r="D14" s="26">
        <f>r_des!D13</f>
        <v>0.85824341575774798</v>
      </c>
      <c r="E14" s="26">
        <f>r_des!E13</f>
        <v>0.77833076011058544</v>
      </c>
      <c r="F14" s="4">
        <f>r_des!F13</f>
        <v>0.70574919270073089</v>
      </c>
    </row>
    <row r="15" spans="1:6" x14ac:dyDescent="0.25">
      <c r="A15" s="3" t="str">
        <f>r_des!A14</f>
        <v>Religion: Other</v>
      </c>
      <c r="B15" s="18">
        <f>r_des!B14</f>
        <v>7.8074149331819132E-3</v>
      </c>
      <c r="C15" s="26">
        <f>r_des!C14</f>
        <v>7.2112580552514778E-3</v>
      </c>
      <c r="D15" s="26">
        <f>r_des!D14</f>
        <v>1.4142752960490387E-2</v>
      </c>
      <c r="E15" s="26">
        <f>r_des!E14</f>
        <v>1.827934078131651E-2</v>
      </c>
      <c r="F15" s="4">
        <f>r_des!F14</f>
        <v>2.5479570895791653E-2</v>
      </c>
    </row>
    <row r="16" spans="1:6" x14ac:dyDescent="0.25">
      <c r="A16" s="3" t="str">
        <f>r_des!A16</f>
        <v>Church attendance: Never</v>
      </c>
      <c r="B16" s="18">
        <f>r_des!B16</f>
        <v>0</v>
      </c>
      <c r="C16" s="26">
        <f>r_des!C16</f>
        <v>0.29873592107046293</v>
      </c>
      <c r="D16" s="26">
        <f>r_des!D16</f>
        <v>0.40690533271541895</v>
      </c>
      <c r="E16" s="26">
        <f>r_des!E16</f>
        <v>0.53930084152534219</v>
      </c>
      <c r="F16" s="4">
        <f>r_des!F16</f>
        <v>0.61186035275548967</v>
      </c>
    </row>
    <row r="17" spans="1:6" x14ac:dyDescent="0.25">
      <c r="A17" s="3" t="str">
        <f>r_des!A17</f>
        <v>Church attendance: Less than monthly</v>
      </c>
      <c r="B17" s="18">
        <f>r_des!B17</f>
        <v>0</v>
      </c>
      <c r="C17" s="26">
        <f>r_des!C17</f>
        <v>0.26978593931570899</v>
      </c>
      <c r="D17" s="26">
        <f>r_des!D17</f>
        <v>0.21488733072208707</v>
      </c>
      <c r="E17" s="26">
        <f>r_des!E17</f>
        <v>0.1667374540121358</v>
      </c>
      <c r="F17" s="4">
        <f>r_des!F17</f>
        <v>0.1527080029061075</v>
      </c>
    </row>
    <row r="18" spans="1:6" x14ac:dyDescent="0.25">
      <c r="A18" s="3" t="str">
        <f>r_des!A18</f>
        <v>Church attendance: Monthly or more</v>
      </c>
      <c r="B18" s="18">
        <f>r_des!B18</f>
        <v>0</v>
      </c>
      <c r="C18" s="26">
        <f>r_des!C18</f>
        <v>0.43147813961383946</v>
      </c>
      <c r="D18" s="26">
        <f>r_des!D18</f>
        <v>0.37820733656252808</v>
      </c>
      <c r="E18" s="26">
        <f>r_des!E18</f>
        <v>0.29396170446252839</v>
      </c>
      <c r="F18" s="4">
        <f>r_des!F18</f>
        <v>0.2354316443383111</v>
      </c>
    </row>
    <row r="19" spans="1:6" x14ac:dyDescent="0.25">
      <c r="A19" s="3" t="str">
        <f>r_des!A19</f>
        <v>Location: Rural area</v>
      </c>
      <c r="B19" s="18">
        <f>r_des!B19</f>
        <v>6.6465097843085644E-2</v>
      </c>
      <c r="C19" s="26">
        <f>r_des!C19</f>
        <v>0.10776412473417532</v>
      </c>
      <c r="D19" s="26">
        <f>r_des!D19</f>
        <v>4.0980797703587313E-2</v>
      </c>
      <c r="E19" s="26">
        <f>r_des!E19</f>
        <v>7.1685489053155693E-2</v>
      </c>
      <c r="F19" s="4">
        <f>r_des!F19</f>
        <v>6.660023070343131E-2</v>
      </c>
    </row>
    <row r="20" spans="1:6" x14ac:dyDescent="0.25">
      <c r="A20" s="3" t="str">
        <f>r_des!A20</f>
        <v>Sector: Public</v>
      </c>
      <c r="B20" s="18">
        <f>r_des!B20</f>
        <v>0</v>
      </c>
      <c r="C20" s="26">
        <f>r_des!C20</f>
        <v>0.15129571082520277</v>
      </c>
      <c r="D20" s="26">
        <f>r_des!D20</f>
        <v>0.16061449575262801</v>
      </c>
      <c r="E20" s="26">
        <f>r_des!E20</f>
        <v>0.15750827831262662</v>
      </c>
      <c r="F20" s="4">
        <f>r_des!F20</f>
        <v>0.15989338597589897</v>
      </c>
    </row>
    <row r="21" spans="1:6" x14ac:dyDescent="0.25">
      <c r="A21" s="3" t="str">
        <f>r_des!A22</f>
        <v>Gender: Man</v>
      </c>
      <c r="B21" s="18">
        <f>r_des!B22</f>
        <v>0.48430188479682612</v>
      </c>
      <c r="C21" s="26">
        <f>r_des!C22</f>
        <v>0.48121517194030639</v>
      </c>
      <c r="D21" s="26">
        <f>r_des!D22</f>
        <v>0.48197222274947044</v>
      </c>
      <c r="E21" s="26">
        <f>r_des!E22</f>
        <v>0.48244685828380579</v>
      </c>
      <c r="F21" s="4">
        <f>r_des!F22</f>
        <v>0.48516967605791905</v>
      </c>
    </row>
    <row r="22" spans="1:6" x14ac:dyDescent="0.25">
      <c r="A22" s="3" t="str">
        <f>r_des!A23</f>
        <v>Union membership: Yes</v>
      </c>
      <c r="B22" s="18">
        <f>r_des!B23</f>
        <v>0</v>
      </c>
      <c r="C22" s="26">
        <f>r_des!C23</f>
        <v>0</v>
      </c>
      <c r="D22" s="26">
        <f>r_des!D23</f>
        <v>6.9990075642165139E-2</v>
      </c>
      <c r="E22" s="26">
        <f>r_des!E23</f>
        <v>7.6433135618776391E-2</v>
      </c>
      <c r="F22" s="4">
        <f>r_des!F23</f>
        <v>6.2399852394495213E-2</v>
      </c>
    </row>
    <row r="23" spans="1:6" x14ac:dyDescent="0.25">
      <c r="A23" s="3" t="str">
        <f>r_des!A24</f>
        <v>Subjective social class: Working class</v>
      </c>
      <c r="B23" s="18">
        <f>r_des!B24</f>
        <v>0</v>
      </c>
      <c r="C23" s="26">
        <f>r_des!C24</f>
        <v>0</v>
      </c>
      <c r="D23" s="26">
        <f>r_des!D24</f>
        <v>7.4804486648292687E-2</v>
      </c>
      <c r="E23" s="26">
        <f>r_des!E24</f>
        <v>8.2862298342699356E-2</v>
      </c>
      <c r="F23" s="4">
        <f>r_des!F24</f>
        <v>0.23581572714464064</v>
      </c>
    </row>
    <row r="24" spans="1:6" x14ac:dyDescent="0.25">
      <c r="A24" s="3" t="str">
        <f>r_des!A25</f>
        <v>Region: Andalucia</v>
      </c>
      <c r="B24" s="18">
        <f>r_des!B25</f>
        <v>0.16012542173095881</v>
      </c>
      <c r="C24" s="26">
        <f>r_des!C25</f>
        <v>0.15545560751509674</v>
      </c>
      <c r="D24" s="26">
        <f>r_des!D25</f>
        <v>0.19671105348905657</v>
      </c>
      <c r="E24" s="26">
        <f>r_des!E25</f>
        <v>0.17611986265101801</v>
      </c>
      <c r="F24" s="4">
        <f>r_des!F25</f>
        <v>0.18157130618812564</v>
      </c>
    </row>
    <row r="25" spans="1:6" x14ac:dyDescent="0.25">
      <c r="A25" s="3" t="str">
        <f>r_des!A26</f>
        <v>Region: Valencia</v>
      </c>
      <c r="B25" s="18">
        <f>r_des!B26</f>
        <v>9.8757469523071795E-2</v>
      </c>
      <c r="C25" s="26">
        <f>r_des!C26</f>
        <v>8.8713630192768803E-2</v>
      </c>
      <c r="D25" s="26">
        <f>r_des!D26</f>
        <v>9.6620684140639485E-2</v>
      </c>
      <c r="E25" s="26">
        <f>r_des!E26</f>
        <v>0.10163191960161101</v>
      </c>
      <c r="F25" s="4">
        <f>r_des!F26</f>
        <v>0.1016500204048319</v>
      </c>
    </row>
    <row r="26" spans="1:6" x14ac:dyDescent="0.25">
      <c r="A26" s="3" t="str">
        <f>r_des!A27</f>
        <v>Region: Extremadura</v>
      </c>
      <c r="B26" s="18">
        <f>r_des!B27</f>
        <v>2.8901341820892081E-2</v>
      </c>
      <c r="C26" s="26">
        <f>r_des!C27</f>
        <v>2.7821788392400636E-2</v>
      </c>
      <c r="D26" s="26">
        <f>r_des!D27</f>
        <v>2.4944152091747381E-2</v>
      </c>
      <c r="E26" s="26">
        <f>r_des!E27</f>
        <v>2.5149424431116771E-2</v>
      </c>
      <c r="F26" s="4">
        <f>r_des!F27</f>
        <v>2.4774008232657022E-2</v>
      </c>
    </row>
    <row r="27" spans="1:6" x14ac:dyDescent="0.25">
      <c r="A27" s="3" t="str">
        <f>r_des!A28</f>
        <v>Region: Galicia</v>
      </c>
      <c r="B27" s="18">
        <f>r_des!B28</f>
        <v>7.5049538337421562E-2</v>
      </c>
      <c r="C27" s="26">
        <f>r_des!C28</f>
        <v>0.1402284015283336</v>
      </c>
      <c r="D27" s="26">
        <f>r_des!D28</f>
        <v>7.1824819017552693E-2</v>
      </c>
      <c r="E27" s="26">
        <f>r_des!E28</f>
        <v>6.9023756175727563E-2</v>
      </c>
      <c r="F27" s="4">
        <f>r_des!F28</f>
        <v>6.4834694534952456E-2</v>
      </c>
    </row>
    <row r="28" spans="1:6" x14ac:dyDescent="0.25">
      <c r="A28" s="3" t="str">
        <f>r_des!A29</f>
        <v>Region: Madrid</v>
      </c>
      <c r="B28" s="18">
        <f>r_des!B29</f>
        <v>0.1242884105946342</v>
      </c>
      <c r="C28" s="26">
        <f>r_des!C29</f>
        <v>0.10790993601431631</v>
      </c>
      <c r="D28" s="26">
        <f>r_des!D29</f>
        <v>0.12522088756076066</v>
      </c>
      <c r="E28" s="26">
        <f>r_des!E29</f>
        <v>0.12996270345247571</v>
      </c>
      <c r="F28" s="4">
        <f>r_des!F29</f>
        <v>0.13562505113250278</v>
      </c>
    </row>
    <row r="29" spans="1:6" x14ac:dyDescent="0.25">
      <c r="A29" s="3" t="str">
        <f>r_des!A30</f>
        <v>Region: Murcia</v>
      </c>
      <c r="B29" s="18">
        <f>r_des!B30</f>
        <v>2.8052639561889817E-2</v>
      </c>
      <c r="C29" s="26">
        <f>r_des!C30</f>
        <v>2.051514409451435E-2</v>
      </c>
      <c r="D29" s="26">
        <f>r_des!D30</f>
        <v>2.5568616078453423E-2</v>
      </c>
      <c r="E29" s="26">
        <f>r_des!E30</f>
        <v>2.9401524222765683E-2</v>
      </c>
      <c r="F29" s="4">
        <f>r_des!F30</f>
        <v>2.9845727787750308E-2</v>
      </c>
    </row>
    <row r="30" spans="1:6" x14ac:dyDescent="0.25">
      <c r="A30" s="3" t="str">
        <f>r_des!A31</f>
        <v>Region: Navarra</v>
      </c>
      <c r="B30" s="18">
        <f>r_des!B31</f>
        <v>1.4394553110389629E-2</v>
      </c>
      <c r="C30" s="26">
        <f>r_des!C31</f>
        <v>1.2303410890284484E-2</v>
      </c>
      <c r="D30" s="26">
        <f>r_des!D31</f>
        <v>1.31201419717311E-2</v>
      </c>
      <c r="E30" s="26">
        <f>r_des!E31</f>
        <v>1.4029296338305212E-2</v>
      </c>
      <c r="F30" s="4">
        <f>r_des!F31</f>
        <v>1.3091628318292395E-2</v>
      </c>
    </row>
    <row r="31" spans="1:6" x14ac:dyDescent="0.25">
      <c r="A31" s="3" t="str">
        <f>r_des!A32</f>
        <v>Region: Basque Country</v>
      </c>
      <c r="B31" s="18">
        <f>r_des!B32</f>
        <v>5.287033455709881E-2</v>
      </c>
      <c r="C31" s="26">
        <f>r_des!C32</f>
        <v>5.1044854790135222E-2</v>
      </c>
      <c r="D31" s="26">
        <f>r_des!D32</f>
        <v>5.3462834758255383E-2</v>
      </c>
      <c r="E31" s="26">
        <f>r_des!E32</f>
        <v>5.189277774187815E-2</v>
      </c>
      <c r="F31" s="4">
        <f>r_des!F32</f>
        <v>4.7640217078603331E-2</v>
      </c>
    </row>
    <row r="32" spans="1:6" x14ac:dyDescent="0.25">
      <c r="A32" s="3" t="str">
        <f>r_des!A33</f>
        <v>Region: Rioja</v>
      </c>
      <c r="B32" s="18">
        <f>r_des!B33</f>
        <v>7.7809025654864937E-3</v>
      </c>
      <c r="C32" s="26">
        <f>r_des!C33</f>
        <v>7.1684931547966796E-3</v>
      </c>
      <c r="D32" s="26">
        <f>r_des!D33</f>
        <v>6.7421626203290567E-3</v>
      </c>
      <c r="E32" s="26">
        <f>r_des!E33</f>
        <v>6.8642942492063101E-3</v>
      </c>
      <c r="F32" s="4">
        <f>r_des!F33</f>
        <v>6.3896433083182168E-3</v>
      </c>
    </row>
    <row r="33" spans="1:6" x14ac:dyDescent="0.25">
      <c r="A33" s="3" t="str">
        <f>r_des!A34</f>
        <v>Region: Aragon</v>
      </c>
      <c r="B33" s="18">
        <f>r_des!B34</f>
        <v>3.2740395824232764E-2</v>
      </c>
      <c r="C33" s="26">
        <f>r_des!C34</f>
        <v>3.1633312842861507E-2</v>
      </c>
      <c r="D33" s="26">
        <f>r_des!D34</f>
        <v>3.0230589491559486E-2</v>
      </c>
      <c r="E33" s="26">
        <f>r_des!E34</f>
        <v>2.9370304697781242E-2</v>
      </c>
      <c r="F33" s="4">
        <f>r_des!F34</f>
        <v>2.9004444391782055E-2</v>
      </c>
    </row>
    <row r="34" spans="1:6" x14ac:dyDescent="0.25">
      <c r="A34" s="3" t="str">
        <f>r_des!A35</f>
        <v>Region: Asturias</v>
      </c>
      <c r="B34" s="18">
        <f>r_des!B35</f>
        <v>3.0643217023942584E-2</v>
      </c>
      <c r="C34" s="26">
        <f>r_des!C35</f>
        <v>2.3350138958172863E-2</v>
      </c>
      <c r="D34" s="26">
        <f>r_des!D35</f>
        <v>2.7927432208704188E-2</v>
      </c>
      <c r="E34" s="26">
        <f>r_des!E35</f>
        <v>2.6362057713124675E-2</v>
      </c>
      <c r="F34" s="4">
        <f>r_des!F35</f>
        <v>2.454486879496532E-2</v>
      </c>
    </row>
    <row r="35" spans="1:6" x14ac:dyDescent="0.25">
      <c r="A35" s="3" t="str">
        <f>r_des!A36</f>
        <v>Region: Baleares</v>
      </c>
      <c r="B35" s="18">
        <f>r_des!B36</f>
        <v>1.795690183053443E-2</v>
      </c>
      <c r="C35" s="26">
        <f>r_des!C36</f>
        <v>1.7666499597927394E-2</v>
      </c>
      <c r="D35" s="26">
        <f>r_des!D36</f>
        <v>1.8538133089406109E-2</v>
      </c>
      <c r="E35" s="26">
        <f>r_des!E36</f>
        <v>2.077217731779113E-2</v>
      </c>
      <c r="F35" s="4">
        <f>r_des!F36</f>
        <v>2.2013580163613534E-2</v>
      </c>
    </row>
    <row r="36" spans="1:6" x14ac:dyDescent="0.25">
      <c r="A36" s="3" t="str">
        <f>r_des!A37</f>
        <v>Region: Canarias</v>
      </c>
      <c r="B36" s="18">
        <f>r_des!B37</f>
        <v>4.0604674477770886E-2</v>
      </c>
      <c r="C36" s="26">
        <f>r_des!C37</f>
        <v>3.702468720622476E-2</v>
      </c>
      <c r="D36" s="26">
        <f>r_des!D37</f>
        <v>3.6661405502768682E-2</v>
      </c>
      <c r="E36" s="26">
        <f>r_des!E37</f>
        <v>4.3949007967022363E-2</v>
      </c>
      <c r="F36" s="4">
        <f>r_des!F37</f>
        <v>4.4087417537085644E-2</v>
      </c>
    </row>
    <row r="37" spans="1:6" x14ac:dyDescent="0.25">
      <c r="A37" s="3" t="str">
        <f>r_des!A38</f>
        <v>Region: Cantabria</v>
      </c>
      <c r="B37" s="18">
        <f>r_des!B38</f>
        <v>1.4771031216885852E-2</v>
      </c>
      <c r="C37" s="26">
        <f>r_des!C38</f>
        <v>1.4147501964758454E-2</v>
      </c>
      <c r="D37" s="26">
        <f>r_des!D38</f>
        <v>1.2515277507280398E-2</v>
      </c>
      <c r="E37" s="26">
        <f>r_des!E38</f>
        <v>1.3622880058757383E-2</v>
      </c>
      <c r="F37" s="4">
        <f>r_des!F38</f>
        <v>1.8549846173861056E-2</v>
      </c>
    </row>
    <row r="38" spans="1:6" x14ac:dyDescent="0.25">
      <c r="A38" s="3" t="str">
        <f>r_des!A39</f>
        <v>Region: Castilla La Mancha</v>
      </c>
      <c r="B38" s="18">
        <f>r_des!B39</f>
        <v>4.2709877764171331E-2</v>
      </c>
      <c r="C38" s="26">
        <f>r_des!C39</f>
        <v>4.1238685457706516E-2</v>
      </c>
      <c r="D38" s="26">
        <f>r_des!D39</f>
        <v>4.1420359340805138E-2</v>
      </c>
      <c r="E38" s="26">
        <f>r_des!E39</f>
        <v>4.4174334667656322E-2</v>
      </c>
      <c r="F38" s="4">
        <f>r_des!F39</f>
        <v>4.5415686782268573E-2</v>
      </c>
    </row>
    <row r="39" spans="1:6" x14ac:dyDescent="0.25">
      <c r="A39" s="3" t="str">
        <f>r_des!A40</f>
        <v>Region: Castilla y Leon</v>
      </c>
      <c r="B39" s="18">
        <f>r_des!B40</f>
        <v>7.2667046573761038E-2</v>
      </c>
      <c r="C39" s="26">
        <f>r_des!C40</f>
        <v>7.1568667089336221E-2</v>
      </c>
      <c r="D39" s="26">
        <f>r_des!D40</f>
        <v>6.5529623258059444E-2</v>
      </c>
      <c r="E39" s="26">
        <f>r_des!E40</f>
        <v>6.1726614456323922E-2</v>
      </c>
      <c r="F39" s="4">
        <f>r_des!F40</f>
        <v>5.8146178641594291E-2</v>
      </c>
    </row>
    <row r="40" spans="1:6" ht="14.4" thickBot="1" x14ac:dyDescent="0.3">
      <c r="A40" s="3" t="str">
        <f>r_des!A41</f>
        <v>Region: Catalonia</v>
      </c>
      <c r="B40" s="18">
        <f>r_des!B41</f>
        <v>0.15768624348686872</v>
      </c>
      <c r="C40" s="26">
        <f>r_des!C41</f>
        <v>0.15220924031037797</v>
      </c>
      <c r="D40" s="26">
        <f>r_des!D41</f>
        <v>0.15296182787290483</v>
      </c>
      <c r="E40" s="26">
        <f>r_des!E41</f>
        <v>0.15538092573084566</v>
      </c>
      <c r="F40" s="4">
        <f>r_des!F41</f>
        <v>0.14932539816952342</v>
      </c>
    </row>
    <row r="41" spans="1:6" ht="28.95" customHeight="1" thickBot="1" x14ac:dyDescent="0.3">
      <c r="A41" s="175" t="s">
        <v>882</v>
      </c>
      <c r="B41" s="178"/>
      <c r="C41" s="178"/>
      <c r="D41" s="178"/>
      <c r="E41" s="178"/>
      <c r="F41" s="179"/>
    </row>
  </sheetData>
  <mergeCells count="2">
    <mergeCell ref="A1:F1"/>
    <mergeCell ref="A41:F41"/>
  </mergeCells>
  <phoneticPr fontId="12"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tabColor theme="1"/>
  </sheetPr>
  <dimension ref="A1:D6"/>
  <sheetViews>
    <sheetView workbookViewId="0">
      <selection activeCell="B2" sqref="B2:D6"/>
    </sheetView>
  </sheetViews>
  <sheetFormatPr baseColWidth="10" defaultColWidth="9.109375" defaultRowHeight="14.4" x14ac:dyDescent="0.3"/>
  <cols>
    <col min="1" max="4" width="14.6640625" customWidth="1"/>
  </cols>
  <sheetData>
    <row r="1" spans="1:4" x14ac:dyDescent="0.3">
      <c r="A1" t="s">
        <v>18</v>
      </c>
      <c r="B1" t="s">
        <v>99</v>
      </c>
      <c r="C1" t="s">
        <v>100</v>
      </c>
      <c r="D1" t="s">
        <v>102</v>
      </c>
    </row>
    <row r="2" spans="1:4" x14ac:dyDescent="0.3">
      <c r="A2" s="104">
        <v>1</v>
      </c>
      <c r="B2" s="102">
        <v>4.5966897159814835E-2</v>
      </c>
      <c r="C2" s="102">
        <v>5.1615376025438309E-2</v>
      </c>
      <c r="D2" s="102">
        <v>5.3246565163135529E-2</v>
      </c>
    </row>
    <row r="3" spans="1:4" x14ac:dyDescent="0.3">
      <c r="A3" s="104">
        <v>2</v>
      </c>
      <c r="B3" s="102">
        <v>8.095838874578476E-2</v>
      </c>
      <c r="C3" s="102">
        <v>7.4725620448589325E-2</v>
      </c>
      <c r="D3" s="102">
        <v>0.10378919541835785</v>
      </c>
    </row>
    <row r="4" spans="1:4" x14ac:dyDescent="0.3">
      <c r="A4" s="104">
        <v>3</v>
      </c>
      <c r="B4" s="102">
        <v>7.9184584319591522E-2</v>
      </c>
      <c r="C4" s="102">
        <v>9.2376463115215302E-2</v>
      </c>
      <c r="D4" s="102">
        <v>0.14060321450233459</v>
      </c>
    </row>
    <row r="5" spans="1:4" x14ac:dyDescent="0.3">
      <c r="A5" s="104">
        <v>4</v>
      </c>
      <c r="B5" s="102">
        <v>0.23248523473739624</v>
      </c>
      <c r="C5" s="102">
        <v>0.26441481709480286</v>
      </c>
      <c r="D5" s="102">
        <v>0.1325419545173645</v>
      </c>
    </row>
    <row r="6" spans="1:4" x14ac:dyDescent="0.3">
      <c r="A6" s="104"/>
      <c r="B6" s="102">
        <v>4.5718882232904434E-2</v>
      </c>
      <c r="C6" s="102">
        <v>2.79710553586483E-2</v>
      </c>
      <c r="D6" s="102">
        <v>4.8350144177675247E-2</v>
      </c>
    </row>
  </sheetData>
  <pageMargins left="0.7" right="0.7" top="0.75" bottom="0.75" header="0.3" footer="0.3"/>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tabColor theme="1"/>
  </sheetPr>
  <dimension ref="A1:D6"/>
  <sheetViews>
    <sheetView workbookViewId="0">
      <selection activeCell="B2" sqref="B2:D6"/>
    </sheetView>
  </sheetViews>
  <sheetFormatPr baseColWidth="10" defaultColWidth="9.109375" defaultRowHeight="14.4" x14ac:dyDescent="0.3"/>
  <cols>
    <col min="1" max="1" width="13.6640625" customWidth="1"/>
    <col min="2" max="4" width="14" customWidth="1"/>
  </cols>
  <sheetData>
    <row r="1" spans="1:4" x14ac:dyDescent="0.3">
      <c r="A1" t="s">
        <v>18</v>
      </c>
      <c r="B1" t="s">
        <v>99</v>
      </c>
      <c r="C1" t="s">
        <v>100</v>
      </c>
      <c r="D1" t="s">
        <v>102</v>
      </c>
    </row>
    <row r="2" spans="1:4" x14ac:dyDescent="0.3">
      <c r="A2" s="104">
        <v>1</v>
      </c>
      <c r="B2" s="102">
        <v>8.3303138613700867E-2</v>
      </c>
      <c r="C2" s="102">
        <v>0.17225281894207001</v>
      </c>
      <c r="D2" s="102">
        <v>0.2562887966632843</v>
      </c>
    </row>
    <row r="3" spans="1:4" x14ac:dyDescent="0.3">
      <c r="A3" s="104">
        <v>2</v>
      </c>
      <c r="B3" s="102">
        <v>0.22566476464271545</v>
      </c>
      <c r="C3" s="102">
        <v>0.25020128488540649</v>
      </c>
      <c r="D3" s="102">
        <v>0.36985298991203308</v>
      </c>
    </row>
    <row r="4" spans="1:4" x14ac:dyDescent="0.3">
      <c r="A4" s="104">
        <v>3</v>
      </c>
      <c r="B4" s="102">
        <v>0.24197982251644135</v>
      </c>
      <c r="C4" s="102">
        <v>0.41707134246826172</v>
      </c>
      <c r="D4" s="102">
        <v>0.49199801683425903</v>
      </c>
    </row>
    <row r="5" spans="1:4" x14ac:dyDescent="0.3">
      <c r="A5" s="104">
        <v>4</v>
      </c>
      <c r="B5" s="102">
        <v>0.48057100176811218</v>
      </c>
      <c r="C5" s="102">
        <v>0.77427428960800171</v>
      </c>
      <c r="D5" s="102">
        <v>0.45256546139717102</v>
      </c>
    </row>
    <row r="6" spans="1:4" x14ac:dyDescent="0.3">
      <c r="A6" s="20"/>
      <c r="B6" s="102">
        <v>0.11101732403039932</v>
      </c>
      <c r="C6" s="102">
        <v>0.21320359408855438</v>
      </c>
      <c r="D6" s="102">
        <v>0.1553725004196167</v>
      </c>
    </row>
  </sheetData>
  <pageMargins left="0.7" right="0.7" top="0.75" bottom="0.75" header="0.3" footer="0.3"/>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tabColor theme="1"/>
  </sheetPr>
  <dimension ref="A1:J7"/>
  <sheetViews>
    <sheetView workbookViewId="0">
      <selection activeCell="I2" sqref="I2:J7"/>
    </sheetView>
  </sheetViews>
  <sheetFormatPr baseColWidth="10" defaultColWidth="9.109375" defaultRowHeight="14.4" x14ac:dyDescent="0.3"/>
  <cols>
    <col min="1" max="10" width="13.33203125" customWidth="1"/>
  </cols>
  <sheetData>
    <row r="1" spans="1:10" x14ac:dyDescent="0.3">
      <c r="A1" t="s">
        <v>12</v>
      </c>
      <c r="B1" t="s">
        <v>151</v>
      </c>
      <c r="C1" t="s">
        <v>152</v>
      </c>
      <c r="D1" t="s">
        <v>153</v>
      </c>
      <c r="E1" t="s">
        <v>99</v>
      </c>
      <c r="F1" t="s">
        <v>100</v>
      </c>
      <c r="G1" t="s">
        <v>154</v>
      </c>
      <c r="H1" t="s">
        <v>102</v>
      </c>
      <c r="I1" t="s">
        <v>155</v>
      </c>
      <c r="J1" t="s">
        <v>156</v>
      </c>
    </row>
    <row r="2" spans="1:10" x14ac:dyDescent="0.3">
      <c r="A2" s="105" t="s">
        <v>135</v>
      </c>
      <c r="B2" s="20">
        <v>0</v>
      </c>
      <c r="C2" s="20">
        <v>0</v>
      </c>
      <c r="D2" s="20">
        <v>0</v>
      </c>
      <c r="E2" s="102">
        <v>9.9806547164916992E-2</v>
      </c>
      <c r="F2" s="102">
        <v>0.17268949747085571</v>
      </c>
      <c r="G2" s="20">
        <v>0</v>
      </c>
      <c r="H2" s="102">
        <v>0.30884578824043274</v>
      </c>
      <c r="I2" s="20">
        <v>0</v>
      </c>
      <c r="J2" s="20">
        <v>0</v>
      </c>
    </row>
    <row r="3" spans="1:10" x14ac:dyDescent="0.3">
      <c r="A3" s="105" t="s">
        <v>136</v>
      </c>
      <c r="B3" s="20">
        <v>0</v>
      </c>
      <c r="C3" s="20">
        <v>0</v>
      </c>
      <c r="D3" s="20">
        <v>0</v>
      </c>
      <c r="E3" s="102">
        <v>0.16332119703292847</v>
      </c>
      <c r="F3" s="102">
        <v>0.17925828695297241</v>
      </c>
      <c r="G3" s="20">
        <v>0</v>
      </c>
      <c r="H3" s="102">
        <v>0.21994122862815857</v>
      </c>
      <c r="I3" s="20">
        <v>0</v>
      </c>
      <c r="J3" s="20">
        <v>0</v>
      </c>
    </row>
    <row r="4" spans="1:10" x14ac:dyDescent="0.3">
      <c r="A4" s="105" t="s">
        <v>137</v>
      </c>
      <c r="B4" s="20">
        <v>0</v>
      </c>
      <c r="C4" s="20">
        <v>0</v>
      </c>
      <c r="D4" s="20">
        <v>0</v>
      </c>
      <c r="E4" s="102">
        <v>0.18885578215122223</v>
      </c>
      <c r="F4" s="102">
        <v>0.25110429525375366</v>
      </c>
      <c r="G4" s="20">
        <v>0</v>
      </c>
      <c r="H4" s="102">
        <v>0.26909354329109192</v>
      </c>
      <c r="I4" s="20">
        <v>0</v>
      </c>
      <c r="J4" s="20">
        <v>0</v>
      </c>
    </row>
    <row r="5" spans="1:10" x14ac:dyDescent="0.3">
      <c r="A5" s="105" t="s">
        <v>138</v>
      </c>
      <c r="B5" s="20">
        <v>0</v>
      </c>
      <c r="C5" s="20">
        <v>0</v>
      </c>
      <c r="D5" s="20">
        <v>0</v>
      </c>
      <c r="E5" s="102">
        <v>0.20390111207962036</v>
      </c>
      <c r="F5" s="102">
        <v>0.30573815107345581</v>
      </c>
      <c r="G5" s="20">
        <v>0</v>
      </c>
      <c r="H5" s="102">
        <v>0.3524053692817688</v>
      </c>
      <c r="I5" s="20">
        <v>0</v>
      </c>
      <c r="J5" s="20">
        <v>0</v>
      </c>
    </row>
    <row r="6" spans="1:10" x14ac:dyDescent="0.3">
      <c r="A6" s="105" t="s">
        <v>139</v>
      </c>
      <c r="B6" s="20">
        <v>0</v>
      </c>
      <c r="C6" s="20">
        <v>0</v>
      </c>
      <c r="D6" s="20">
        <v>0</v>
      </c>
      <c r="E6" s="102">
        <v>0.24332205951213837</v>
      </c>
      <c r="F6" s="102">
        <v>0.41435113549232483</v>
      </c>
      <c r="G6" s="20">
        <v>0</v>
      </c>
      <c r="H6" s="102">
        <v>0.47189962863922119</v>
      </c>
      <c r="I6" s="20">
        <v>0</v>
      </c>
      <c r="J6" s="20">
        <v>0</v>
      </c>
    </row>
    <row r="7" spans="1:10" x14ac:dyDescent="0.3">
      <c r="A7" s="105" t="s">
        <v>15</v>
      </c>
      <c r="B7" s="20">
        <v>0</v>
      </c>
      <c r="C7" s="20">
        <v>0</v>
      </c>
      <c r="D7" s="20">
        <v>0</v>
      </c>
      <c r="E7" s="102">
        <v>0.29510122537612915</v>
      </c>
      <c r="F7" s="102">
        <v>0.4050319492816925</v>
      </c>
      <c r="G7" s="20">
        <v>0</v>
      </c>
      <c r="H7" s="102">
        <v>0.66745561361312866</v>
      </c>
      <c r="I7" s="20">
        <v>0</v>
      </c>
      <c r="J7" s="20">
        <v>0</v>
      </c>
    </row>
  </sheetData>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tabColor theme="1"/>
  </sheetPr>
  <dimension ref="A1:E4"/>
  <sheetViews>
    <sheetView workbookViewId="0">
      <selection activeCell="B2" sqref="B2:E4"/>
    </sheetView>
  </sheetViews>
  <sheetFormatPr baseColWidth="10" defaultColWidth="9.109375" defaultRowHeight="14.4" x14ac:dyDescent="0.3"/>
  <cols>
    <col min="2" max="5" width="14.6640625" customWidth="1"/>
  </cols>
  <sheetData>
    <row r="1" spans="1:5" x14ac:dyDescent="0.3">
      <c r="A1" t="s">
        <v>18</v>
      </c>
      <c r="B1" t="s">
        <v>101</v>
      </c>
      <c r="C1" t="s">
        <v>102</v>
      </c>
      <c r="D1" t="s">
        <v>112</v>
      </c>
      <c r="E1" t="s">
        <v>113</v>
      </c>
    </row>
    <row r="2" spans="1:5" x14ac:dyDescent="0.3">
      <c r="A2" s="104">
        <v>1</v>
      </c>
      <c r="B2" s="102">
        <v>4.4371586292982101E-2</v>
      </c>
      <c r="C2" s="102">
        <v>4.2943753302097321E-2</v>
      </c>
      <c r="D2" s="102">
        <v>6.1540644615888596E-2</v>
      </c>
      <c r="E2" s="102">
        <v>3.5315997898578644E-2</v>
      </c>
    </row>
    <row r="3" spans="1:5" x14ac:dyDescent="0.3">
      <c r="A3" s="104">
        <v>2</v>
      </c>
      <c r="B3" s="102">
        <v>0.11104492843151093</v>
      </c>
      <c r="C3" s="102">
        <v>8.6011573672294617E-2</v>
      </c>
      <c r="D3" s="102">
        <v>0.12135878950357437</v>
      </c>
      <c r="E3" s="102">
        <v>5.9766795486211777E-2</v>
      </c>
    </row>
    <row r="4" spans="1:5" x14ac:dyDescent="0.3">
      <c r="A4" s="104">
        <v>3</v>
      </c>
      <c r="B4" s="102">
        <v>0.15352904796600342</v>
      </c>
      <c r="C4" s="102">
        <v>0.13223147392272949</v>
      </c>
      <c r="D4" s="102">
        <v>0.1682731956243515</v>
      </c>
      <c r="E4" s="102">
        <v>9.2387557029724121E-2</v>
      </c>
    </row>
  </sheetData>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tabColor theme="1"/>
  </sheetPr>
  <dimension ref="A1:E4"/>
  <sheetViews>
    <sheetView workbookViewId="0">
      <selection activeCell="B2" sqref="B2:E4"/>
    </sheetView>
  </sheetViews>
  <sheetFormatPr baseColWidth="10" defaultColWidth="9.109375" defaultRowHeight="14.4" x14ac:dyDescent="0.3"/>
  <cols>
    <col min="1" max="5" width="15.77734375" customWidth="1"/>
  </cols>
  <sheetData>
    <row r="1" spans="1:5" x14ac:dyDescent="0.3">
      <c r="A1" t="s">
        <v>6</v>
      </c>
      <c r="B1" t="s">
        <v>101</v>
      </c>
      <c r="C1" t="s">
        <v>102</v>
      </c>
      <c r="D1" t="s">
        <v>112</v>
      </c>
      <c r="E1" t="s">
        <v>113</v>
      </c>
    </row>
    <row r="2" spans="1:5" x14ac:dyDescent="0.3">
      <c r="A2" s="104">
        <v>1</v>
      </c>
      <c r="B2" s="102">
        <v>0.13385839760303497</v>
      </c>
      <c r="C2" s="102">
        <v>0.10294077545404434</v>
      </c>
      <c r="D2" s="102">
        <v>0.15093228220939636</v>
      </c>
      <c r="E2" s="102">
        <v>7.912551611661911E-2</v>
      </c>
    </row>
    <row r="3" spans="1:5" x14ac:dyDescent="0.3">
      <c r="A3" s="104">
        <v>2</v>
      </c>
      <c r="B3" s="102">
        <v>0.12320103496313095</v>
      </c>
      <c r="C3" s="102">
        <v>0.10412213206291199</v>
      </c>
      <c r="D3" s="102">
        <v>0.13173045217990875</v>
      </c>
      <c r="E3" s="102">
        <v>6.8635329604148865E-2</v>
      </c>
    </row>
    <row r="4" spans="1:5" x14ac:dyDescent="0.3">
      <c r="A4" s="104">
        <v>3</v>
      </c>
      <c r="B4" s="102">
        <v>4.444657638669014E-2</v>
      </c>
      <c r="C4" s="102">
        <v>4.3489541858434677E-2</v>
      </c>
      <c r="D4" s="102">
        <v>7.5253725051879883E-2</v>
      </c>
      <c r="E4" s="102">
        <v>3.6819715052843094E-2</v>
      </c>
    </row>
  </sheetData>
  <pageMargins left="0.7" right="0.7" top="0.75" bottom="0.75" header="0.3" footer="0.3"/>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tabColor theme="1"/>
  </sheetPr>
  <dimension ref="A1:E3"/>
  <sheetViews>
    <sheetView workbookViewId="0">
      <selection activeCell="B2" sqref="B2:E3"/>
    </sheetView>
  </sheetViews>
  <sheetFormatPr baseColWidth="10" defaultColWidth="9.109375" defaultRowHeight="14.4" x14ac:dyDescent="0.3"/>
  <cols>
    <col min="2" max="5" width="14.33203125" customWidth="1"/>
  </cols>
  <sheetData>
    <row r="1" spans="1:5" x14ac:dyDescent="0.3">
      <c r="A1" t="s">
        <v>22</v>
      </c>
      <c r="B1" t="s">
        <v>101</v>
      </c>
      <c r="C1" t="s">
        <v>102</v>
      </c>
      <c r="D1" t="s">
        <v>112</v>
      </c>
      <c r="E1" t="s">
        <v>113</v>
      </c>
    </row>
    <row r="2" spans="1:5" x14ac:dyDescent="0.3">
      <c r="A2" s="104">
        <v>0</v>
      </c>
      <c r="B2" s="102">
        <v>9.6578679978847504E-2</v>
      </c>
      <c r="C2" s="102">
        <v>8.5647419095039368E-2</v>
      </c>
      <c r="D2" s="102">
        <v>0.11849430203437805</v>
      </c>
      <c r="E2" s="102">
        <v>6.9104291498661041E-2</v>
      </c>
    </row>
    <row r="3" spans="1:5" x14ac:dyDescent="0.3">
      <c r="A3" s="104">
        <v>1</v>
      </c>
      <c r="B3" s="102">
        <v>0.10932664573192596</v>
      </c>
      <c r="C3" s="102">
        <v>8.5046835243701935E-2</v>
      </c>
      <c r="D3" s="102">
        <v>0.11987488716840744</v>
      </c>
      <c r="E3" s="102">
        <v>5.3927276283502579E-2</v>
      </c>
    </row>
  </sheetData>
  <pageMargins left="0.7" right="0.7" top="0.75" bottom="0.75" header="0.3" footer="0.3"/>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tabColor theme="1"/>
  </sheetPr>
  <dimension ref="A1:E4"/>
  <sheetViews>
    <sheetView workbookViewId="0">
      <selection activeCell="B2" sqref="B2:E4"/>
    </sheetView>
  </sheetViews>
  <sheetFormatPr baseColWidth="10" defaultColWidth="9.109375" defaultRowHeight="14.4" x14ac:dyDescent="0.3"/>
  <cols>
    <col min="2" max="5" width="15.109375" customWidth="1"/>
  </cols>
  <sheetData>
    <row r="1" spans="1:5" x14ac:dyDescent="0.3">
      <c r="A1" t="s">
        <v>19</v>
      </c>
      <c r="B1" t="s">
        <v>101</v>
      </c>
      <c r="C1" t="s">
        <v>102</v>
      </c>
      <c r="D1" t="s">
        <v>112</v>
      </c>
      <c r="E1" t="s">
        <v>113</v>
      </c>
    </row>
    <row r="2" spans="1:5" x14ac:dyDescent="0.3">
      <c r="A2" s="104">
        <v>5</v>
      </c>
      <c r="B2" s="102">
        <v>5.1666200160980225E-2</v>
      </c>
      <c r="C2" s="102">
        <v>4.3837219476699829E-2</v>
      </c>
      <c r="D2" s="102">
        <v>5.2208688110113144E-2</v>
      </c>
      <c r="E2" s="102">
        <v>5.2368257194757462E-2</v>
      </c>
    </row>
    <row r="3" spans="1:5" x14ac:dyDescent="0.3">
      <c r="A3" s="104">
        <v>1</v>
      </c>
      <c r="B3" s="102">
        <v>8.6986079812049866E-2</v>
      </c>
      <c r="C3" s="102">
        <v>6.9840691983699799E-2</v>
      </c>
      <c r="D3" s="102">
        <v>9.4200253486633301E-2</v>
      </c>
      <c r="E3" s="102">
        <v>4.6228855848312378E-2</v>
      </c>
    </row>
    <row r="4" spans="1:5" x14ac:dyDescent="0.3">
      <c r="A4" s="104">
        <v>2</v>
      </c>
      <c r="B4" s="102">
        <v>0.11075707525014877</v>
      </c>
      <c r="C4" s="102">
        <v>9.2643298208713531E-2</v>
      </c>
      <c r="D4" s="102">
        <v>0.13147100806236267</v>
      </c>
      <c r="E4" s="102">
        <v>6.8585433065891266E-2</v>
      </c>
    </row>
  </sheetData>
  <pageMargins left="0.7" right="0.7" top="0.75" bottom="0.75" header="0.3" footer="0.3"/>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tabColor theme="1"/>
  </sheetPr>
  <dimension ref="A1:E4"/>
  <sheetViews>
    <sheetView workbookViewId="0">
      <selection activeCell="B2" sqref="B2:E4"/>
    </sheetView>
  </sheetViews>
  <sheetFormatPr baseColWidth="10" defaultColWidth="9.109375" defaultRowHeight="14.4" x14ac:dyDescent="0.3"/>
  <cols>
    <col min="1" max="1" width="18.6640625" customWidth="1"/>
    <col min="2" max="5" width="15.44140625" customWidth="1"/>
  </cols>
  <sheetData>
    <row r="1" spans="1:5" x14ac:dyDescent="0.3">
      <c r="A1" t="s">
        <v>115</v>
      </c>
      <c r="B1" t="s">
        <v>101</v>
      </c>
      <c r="C1" t="s">
        <v>102</v>
      </c>
      <c r="D1" t="s">
        <v>112</v>
      </c>
      <c r="E1" t="s">
        <v>113</v>
      </c>
    </row>
    <row r="2" spans="1:5" x14ac:dyDescent="0.3">
      <c r="A2" s="104">
        <v>1</v>
      </c>
      <c r="B2" s="102">
        <v>0.12283650785684586</v>
      </c>
      <c r="C2" s="102">
        <v>0.10147670656442642</v>
      </c>
      <c r="D2" s="102">
        <v>0.14211857318878174</v>
      </c>
      <c r="E2" s="102">
        <v>6.9685421884059906E-2</v>
      </c>
    </row>
    <row r="3" spans="1:5" x14ac:dyDescent="0.3">
      <c r="A3" s="104">
        <v>2</v>
      </c>
      <c r="B3" s="102">
        <v>0.10955371707677841</v>
      </c>
      <c r="C3" s="102">
        <v>8.9840799570083618E-2</v>
      </c>
      <c r="D3" s="102">
        <v>0.12651082873344421</v>
      </c>
      <c r="E3" s="102">
        <v>7.900509238243103E-2</v>
      </c>
    </row>
    <row r="4" spans="1:5" x14ac:dyDescent="0.3">
      <c r="A4" s="104">
        <v>3</v>
      </c>
      <c r="B4" s="102">
        <v>7.7889613807201385E-2</v>
      </c>
      <c r="C4" s="102">
        <v>6.6335931420326233E-2</v>
      </c>
      <c r="D4" s="102">
        <v>9.6580065786838531E-2</v>
      </c>
      <c r="E4" s="102">
        <v>5.4091237485408783E-2</v>
      </c>
    </row>
  </sheetData>
  <pageMargins left="0.7" right="0.7" top="0.75" bottom="0.75" header="0.3" footer="0.3"/>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tabColor theme="1"/>
  </sheetPr>
  <dimension ref="A1:E5"/>
  <sheetViews>
    <sheetView workbookViewId="0">
      <selection activeCell="B2" sqref="B2:E5"/>
    </sheetView>
  </sheetViews>
  <sheetFormatPr baseColWidth="10" defaultColWidth="9.109375" defaultRowHeight="14.4" x14ac:dyDescent="0.3"/>
  <cols>
    <col min="1" max="1" width="15.33203125" customWidth="1"/>
    <col min="2" max="5" width="15.44140625" customWidth="1"/>
  </cols>
  <sheetData>
    <row r="1" spans="1:5" x14ac:dyDescent="0.3">
      <c r="A1" t="s">
        <v>107</v>
      </c>
      <c r="B1" t="s">
        <v>101</v>
      </c>
      <c r="C1" t="s">
        <v>102</v>
      </c>
      <c r="D1" t="s">
        <v>112</v>
      </c>
      <c r="E1" t="s">
        <v>113</v>
      </c>
    </row>
    <row r="2" spans="1:5" x14ac:dyDescent="0.3">
      <c r="A2" t="s">
        <v>108</v>
      </c>
      <c r="B2" s="102">
        <v>1.9744917750358582E-2</v>
      </c>
      <c r="C2" s="102">
        <v>1.6293792054057121E-2</v>
      </c>
      <c r="D2" s="102">
        <v>1.9254211336374283E-2</v>
      </c>
      <c r="E2" s="102">
        <v>5.9224441647529602E-3</v>
      </c>
    </row>
    <row r="3" spans="1:5" x14ac:dyDescent="0.3">
      <c r="A3" t="s">
        <v>109</v>
      </c>
      <c r="B3" s="102">
        <v>8.1991337239742279E-2</v>
      </c>
      <c r="C3" s="102">
        <v>7.9595938324928284E-2</v>
      </c>
      <c r="D3" s="102">
        <v>7.3367796838283539E-2</v>
      </c>
      <c r="E3" s="102">
        <v>4.0271304547786713E-2</v>
      </c>
    </row>
    <row r="4" spans="1:5" x14ac:dyDescent="0.3">
      <c r="A4" t="s">
        <v>110</v>
      </c>
      <c r="B4" s="102">
        <v>0.16317771375179291</v>
      </c>
      <c r="C4" s="102">
        <v>0.1348884254693985</v>
      </c>
      <c r="D4" s="102">
        <v>0.17666478455066681</v>
      </c>
      <c r="E4" s="102">
        <v>0.1049463152885437</v>
      </c>
    </row>
    <row r="5" spans="1:5" x14ac:dyDescent="0.3">
      <c r="A5" t="s">
        <v>111</v>
      </c>
      <c r="B5" s="102">
        <v>0.10204989463090897</v>
      </c>
      <c r="C5" s="102">
        <v>8.1752955913543701E-2</v>
      </c>
      <c r="D5" s="102">
        <v>0.12488699704408646</v>
      </c>
      <c r="E5" s="102">
        <v>6.1828773468732834E-2</v>
      </c>
    </row>
  </sheetData>
  <pageMargins left="0.7" right="0.7" top="0.75" bottom="0.75" header="0.3" footer="0.3"/>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tabColor theme="1"/>
  </sheetPr>
  <dimension ref="A1:E3"/>
  <sheetViews>
    <sheetView workbookViewId="0">
      <selection activeCell="B2" sqref="B2:E3"/>
    </sheetView>
  </sheetViews>
  <sheetFormatPr baseColWidth="10" defaultColWidth="9.109375" defaultRowHeight="14.4" x14ac:dyDescent="0.3"/>
  <cols>
    <col min="1" max="1" width="13" customWidth="1"/>
    <col min="2" max="5" width="15.109375" customWidth="1"/>
  </cols>
  <sheetData>
    <row r="1" spans="1:5" x14ac:dyDescent="0.3">
      <c r="A1" t="s">
        <v>95</v>
      </c>
      <c r="B1" t="s">
        <v>101</v>
      </c>
      <c r="C1" t="s">
        <v>102</v>
      </c>
      <c r="D1" t="s">
        <v>112</v>
      </c>
      <c r="E1" t="s">
        <v>113</v>
      </c>
    </row>
    <row r="2" spans="1:5" x14ac:dyDescent="0.3">
      <c r="A2" s="104">
        <v>0</v>
      </c>
      <c r="B2" s="102">
        <v>0.11374736577272415</v>
      </c>
      <c r="C2" s="102">
        <v>9.4323575496673584E-2</v>
      </c>
      <c r="D2" s="102">
        <v>0.13512904942035675</v>
      </c>
      <c r="E2" s="102">
        <v>6.3299410045146942E-2</v>
      </c>
    </row>
    <row r="3" spans="1:5" x14ac:dyDescent="0.3">
      <c r="A3" s="104">
        <v>1</v>
      </c>
      <c r="B3" s="102">
        <v>7.9438723623752594E-2</v>
      </c>
      <c r="C3" s="102">
        <v>6.4791493117809296E-2</v>
      </c>
      <c r="D3" s="102">
        <v>9.1575451195240021E-2</v>
      </c>
      <c r="E3" s="102">
        <v>3.9704985916614532E-2</v>
      </c>
    </row>
  </sheetData>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tabColor theme="1"/>
  </sheetPr>
  <dimension ref="A1:J16"/>
  <sheetViews>
    <sheetView workbookViewId="0">
      <selection activeCell="A2" sqref="A2:I16"/>
    </sheetView>
  </sheetViews>
  <sheetFormatPr baseColWidth="10" defaultColWidth="8.44140625" defaultRowHeight="14.4" x14ac:dyDescent="0.3"/>
  <cols>
    <col min="3" max="3" width="9.109375" customWidth="1"/>
  </cols>
  <sheetData>
    <row r="1" spans="1:10" x14ac:dyDescent="0.3">
      <c r="A1" t="s">
        <v>26</v>
      </c>
      <c r="B1" t="s">
        <v>25</v>
      </c>
      <c r="C1" t="s">
        <v>27</v>
      </c>
      <c r="D1" t="s">
        <v>24</v>
      </c>
      <c r="E1" t="s">
        <v>29</v>
      </c>
      <c r="F1" t="s">
        <v>28</v>
      </c>
      <c r="G1" s="21" t="s">
        <v>31</v>
      </c>
      <c r="H1" s="21" t="s">
        <v>30</v>
      </c>
      <c r="I1" s="22" t="s">
        <v>34</v>
      </c>
      <c r="J1" t="s">
        <v>9</v>
      </c>
    </row>
    <row r="2" spans="1:10" x14ac:dyDescent="0.3">
      <c r="A2" s="98">
        <v>0.34409999999999996</v>
      </c>
      <c r="B2" s="98">
        <v>8.231999999999999E-2</v>
      </c>
      <c r="C2" s="98"/>
      <c r="D2" s="98"/>
      <c r="E2" s="98"/>
      <c r="F2" s="98">
        <v>0.34520000000000001</v>
      </c>
      <c r="G2" s="98">
        <v>2.2560000000000004E-2</v>
      </c>
      <c r="H2" s="98">
        <v>9.3539999999999998E-2</v>
      </c>
      <c r="I2" s="98">
        <v>0.10944000000000001</v>
      </c>
      <c r="J2" s="20">
        <v>1977</v>
      </c>
    </row>
    <row r="3" spans="1:10" x14ac:dyDescent="0.3">
      <c r="A3" s="98">
        <v>0.31269999999999998</v>
      </c>
      <c r="B3" s="98">
        <v>5.917E-2</v>
      </c>
      <c r="C3" s="98"/>
      <c r="D3" s="98"/>
      <c r="E3" s="98"/>
      <c r="F3" s="98">
        <v>0.34979999999999994</v>
      </c>
      <c r="G3" s="98">
        <v>6.4979999999999996E-2</v>
      </c>
      <c r="H3" s="98">
        <v>0.1081</v>
      </c>
      <c r="I3" s="98">
        <v>8.410999999999999E-2</v>
      </c>
      <c r="J3" s="20">
        <v>1979</v>
      </c>
    </row>
    <row r="4" spans="1:10" x14ac:dyDescent="0.3">
      <c r="A4" s="98">
        <v>0.48330000000000001</v>
      </c>
      <c r="B4" s="98">
        <v>0.26479999999999998</v>
      </c>
      <c r="C4" s="98"/>
      <c r="D4" s="98"/>
      <c r="E4" s="98"/>
      <c r="F4" s="98">
        <v>6.8010000000000001E-2</v>
      </c>
      <c r="G4" s="98">
        <v>8.2019999999999996E-2</v>
      </c>
      <c r="H4" s="98">
        <v>4.4320000000000005E-2</v>
      </c>
      <c r="I4" s="98">
        <v>5.2359999999999997E-2</v>
      </c>
      <c r="J4" s="20">
        <v>1982</v>
      </c>
    </row>
    <row r="5" spans="1:10" x14ac:dyDescent="0.3">
      <c r="A5" s="98">
        <v>0.44319999999999998</v>
      </c>
      <c r="B5" s="98">
        <v>0.26129999999999998</v>
      </c>
      <c r="C5" s="98"/>
      <c r="D5" s="98"/>
      <c r="E5" s="98"/>
      <c r="F5" s="98"/>
      <c r="G5" s="98">
        <v>0.11439000000000001</v>
      </c>
      <c r="H5" s="98">
        <v>6.1589999999999999E-2</v>
      </c>
      <c r="I5" s="98">
        <v>0.10768000000000001</v>
      </c>
      <c r="J5" s="20">
        <v>1986</v>
      </c>
    </row>
    <row r="6" spans="1:10" x14ac:dyDescent="0.3">
      <c r="A6" s="98">
        <v>0.40200000000000002</v>
      </c>
      <c r="B6" s="98">
        <v>0.26179999999999998</v>
      </c>
      <c r="C6" s="98"/>
      <c r="D6" s="98"/>
      <c r="E6" s="98"/>
      <c r="F6" s="98"/>
      <c r="G6" s="98">
        <v>0.11654000000000005</v>
      </c>
      <c r="H6" s="98">
        <v>9.5170000000000018E-2</v>
      </c>
      <c r="I6" s="98">
        <v>0.12448999999999998</v>
      </c>
      <c r="J6" s="20">
        <v>1989</v>
      </c>
    </row>
    <row r="7" spans="1:10" x14ac:dyDescent="0.3">
      <c r="A7" s="98">
        <v>0.39600000000000002</v>
      </c>
      <c r="B7" s="98">
        <v>0.35499999999999998</v>
      </c>
      <c r="C7" s="98"/>
      <c r="D7" s="98"/>
      <c r="E7" s="98"/>
      <c r="F7" s="98"/>
      <c r="G7" s="98">
        <v>0.10835999999999998</v>
      </c>
      <c r="H7" s="98">
        <v>9.8030000000000006E-2</v>
      </c>
      <c r="I7" s="98">
        <v>4.1899999999999993E-2</v>
      </c>
      <c r="J7" s="20">
        <v>1993</v>
      </c>
    </row>
    <row r="8" spans="1:10" x14ac:dyDescent="0.3">
      <c r="A8" s="98">
        <v>0.38150000000000001</v>
      </c>
      <c r="B8" s="98">
        <v>0.39319999999999999</v>
      </c>
      <c r="C8" s="98"/>
      <c r="D8" s="98"/>
      <c r="E8" s="98"/>
      <c r="F8" s="98"/>
      <c r="G8" s="98">
        <v>0.10577</v>
      </c>
      <c r="H8" s="98">
        <v>0.10919000000000001</v>
      </c>
      <c r="I8" s="98">
        <v>1.034E-2</v>
      </c>
      <c r="J8" s="20">
        <v>1996</v>
      </c>
    </row>
    <row r="9" spans="1:10" x14ac:dyDescent="0.3">
      <c r="A9" s="98">
        <v>0.34909999999999997</v>
      </c>
      <c r="B9" s="98">
        <v>0.4551</v>
      </c>
      <c r="C9" s="98"/>
      <c r="D9" s="98"/>
      <c r="E9" s="98"/>
      <c r="F9" s="98"/>
      <c r="G9" s="98">
        <v>0.11457000000000002</v>
      </c>
      <c r="H9" s="98">
        <v>5.6250000000000001E-2</v>
      </c>
      <c r="I9" s="98">
        <v>2.1780000000000001E-2</v>
      </c>
      <c r="J9" s="20">
        <v>2000</v>
      </c>
    </row>
    <row r="10" spans="1:10" x14ac:dyDescent="0.3">
      <c r="A10" s="98">
        <v>0.43270000000000003</v>
      </c>
      <c r="B10" s="98">
        <v>0.38319999999999999</v>
      </c>
      <c r="C10" s="98"/>
      <c r="D10" s="98"/>
      <c r="E10" s="98"/>
      <c r="F10" s="98"/>
      <c r="G10" s="98">
        <v>0.11297000000000003</v>
      </c>
      <c r="H10" s="98">
        <v>5.0900000000000001E-2</v>
      </c>
      <c r="I10" s="98">
        <v>2.0220000000000002E-2</v>
      </c>
      <c r="J10" s="20">
        <v>2004</v>
      </c>
    </row>
    <row r="11" spans="1:10" x14ac:dyDescent="0.3">
      <c r="A11" s="98">
        <v>0.44429999999999997</v>
      </c>
      <c r="B11" s="98">
        <v>0.40450000000000003</v>
      </c>
      <c r="C11" s="98"/>
      <c r="D11" s="98"/>
      <c r="E11" s="98"/>
      <c r="F11" s="98"/>
      <c r="G11" s="98">
        <v>7.7340000000000006E-2</v>
      </c>
      <c r="H11" s="98">
        <v>4.0079999999999998E-2</v>
      </c>
      <c r="I11" s="98">
        <v>2.1739999999999999E-2</v>
      </c>
      <c r="J11" s="20">
        <v>2008</v>
      </c>
    </row>
    <row r="12" spans="1:10" x14ac:dyDescent="0.3">
      <c r="A12" s="98">
        <v>0.29160000000000003</v>
      </c>
      <c r="B12" s="98">
        <v>0.45250000000000001</v>
      </c>
      <c r="C12" s="98"/>
      <c r="D12" s="98"/>
      <c r="E12" s="98"/>
      <c r="F12" s="98"/>
      <c r="G12" s="98">
        <v>9.1270000000000004E-2</v>
      </c>
      <c r="H12" s="98">
        <v>8.3760000000000001E-2</v>
      </c>
      <c r="I12" s="98">
        <v>2.913E-2</v>
      </c>
      <c r="J12" s="20">
        <v>2011</v>
      </c>
    </row>
    <row r="13" spans="1:10" x14ac:dyDescent="0.3">
      <c r="A13" s="98">
        <v>0.22159999999999999</v>
      </c>
      <c r="B13" s="98">
        <v>0.28920000000000001</v>
      </c>
      <c r="C13" s="98">
        <v>0.20829999999999999</v>
      </c>
      <c r="D13" s="98">
        <v>0.1404</v>
      </c>
      <c r="E13" s="98">
        <v>2.32E-3</v>
      </c>
      <c r="F13" s="98"/>
      <c r="G13" s="98">
        <v>4.487E-2</v>
      </c>
      <c r="H13" s="98">
        <v>4.7240000000000004E-2</v>
      </c>
      <c r="I13" s="98">
        <v>3.9870000000000003E-2</v>
      </c>
      <c r="J13" s="20">
        <v>2015</v>
      </c>
    </row>
    <row r="14" spans="1:10" x14ac:dyDescent="0.3">
      <c r="A14" s="98">
        <v>0.22839999999999999</v>
      </c>
      <c r="B14" s="98">
        <v>0.3332</v>
      </c>
      <c r="C14" s="98">
        <v>0.1777</v>
      </c>
      <c r="D14" s="98">
        <v>0.1318</v>
      </c>
      <c r="E14" s="98">
        <v>0</v>
      </c>
      <c r="F14" s="98"/>
      <c r="G14" s="98">
        <v>6.6699999999999995E-2</v>
      </c>
      <c r="H14" s="98">
        <v>1.3269999999999999E-2</v>
      </c>
      <c r="I14" s="98">
        <v>4.6799999999999994E-2</v>
      </c>
      <c r="J14" s="20">
        <v>2016</v>
      </c>
    </row>
    <row r="15" spans="1:10" x14ac:dyDescent="0.3">
      <c r="A15" s="98">
        <v>0.28670000000000001</v>
      </c>
      <c r="B15" s="98">
        <v>0.16690000000000002</v>
      </c>
      <c r="C15" s="98">
        <v>0.14319999999999999</v>
      </c>
      <c r="D15" s="98">
        <v>0.15859999999999999</v>
      </c>
      <c r="E15" s="98">
        <v>0.1026</v>
      </c>
      <c r="F15" s="98"/>
      <c r="G15" s="98">
        <v>0.10889999999999998</v>
      </c>
      <c r="H15" s="98">
        <v>1.2500000000000001E-2</v>
      </c>
      <c r="I15" s="98">
        <v>1.2800000000000001E-2</v>
      </c>
      <c r="J15" s="20">
        <v>2019</v>
      </c>
    </row>
    <row r="16" spans="1:10" x14ac:dyDescent="0.3">
      <c r="A16" s="98">
        <v>0.28000000000000003</v>
      </c>
      <c r="B16" s="98">
        <v>0.21230000000000002</v>
      </c>
      <c r="C16" s="98">
        <v>0.12839999999999999</v>
      </c>
      <c r="D16" s="98">
        <v>6.7900000000000002E-2</v>
      </c>
      <c r="E16" s="98">
        <v>0.15090000000000001</v>
      </c>
      <c r="F16" s="98"/>
      <c r="G16" s="98">
        <v>0.1105</v>
      </c>
      <c r="H16" s="98">
        <v>3.4499999999999996E-2</v>
      </c>
      <c r="I16" s="98">
        <v>9.1000000000000004E-3</v>
      </c>
      <c r="J16" s="20">
        <v>2020</v>
      </c>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tabColor theme="1"/>
  </sheetPr>
  <dimension ref="A1:E3"/>
  <sheetViews>
    <sheetView workbookViewId="0">
      <selection activeCell="B2" sqref="B2:E3"/>
    </sheetView>
  </sheetViews>
  <sheetFormatPr baseColWidth="10" defaultColWidth="9.109375" defaultRowHeight="14.4" x14ac:dyDescent="0.3"/>
  <cols>
    <col min="1" max="5" width="16" customWidth="1"/>
  </cols>
  <sheetData>
    <row r="1" spans="1:5" x14ac:dyDescent="0.3">
      <c r="A1" t="s">
        <v>114</v>
      </c>
      <c r="B1" t="s">
        <v>101</v>
      </c>
      <c r="C1" t="s">
        <v>102</v>
      </c>
      <c r="D1" t="s">
        <v>112</v>
      </c>
      <c r="E1" t="s">
        <v>113</v>
      </c>
    </row>
    <row r="2" spans="1:5" x14ac:dyDescent="0.3">
      <c r="A2" s="104">
        <v>0</v>
      </c>
      <c r="B2" s="102">
        <v>0.10815270990133286</v>
      </c>
      <c r="C2" s="102">
        <v>9.0554401278495789E-2</v>
      </c>
      <c r="D2" s="102">
        <v>0.1205906942486763</v>
      </c>
      <c r="E2" s="102">
        <v>6.7245319485664368E-2</v>
      </c>
    </row>
    <row r="3" spans="1:5" x14ac:dyDescent="0.3">
      <c r="A3" s="104">
        <v>1</v>
      </c>
      <c r="B3" s="102">
        <v>0.10255924612283707</v>
      </c>
      <c r="C3" s="102">
        <v>8.1128105521202087E-2</v>
      </c>
      <c r="D3" s="102">
        <v>0.11933697760105133</v>
      </c>
      <c r="E3" s="102">
        <v>4.3496426194906235E-2</v>
      </c>
    </row>
  </sheetData>
  <pageMargins left="0.7" right="0.7" top="0.75" bottom="0.75" header="0.3" footer="0.3"/>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tabColor theme="1"/>
  </sheetPr>
  <dimension ref="A1:F4"/>
  <sheetViews>
    <sheetView workbookViewId="0">
      <selection activeCell="B2" sqref="B2:F4"/>
    </sheetView>
  </sheetViews>
  <sheetFormatPr baseColWidth="10" defaultColWidth="9.109375" defaultRowHeight="14.4" x14ac:dyDescent="0.3"/>
  <cols>
    <col min="2" max="6" width="17.33203125" customWidth="1"/>
  </cols>
  <sheetData>
    <row r="1" spans="1:6" s="93" customFormat="1" ht="61.5" customHeight="1" x14ac:dyDescent="0.3">
      <c r="A1" s="93" t="s">
        <v>0</v>
      </c>
      <c r="B1" s="94" t="s">
        <v>122</v>
      </c>
      <c r="C1" s="94" t="s">
        <v>123</v>
      </c>
      <c r="D1" s="94" t="s">
        <v>124</v>
      </c>
      <c r="E1" s="94" t="s">
        <v>125</v>
      </c>
      <c r="F1" s="94" t="s">
        <v>126</v>
      </c>
    </row>
    <row r="2" spans="1:6" x14ac:dyDescent="0.3">
      <c r="A2" s="20">
        <v>2015</v>
      </c>
      <c r="B2" s="102">
        <v>0.19502319395542145</v>
      </c>
      <c r="C2" s="102">
        <v>0.11088547110557556</v>
      </c>
      <c r="D2" s="102">
        <v>0.65751916170120239</v>
      </c>
      <c r="E2" s="102">
        <v>3.3780183643102646E-2</v>
      </c>
      <c r="F2" s="102">
        <v>2.791964216157794E-3</v>
      </c>
    </row>
    <row r="3" spans="1:6" x14ac:dyDescent="0.3">
      <c r="A3" s="20">
        <v>2016</v>
      </c>
      <c r="B3" s="102">
        <v>0.2222222238779068</v>
      </c>
      <c r="C3" s="102">
        <v>7.9365082085132599E-2</v>
      </c>
      <c r="D3" s="102">
        <v>0.63293653726577759</v>
      </c>
      <c r="E3" s="102">
        <v>5.75396828353405E-2</v>
      </c>
      <c r="F3" s="102">
        <v>7.9365083947777748E-3</v>
      </c>
    </row>
    <row r="4" spans="1:6" x14ac:dyDescent="0.3">
      <c r="A4" s="20">
        <v>2019</v>
      </c>
      <c r="B4" s="102">
        <v>0.16744914650917053</v>
      </c>
      <c r="C4" s="102">
        <v>9.7026601433753967E-2</v>
      </c>
      <c r="D4" s="102">
        <v>0.69170576333999634</v>
      </c>
      <c r="E4" s="102">
        <v>3.442879393696785E-2</v>
      </c>
      <c r="F4" s="102">
        <v>9.3896714970469475E-3</v>
      </c>
    </row>
  </sheetData>
  <pageMargins left="0.7" right="0.7" top="0.75" bottom="0.75" header="0.3" footer="0.3"/>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tabColor theme="1"/>
  </sheetPr>
  <dimension ref="A1:O16"/>
  <sheetViews>
    <sheetView workbookViewId="0">
      <selection activeCell="B3" sqref="B3"/>
    </sheetView>
  </sheetViews>
  <sheetFormatPr baseColWidth="10" defaultColWidth="9.109375" defaultRowHeight="14.4" x14ac:dyDescent="0.3"/>
  <cols>
    <col min="2" max="15" width="16.109375" customWidth="1"/>
  </cols>
  <sheetData>
    <row r="1" spans="1:15" x14ac:dyDescent="0.3">
      <c r="A1" t="s">
        <v>157</v>
      </c>
      <c r="B1" t="s">
        <v>172</v>
      </c>
      <c r="C1" t="s">
        <v>173</v>
      </c>
      <c r="D1" t="s">
        <v>174</v>
      </c>
      <c r="E1" t="s">
        <v>175</v>
      </c>
      <c r="F1" t="s">
        <v>176</v>
      </c>
      <c r="G1" t="s">
        <v>177</v>
      </c>
      <c r="H1" t="s">
        <v>178</v>
      </c>
      <c r="I1" t="s">
        <v>179</v>
      </c>
      <c r="J1" t="s">
        <v>180</v>
      </c>
      <c r="K1" t="s">
        <v>181</v>
      </c>
      <c r="L1" t="s">
        <v>182</v>
      </c>
      <c r="M1" t="s">
        <v>183</v>
      </c>
      <c r="N1" t="s">
        <v>184</v>
      </c>
      <c r="O1" t="s">
        <v>185</v>
      </c>
    </row>
    <row r="2" spans="1:15" x14ac:dyDescent="0.3">
      <c r="A2" t="s">
        <v>158</v>
      </c>
      <c r="B2" s="20">
        <v>0</v>
      </c>
      <c r="C2" s="102">
        <v>0.52777779102325439</v>
      </c>
      <c r="D2" s="102">
        <v>8.8785044848918915E-2</v>
      </c>
      <c r="E2" s="102">
        <v>1.7021276289597154E-3</v>
      </c>
      <c r="F2" s="102">
        <v>1.9011406693607569E-3</v>
      </c>
      <c r="G2" s="102">
        <v>1.2610340490937233E-3</v>
      </c>
      <c r="H2" s="102">
        <v>0</v>
      </c>
      <c r="I2" s="102">
        <v>0</v>
      </c>
      <c r="J2" s="102">
        <v>0</v>
      </c>
      <c r="K2" s="102">
        <v>0</v>
      </c>
      <c r="L2" s="102">
        <v>0</v>
      </c>
      <c r="M2" s="102">
        <v>0</v>
      </c>
      <c r="N2" s="102">
        <v>0</v>
      </c>
      <c r="O2" s="102">
        <v>0</v>
      </c>
    </row>
    <row r="3" spans="1:15" x14ac:dyDescent="0.3">
      <c r="A3" t="s">
        <v>159</v>
      </c>
      <c r="B3" s="102"/>
      <c r="C3" s="102">
        <v>0.47222220897674561</v>
      </c>
      <c r="D3" s="102">
        <v>0.91121494770050049</v>
      </c>
      <c r="E3" s="102"/>
      <c r="F3" s="102"/>
      <c r="G3" s="102"/>
      <c r="H3" s="102">
        <v>4.0050063282251358E-2</v>
      </c>
      <c r="I3" s="102">
        <v>2.2252190858125687E-2</v>
      </c>
      <c r="J3" s="102">
        <v>1.6558675095438957E-2</v>
      </c>
      <c r="K3" s="102">
        <v>1.0660980828106403E-2</v>
      </c>
      <c r="L3" s="102">
        <v>1.7427884042263031E-2</v>
      </c>
      <c r="M3" s="102">
        <v>1.9282270222902298E-2</v>
      </c>
      <c r="N3" s="102">
        <v>3.1120331957936287E-2</v>
      </c>
      <c r="O3" s="102">
        <v>5.6390978395938873E-2</v>
      </c>
    </row>
    <row r="4" spans="1:15" x14ac:dyDescent="0.3">
      <c r="A4" t="s">
        <v>160</v>
      </c>
      <c r="B4" s="102">
        <v>5.8823529630899429E-2</v>
      </c>
      <c r="C4" s="102">
        <v>4.1666667908430099E-2</v>
      </c>
      <c r="D4" s="102">
        <v>4.6728970482945442E-3</v>
      </c>
      <c r="E4" s="102">
        <v>7.4893616139888763E-2</v>
      </c>
      <c r="F4" s="102">
        <v>8.9353613555431366E-2</v>
      </c>
      <c r="G4" s="102">
        <v>6.8095840513706207E-2</v>
      </c>
      <c r="H4" s="102">
        <v>3.754693316295743E-3</v>
      </c>
      <c r="I4" s="102">
        <v>6.0013487935066223E-2</v>
      </c>
      <c r="J4" s="102">
        <v>4.0316775441169739E-2</v>
      </c>
      <c r="K4" s="102">
        <v>2.4875622242689133E-2</v>
      </c>
      <c r="L4" s="102">
        <v>2.0432692021131516E-2</v>
      </c>
      <c r="M4" s="102">
        <v>1.7139796167612076E-2</v>
      </c>
      <c r="N4" s="102">
        <v>6.9156293757259846E-3</v>
      </c>
      <c r="O4" s="102">
        <v>0</v>
      </c>
    </row>
    <row r="5" spans="1:15" x14ac:dyDescent="0.3">
      <c r="A5" t="s">
        <v>161</v>
      </c>
      <c r="B5" s="102">
        <v>0</v>
      </c>
      <c r="C5" s="102">
        <v>0.52777779102325439</v>
      </c>
      <c r="D5" s="102">
        <v>9.1121494770050049E-2</v>
      </c>
      <c r="E5" s="102">
        <v>4.2553190141916275E-3</v>
      </c>
      <c r="F5" s="102">
        <v>6.3371355645358562E-3</v>
      </c>
      <c r="G5" s="102">
        <v>7.5662042945623398E-3</v>
      </c>
      <c r="H5" s="102">
        <v>1.2515644775703549E-3</v>
      </c>
      <c r="I5" s="102">
        <v>1.3486177194863558E-3</v>
      </c>
      <c r="J5" s="102">
        <v>1.4398847706615925E-3</v>
      </c>
      <c r="K5" s="102">
        <v>0.50675195455551147</v>
      </c>
      <c r="L5" s="102">
        <v>0.42848557233810425</v>
      </c>
      <c r="M5" s="102">
        <v>2.1424745209515095E-3</v>
      </c>
      <c r="N5" s="102">
        <v>2.7662517968565226E-3</v>
      </c>
      <c r="O5" s="102">
        <v>3.759398590773344E-3</v>
      </c>
    </row>
    <row r="6" spans="1:15" x14ac:dyDescent="0.3">
      <c r="A6" t="s">
        <v>162</v>
      </c>
      <c r="B6" s="102"/>
      <c r="C6" s="102">
        <v>0.79166668653488159</v>
      </c>
      <c r="D6" s="102">
        <v>0.96495324373245239</v>
      </c>
      <c r="E6" s="102"/>
      <c r="F6" s="102"/>
      <c r="G6" s="102"/>
      <c r="H6" s="102">
        <v>0.35919898748397827</v>
      </c>
      <c r="I6" s="102">
        <v>0.25893458724021912</v>
      </c>
      <c r="J6" s="102">
        <v>0.25125989317893982</v>
      </c>
      <c r="K6" s="102">
        <v>0.28784647583961487</v>
      </c>
      <c r="L6" s="102">
        <v>0.4164663553237915</v>
      </c>
      <c r="M6" s="102">
        <v>0.48259240388870239</v>
      </c>
      <c r="N6" s="102">
        <v>0.52697098255157471</v>
      </c>
      <c r="O6" s="102">
        <v>0.60338348150253296</v>
      </c>
    </row>
    <row r="7" spans="1:15" x14ac:dyDescent="0.3">
      <c r="A7" t="s">
        <v>163</v>
      </c>
      <c r="B7" s="102">
        <v>0</v>
      </c>
      <c r="C7" s="102">
        <v>0.52777779102325439</v>
      </c>
      <c r="D7" s="102">
        <v>9.1121494770050049E-2</v>
      </c>
      <c r="E7" s="102">
        <v>0.66893619298934937</v>
      </c>
      <c r="F7" s="102"/>
      <c r="G7" s="102"/>
      <c r="H7" s="102">
        <v>1.2515644775703549E-3</v>
      </c>
      <c r="I7" s="102">
        <v>0.53540122509002686</v>
      </c>
      <c r="J7" s="102">
        <v>3.5997119266539812E-3</v>
      </c>
      <c r="K7" s="102">
        <v>1.4214641414582729E-3</v>
      </c>
      <c r="L7" s="102">
        <v>1.8028846243396401E-3</v>
      </c>
      <c r="M7" s="102">
        <v>4.284949041903019E-3</v>
      </c>
      <c r="N7" s="102">
        <v>4.8409407027065754E-3</v>
      </c>
      <c r="O7" s="102">
        <v>1.879699295386672E-3</v>
      </c>
    </row>
    <row r="8" spans="1:15" x14ac:dyDescent="0.3">
      <c r="A8" t="s">
        <v>164</v>
      </c>
      <c r="B8" s="102">
        <v>0</v>
      </c>
      <c r="C8" s="102">
        <v>0.52777779102325439</v>
      </c>
      <c r="D8" s="102">
        <v>9.8130844533443451E-2</v>
      </c>
      <c r="E8" s="102">
        <v>0.67148935794830322</v>
      </c>
      <c r="F8" s="102"/>
      <c r="G8" s="102"/>
      <c r="H8" s="102">
        <v>1.7521902918815613E-2</v>
      </c>
      <c r="I8" s="102">
        <v>1.6183411702513695E-2</v>
      </c>
      <c r="J8" s="102">
        <v>1.5118790790438652E-2</v>
      </c>
      <c r="K8" s="102">
        <v>2.0611230283975601E-2</v>
      </c>
      <c r="L8" s="102">
        <v>2.5841346010565758E-2</v>
      </c>
      <c r="M8" s="102">
        <v>1.6068559139966965E-2</v>
      </c>
      <c r="N8" s="102">
        <v>4.1493778117001057E-3</v>
      </c>
      <c r="O8" s="102">
        <v>3.759398590773344E-3</v>
      </c>
    </row>
    <row r="9" spans="1:15" x14ac:dyDescent="0.3">
      <c r="A9" t="s">
        <v>165</v>
      </c>
      <c r="B9" s="102"/>
      <c r="C9" s="102">
        <v>0.47222220897674561</v>
      </c>
      <c r="D9" s="102">
        <v>0.91121494770050049</v>
      </c>
      <c r="E9" s="102"/>
      <c r="F9" s="102"/>
      <c r="G9" s="102"/>
      <c r="H9" s="102">
        <v>0.22027534246444702</v>
      </c>
      <c r="I9" s="102">
        <v>0.29939311742782593</v>
      </c>
      <c r="J9" s="102">
        <v>0.33765298128128052</v>
      </c>
      <c r="K9" s="102">
        <v>0.38308456540107727</v>
      </c>
      <c r="L9" s="102">
        <v>0.42668268084526062</v>
      </c>
      <c r="M9" s="102">
        <v>0.43706479668617249</v>
      </c>
      <c r="N9" s="102">
        <v>0.45366528630256653</v>
      </c>
      <c r="O9" s="102">
        <v>0.46992480754852295</v>
      </c>
    </row>
    <row r="10" spans="1:15" x14ac:dyDescent="0.3">
      <c r="A10" t="s">
        <v>10</v>
      </c>
      <c r="B10" s="102">
        <v>0</v>
      </c>
      <c r="C10" s="102">
        <v>0</v>
      </c>
      <c r="D10" s="102">
        <v>0</v>
      </c>
      <c r="E10" s="102">
        <v>0</v>
      </c>
      <c r="F10" s="102">
        <v>0</v>
      </c>
      <c r="G10" s="102">
        <v>0</v>
      </c>
      <c r="H10" s="102">
        <v>0</v>
      </c>
      <c r="I10" s="102">
        <v>0</v>
      </c>
      <c r="J10" s="102">
        <v>0</v>
      </c>
      <c r="K10" s="102">
        <v>0</v>
      </c>
      <c r="L10" s="102">
        <v>0</v>
      </c>
      <c r="M10" s="102">
        <v>0</v>
      </c>
      <c r="N10" s="102">
        <v>0</v>
      </c>
      <c r="O10" s="102">
        <v>0</v>
      </c>
    </row>
    <row r="11" spans="1:15" x14ac:dyDescent="0.3">
      <c r="A11" t="s">
        <v>166</v>
      </c>
      <c r="B11" s="102"/>
      <c r="C11" s="102"/>
      <c r="D11" s="102"/>
      <c r="E11" s="102">
        <v>0.54382979869842529</v>
      </c>
      <c r="F11" s="102">
        <v>0.29214194416999817</v>
      </c>
      <c r="G11" s="102">
        <v>0.26733922958374023</v>
      </c>
      <c r="H11" s="102">
        <v>0.24280349910259247</v>
      </c>
      <c r="I11" s="102">
        <v>0.17060013115406036</v>
      </c>
      <c r="J11" s="102">
        <v>7.199423760175705E-2</v>
      </c>
      <c r="K11" s="102">
        <v>6.3965886831283569E-2</v>
      </c>
      <c r="L11" s="102">
        <v>0.10516826808452606</v>
      </c>
      <c r="M11" s="102">
        <v>9.9625065922737122E-2</v>
      </c>
      <c r="N11" s="102">
        <v>0.10027662664651871</v>
      </c>
      <c r="O11" s="102">
        <v>9.0225562453269958E-2</v>
      </c>
    </row>
    <row r="12" spans="1:15" x14ac:dyDescent="0.3">
      <c r="A12" t="s">
        <v>167</v>
      </c>
      <c r="B12" s="102">
        <v>5.8823529630899429E-2</v>
      </c>
      <c r="C12" s="102">
        <v>0.55555558204650879</v>
      </c>
      <c r="D12" s="102">
        <v>9.3457944691181183E-2</v>
      </c>
      <c r="E12" s="102">
        <v>0.21276596188545227</v>
      </c>
      <c r="F12" s="102">
        <v>0.29277566075325012</v>
      </c>
      <c r="G12" s="102">
        <v>0.26986128091812134</v>
      </c>
      <c r="H12" s="102">
        <v>0.24906133115291595</v>
      </c>
      <c r="I12" s="102">
        <v>0.17599460482597351</v>
      </c>
      <c r="J12" s="102">
        <v>0.15694744884967804</v>
      </c>
      <c r="K12" s="102">
        <v>0.14641080796718597</v>
      </c>
      <c r="L12" s="102">
        <v>0.10817307978868484</v>
      </c>
      <c r="M12" s="102">
        <v>0.10337439924478531</v>
      </c>
      <c r="N12" s="102">
        <v>0.10373444110155106</v>
      </c>
      <c r="O12" s="102">
        <v>9.398496150970459E-2</v>
      </c>
    </row>
    <row r="13" spans="1:15" x14ac:dyDescent="0.3">
      <c r="A13" t="s">
        <v>168</v>
      </c>
      <c r="B13" s="102">
        <v>0</v>
      </c>
      <c r="C13" s="102">
        <v>0.52777779102325439</v>
      </c>
      <c r="D13" s="102">
        <v>8.8785044848918915E-2</v>
      </c>
      <c r="E13" s="102">
        <v>0</v>
      </c>
      <c r="F13" s="102">
        <v>0</v>
      </c>
      <c r="G13" s="102">
        <v>0</v>
      </c>
      <c r="H13" s="102">
        <v>0</v>
      </c>
      <c r="I13" s="102">
        <v>0</v>
      </c>
      <c r="J13" s="102">
        <v>0</v>
      </c>
      <c r="K13" s="102">
        <v>0</v>
      </c>
      <c r="L13" s="102">
        <v>0</v>
      </c>
      <c r="M13" s="102">
        <v>0</v>
      </c>
      <c r="N13" s="102">
        <v>0</v>
      </c>
      <c r="O13" s="102">
        <v>0</v>
      </c>
    </row>
    <row r="14" spans="1:15" x14ac:dyDescent="0.3">
      <c r="A14" t="s">
        <v>169</v>
      </c>
      <c r="B14" s="102"/>
      <c r="C14" s="102"/>
      <c r="D14" s="102"/>
      <c r="E14" s="102"/>
      <c r="F14" s="102"/>
      <c r="G14" s="102"/>
      <c r="H14" s="102"/>
      <c r="I14" s="102"/>
      <c r="J14" s="102">
        <v>0.50395965576171875</v>
      </c>
      <c r="K14" s="102">
        <v>0.50675195455551147</v>
      </c>
      <c r="L14" s="102">
        <v>0.5757211446762085</v>
      </c>
      <c r="M14" s="102">
        <v>0.49384039640426636</v>
      </c>
      <c r="N14" s="102">
        <v>0.37690180540084839</v>
      </c>
      <c r="O14" s="102"/>
    </row>
    <row r="15" spans="1:15" x14ac:dyDescent="0.3">
      <c r="A15" t="s">
        <v>170</v>
      </c>
      <c r="B15" s="102"/>
      <c r="C15" s="102"/>
      <c r="D15" s="102"/>
      <c r="E15" s="102"/>
      <c r="F15" s="102"/>
      <c r="G15" s="102"/>
      <c r="H15" s="102">
        <v>0</v>
      </c>
      <c r="I15" s="102">
        <v>0.53337830305099487</v>
      </c>
      <c r="J15" s="102">
        <v>7.1994238533079624E-3</v>
      </c>
      <c r="K15" s="102">
        <v>1.5636105090379715E-2</v>
      </c>
      <c r="L15" s="102">
        <v>1.2019230984151363E-2</v>
      </c>
      <c r="M15" s="102">
        <v>3.7493305280804634E-3</v>
      </c>
      <c r="N15" s="102">
        <v>0</v>
      </c>
      <c r="O15" s="102">
        <v>0</v>
      </c>
    </row>
    <row r="16" spans="1:15" x14ac:dyDescent="0.3">
      <c r="A16" t="s">
        <v>171</v>
      </c>
      <c r="B16" s="102">
        <v>0.47058823529411764</v>
      </c>
      <c r="C16" s="102">
        <v>0.40277777777777779</v>
      </c>
      <c r="D16" s="102">
        <v>0.29205607476635514</v>
      </c>
      <c r="E16" s="102">
        <v>0.32425531914893618</v>
      </c>
      <c r="F16" s="102">
        <v>0.29150823827629913</v>
      </c>
      <c r="G16" s="102">
        <v>0.23833543505674654</v>
      </c>
      <c r="H16" s="102">
        <v>0.34292866082603252</v>
      </c>
      <c r="I16" s="102">
        <v>0.28927848954821306</v>
      </c>
      <c r="J16" s="102">
        <v>0.31173506119510441</v>
      </c>
      <c r="K16" s="102">
        <v>0.33333333333333331</v>
      </c>
      <c r="L16" s="102">
        <v>0.26983173076923078</v>
      </c>
      <c r="M16" s="102">
        <v>0.3679700053561864</v>
      </c>
      <c r="N16" s="102">
        <v>0.25518672199170123</v>
      </c>
      <c r="O16" s="102">
        <v>0.31766917293233082</v>
      </c>
    </row>
  </sheetData>
  <pageMargins left="0.7" right="0.7" top="0.75" bottom="0.75" header="0.3" footer="0.3"/>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tabColor theme="1"/>
  </sheetPr>
  <dimension ref="A1:O31"/>
  <sheetViews>
    <sheetView workbookViewId="0">
      <selection activeCell="A31" sqref="A31:XFD31"/>
    </sheetView>
  </sheetViews>
  <sheetFormatPr baseColWidth="10" defaultColWidth="9.109375" defaultRowHeight="14.4" x14ac:dyDescent="0.3"/>
  <cols>
    <col min="1" max="1" width="23.44140625" style="91" customWidth="1"/>
    <col min="2" max="15" width="14.44140625" customWidth="1"/>
  </cols>
  <sheetData>
    <row r="1" spans="1:15" x14ac:dyDescent="0.3">
      <c r="A1" s="91" t="s">
        <v>23</v>
      </c>
      <c r="B1" t="s">
        <v>103</v>
      </c>
      <c r="C1" t="s">
        <v>96</v>
      </c>
      <c r="D1" t="s">
        <v>97</v>
      </c>
      <c r="E1" t="s">
        <v>104</v>
      </c>
      <c r="F1" t="s">
        <v>105</v>
      </c>
      <c r="G1" t="s">
        <v>106</v>
      </c>
      <c r="H1" t="s">
        <v>98</v>
      </c>
      <c r="I1" t="s">
        <v>5</v>
      </c>
      <c r="J1" t="s">
        <v>99</v>
      </c>
      <c r="K1" t="s">
        <v>100</v>
      </c>
      <c r="L1" t="s">
        <v>101</v>
      </c>
      <c r="M1" t="s">
        <v>102</v>
      </c>
      <c r="N1" t="s">
        <v>199</v>
      </c>
      <c r="O1" t="s">
        <v>200</v>
      </c>
    </row>
    <row r="2" spans="1:15" x14ac:dyDescent="0.3">
      <c r="A2" s="91" t="s">
        <v>54</v>
      </c>
      <c r="B2" s="101">
        <v>0.8333277702331543</v>
      </c>
      <c r="C2" s="101">
        <v>0.77526384592056274</v>
      </c>
      <c r="D2" s="101">
        <v>0.63226962089538574</v>
      </c>
      <c r="E2" s="101">
        <v>0.50807523727416992</v>
      </c>
      <c r="F2" s="101">
        <v>0.41398715972900391</v>
      </c>
      <c r="G2" s="101">
        <v>0.37308084964752197</v>
      </c>
      <c r="H2" s="101">
        <v>0.51383787393569946</v>
      </c>
      <c r="I2" s="101">
        <v>0.23988857865333557</v>
      </c>
      <c r="J2" s="101">
        <v>0.2422570139169693</v>
      </c>
      <c r="K2" s="101">
        <v>0.2320927232503891</v>
      </c>
      <c r="L2" s="101">
        <v>0.23051179945468903</v>
      </c>
      <c r="M2" s="101">
        <v>0.23090402781963348</v>
      </c>
      <c r="N2" s="101">
        <v>0.22629113495349884</v>
      </c>
      <c r="O2" s="101">
        <v>0.20810660719871521</v>
      </c>
    </row>
    <row r="3" spans="1:15" ht="28.8" x14ac:dyDescent="0.3">
      <c r="A3" s="91" t="s">
        <v>55</v>
      </c>
      <c r="B3" s="101">
        <v>0.1666722297668457</v>
      </c>
      <c r="C3" s="101">
        <v>0.19396166503429413</v>
      </c>
      <c r="D3" s="101">
        <v>0.31930142641067505</v>
      </c>
      <c r="E3" s="101">
        <v>0.41362181305885315</v>
      </c>
      <c r="F3" s="101">
        <v>0.47804224491119385</v>
      </c>
      <c r="G3" s="101">
        <v>0.50676453113555908</v>
      </c>
      <c r="H3" s="101">
        <v>0.38696736097335815</v>
      </c>
      <c r="I3" s="101">
        <v>0.59295535087585449</v>
      </c>
      <c r="J3" s="101">
        <v>0.57817929983139038</v>
      </c>
      <c r="K3" s="101">
        <v>0.5679706335067749</v>
      </c>
      <c r="L3" s="101">
        <v>0.55255860090255737</v>
      </c>
      <c r="M3" s="101">
        <v>0.55836230516433716</v>
      </c>
      <c r="N3" s="101">
        <v>0.57464444637298584</v>
      </c>
      <c r="O3" s="101">
        <v>0.59660398960113525</v>
      </c>
    </row>
    <row r="4" spans="1:15" x14ac:dyDescent="0.3">
      <c r="A4" s="91" t="s">
        <v>56</v>
      </c>
      <c r="B4" s="101">
        <v>0</v>
      </c>
      <c r="C4" s="101">
        <v>3.0774496495723724E-2</v>
      </c>
      <c r="D4" s="101">
        <v>4.8428948968648911E-2</v>
      </c>
      <c r="E4" s="101">
        <v>7.7556125819683075E-2</v>
      </c>
      <c r="F4" s="101">
        <v>0.10601019114255905</v>
      </c>
      <c r="G4" s="101">
        <v>0.11767914146184921</v>
      </c>
      <c r="H4" s="101">
        <v>9.9194787442684174E-2</v>
      </c>
      <c r="I4" s="101">
        <v>0.15583360195159912</v>
      </c>
      <c r="J4" s="101">
        <v>0.16315117478370667</v>
      </c>
      <c r="K4" s="101">
        <v>0.18344229459762573</v>
      </c>
      <c r="L4" s="101">
        <v>0.20352882146835327</v>
      </c>
      <c r="M4" s="101">
        <v>0.19916044175624847</v>
      </c>
      <c r="N4" s="101">
        <v>0.18716728687286377</v>
      </c>
      <c r="O4" s="101">
        <v>0.18376052379608154</v>
      </c>
    </row>
    <row r="5" spans="1:15" ht="28.8" x14ac:dyDescent="0.3">
      <c r="A5" s="91" t="s">
        <v>57</v>
      </c>
      <c r="B5" s="101">
        <v>0</v>
      </c>
      <c r="C5" s="101">
        <v>0</v>
      </c>
      <c r="D5" s="101">
        <v>0</v>
      </c>
      <c r="E5" s="101">
        <v>7.4680824764072895E-4</v>
      </c>
      <c r="F5" s="101">
        <v>1.9604193512350321E-3</v>
      </c>
      <c r="G5" s="101">
        <v>2.4754870682954788E-3</v>
      </c>
      <c r="H5" s="101">
        <v>0</v>
      </c>
      <c r="I5" s="101">
        <v>1.1322494596242905E-2</v>
      </c>
      <c r="J5" s="101">
        <v>1.6412513330578804E-2</v>
      </c>
      <c r="K5" s="101">
        <v>1.6494346782565117E-2</v>
      </c>
      <c r="L5" s="101">
        <v>1.3400794938206673E-2</v>
      </c>
      <c r="M5" s="101">
        <v>1.1573208495974541E-2</v>
      </c>
      <c r="N5" s="101">
        <v>1.1897092685103416E-2</v>
      </c>
      <c r="O5" s="101">
        <v>1.1528908275067806E-2</v>
      </c>
    </row>
    <row r="6" spans="1:15" ht="28.8" x14ac:dyDescent="0.3">
      <c r="A6" s="91" t="s">
        <v>51</v>
      </c>
      <c r="B6" s="101">
        <v>0.46214371919631958</v>
      </c>
      <c r="C6" s="101">
        <v>0.42086142301559448</v>
      </c>
      <c r="D6" s="101">
        <v>0.41923922300338745</v>
      </c>
      <c r="E6" s="101">
        <v>0.43585389852523804</v>
      </c>
      <c r="F6" s="101">
        <v>0.43616375327110291</v>
      </c>
      <c r="G6" s="101">
        <v>0.44083589315414429</v>
      </c>
      <c r="H6" s="101">
        <v>0.41262778639793396</v>
      </c>
      <c r="I6" s="101">
        <v>0.39783897995948792</v>
      </c>
      <c r="J6" s="101">
        <v>0.38255709409713745</v>
      </c>
      <c r="K6" s="101">
        <v>0.33522269129753113</v>
      </c>
      <c r="L6" s="101">
        <v>0.29770344495773315</v>
      </c>
      <c r="M6" s="101">
        <v>0.28536373376846313</v>
      </c>
      <c r="N6" s="101">
        <v>0.25913271307945251</v>
      </c>
      <c r="O6" s="101">
        <v>0.2688480019569397</v>
      </c>
    </row>
    <row r="7" spans="1:15" ht="28.8" x14ac:dyDescent="0.3">
      <c r="A7" s="91" t="s">
        <v>52</v>
      </c>
      <c r="B7" s="101">
        <v>0.29318979382514954</v>
      </c>
      <c r="C7" s="101">
        <v>0.33573082089424133</v>
      </c>
      <c r="D7" s="101">
        <v>0.3869817852973938</v>
      </c>
      <c r="E7" s="101">
        <v>0.34672683477401733</v>
      </c>
      <c r="F7" s="101">
        <v>0.32841908931732178</v>
      </c>
      <c r="G7" s="101">
        <v>0.32511577010154724</v>
      </c>
      <c r="H7" s="101">
        <v>0.32008588314056396</v>
      </c>
      <c r="I7" s="101">
        <v>0.33740329742431641</v>
      </c>
      <c r="J7" s="101">
        <v>0.35178127884864807</v>
      </c>
      <c r="K7" s="101">
        <v>0.35502651333808899</v>
      </c>
      <c r="L7" s="101">
        <v>0.36452376842498779</v>
      </c>
      <c r="M7" s="101">
        <v>0.38075622916221619</v>
      </c>
      <c r="N7" s="101">
        <v>0.394391268491745</v>
      </c>
      <c r="O7" s="101">
        <v>0.39037272334098816</v>
      </c>
    </row>
    <row r="8" spans="1:15" ht="28.8" x14ac:dyDescent="0.3">
      <c r="A8" s="91" t="s">
        <v>53</v>
      </c>
      <c r="B8" s="101">
        <v>0.24466648697853088</v>
      </c>
      <c r="C8" s="101">
        <v>0.24340777099132538</v>
      </c>
      <c r="D8" s="101">
        <v>0.19377900660037994</v>
      </c>
      <c r="E8" s="101">
        <v>0.21741925179958344</v>
      </c>
      <c r="F8" s="101">
        <v>0.23541715741157532</v>
      </c>
      <c r="G8" s="101">
        <v>0.23404832184314728</v>
      </c>
      <c r="H8" s="101">
        <v>0.26728633046150208</v>
      </c>
      <c r="I8" s="101">
        <v>0.26475772261619568</v>
      </c>
      <c r="J8" s="101">
        <v>0.26566162705421448</v>
      </c>
      <c r="K8" s="101">
        <v>0.30975079536437988</v>
      </c>
      <c r="L8" s="101">
        <v>0.33777278661727905</v>
      </c>
      <c r="M8" s="101">
        <v>0.33388003706932068</v>
      </c>
      <c r="N8" s="101">
        <v>0.34647601842880249</v>
      </c>
      <c r="O8" s="101">
        <v>0.34077927470207214</v>
      </c>
    </row>
    <row r="9" spans="1:15" x14ac:dyDescent="0.3">
      <c r="A9" s="91" t="s">
        <v>22</v>
      </c>
      <c r="B9" s="101">
        <v>0.48975169658660889</v>
      </c>
      <c r="C9" s="101">
        <v>0.46064308285713196</v>
      </c>
      <c r="D9" s="101">
        <v>0.45341736078262329</v>
      </c>
      <c r="E9" s="101">
        <v>0.47154614329338074</v>
      </c>
      <c r="F9" s="101">
        <v>0.48193508386611938</v>
      </c>
      <c r="G9" s="101">
        <v>0.49221685528755188</v>
      </c>
      <c r="H9" s="101">
        <v>0.46925055980682373</v>
      </c>
      <c r="I9" s="101">
        <v>0.49403417110443115</v>
      </c>
      <c r="J9" s="101">
        <v>0.48997023701667786</v>
      </c>
      <c r="K9" s="101">
        <v>0.48224273324012756</v>
      </c>
      <c r="L9" s="101">
        <v>0.47689348459243774</v>
      </c>
      <c r="M9" s="101">
        <v>0.47936722636222839</v>
      </c>
      <c r="N9" s="101">
        <v>0.48406174778938293</v>
      </c>
      <c r="O9" s="101">
        <v>0.47986489534378052</v>
      </c>
    </row>
    <row r="10" spans="1:15" ht="28.8" x14ac:dyDescent="0.3">
      <c r="A10" s="91" t="s">
        <v>186</v>
      </c>
      <c r="B10" s="101">
        <v>0.47431179881095886</v>
      </c>
      <c r="C10" s="101">
        <v>0.45615044236183167</v>
      </c>
      <c r="D10" s="101">
        <v>0.51853930950164795</v>
      </c>
      <c r="E10" s="101">
        <v>0.47166922688484192</v>
      </c>
      <c r="F10" s="101">
        <v>0.45570752024650574</v>
      </c>
      <c r="G10" s="101">
        <v>0.45821034908294678</v>
      </c>
      <c r="H10" s="101">
        <v>0.50751197338104248</v>
      </c>
      <c r="I10" s="101">
        <v>0.54581445455551147</v>
      </c>
      <c r="J10" s="101">
        <v>0.5030663013458252</v>
      </c>
      <c r="K10" s="101">
        <v>0.45677891373634338</v>
      </c>
      <c r="L10" s="101">
        <v>0.48591497540473938</v>
      </c>
      <c r="M10" s="101">
        <v>0.49447771906852722</v>
      </c>
      <c r="N10" s="101">
        <v>0.50488543510437012</v>
      </c>
      <c r="O10" s="101">
        <v>0.51576453447341919</v>
      </c>
    </row>
    <row r="11" spans="1:15" ht="28.8" x14ac:dyDescent="0.3">
      <c r="A11" s="91" t="s">
        <v>187</v>
      </c>
      <c r="B11" s="101">
        <v>0</v>
      </c>
      <c r="C11" s="101">
        <v>0</v>
      </c>
      <c r="D11" s="101">
        <v>3.4959848970174789E-2</v>
      </c>
      <c r="E11" s="101">
        <v>7.2865575551986694E-2</v>
      </c>
      <c r="F11" s="101">
        <v>0.10022696852684021</v>
      </c>
      <c r="G11" s="101">
        <v>0.11348553001880646</v>
      </c>
      <c r="H11" s="101">
        <v>6.6234685480594635E-2</v>
      </c>
      <c r="I11" s="101">
        <v>9.3810923397541046E-2</v>
      </c>
      <c r="J11" s="101">
        <v>0.14297974109649658</v>
      </c>
      <c r="K11" s="101">
        <v>0.17405599355697632</v>
      </c>
      <c r="L11" s="101">
        <v>0.12820558249950409</v>
      </c>
      <c r="M11" s="101">
        <v>0.10830336064100266</v>
      </c>
      <c r="N11" s="101">
        <v>8.5199065506458282E-2</v>
      </c>
      <c r="O11" s="101">
        <v>9.0827077627182007E-2</v>
      </c>
    </row>
    <row r="12" spans="1:15" ht="28.8" x14ac:dyDescent="0.3">
      <c r="A12" s="91" t="s">
        <v>188</v>
      </c>
      <c r="B12" s="101">
        <v>0.52568823099136353</v>
      </c>
      <c r="C12" s="101">
        <v>0.54384958744049072</v>
      </c>
      <c r="D12" s="101">
        <v>0.44650083780288696</v>
      </c>
      <c r="E12" s="101">
        <v>0.45546519756317139</v>
      </c>
      <c r="F12" s="101">
        <v>0.44406551122665405</v>
      </c>
      <c r="G12" s="101">
        <v>0.42830410599708557</v>
      </c>
      <c r="H12" s="101">
        <v>0.42625334858894348</v>
      </c>
      <c r="I12" s="101">
        <v>0.36037462949752808</v>
      </c>
      <c r="J12" s="101">
        <v>0.35395392775535583</v>
      </c>
      <c r="K12" s="101">
        <v>0.3691650927066803</v>
      </c>
      <c r="L12" s="101">
        <v>0.38587942719459534</v>
      </c>
      <c r="M12" s="101">
        <v>0.39721891283988953</v>
      </c>
      <c r="N12" s="101">
        <v>0.40991553664207458</v>
      </c>
      <c r="O12" s="101">
        <v>0.39340841770172119</v>
      </c>
    </row>
    <row r="13" spans="1:15" x14ac:dyDescent="0.3">
      <c r="A13" s="91" t="s">
        <v>189</v>
      </c>
      <c r="B13" s="101">
        <v>0.59585356712341309</v>
      </c>
      <c r="C13" s="101">
        <v>0.56612563133239746</v>
      </c>
      <c r="D13" s="101">
        <v>0.74261504411697388</v>
      </c>
      <c r="E13" s="101">
        <v>0.74084705114364624</v>
      </c>
      <c r="F13" s="101"/>
      <c r="G13" s="101"/>
      <c r="H13" s="101">
        <v>0.6305917501449585</v>
      </c>
      <c r="I13" s="101">
        <v>0.61802202463150024</v>
      </c>
      <c r="J13" s="101">
        <v>0.58855539560317993</v>
      </c>
      <c r="K13" s="101">
        <v>0.55221432447433472</v>
      </c>
      <c r="L13" s="101">
        <v>0.54589629173278809</v>
      </c>
      <c r="M13" s="101">
        <v>0.5425039529800415</v>
      </c>
      <c r="N13" s="101">
        <v>0.5657123327255249</v>
      </c>
      <c r="O13" s="101">
        <v>0.59368664026260376</v>
      </c>
    </row>
    <row r="14" spans="1:15" ht="28.8" x14ac:dyDescent="0.3">
      <c r="A14" s="91" t="s">
        <v>77</v>
      </c>
      <c r="B14" s="101">
        <v>0</v>
      </c>
      <c r="C14" s="101">
        <v>0</v>
      </c>
      <c r="D14" s="101">
        <v>0.11018885672092438</v>
      </c>
      <c r="E14" s="101">
        <v>0.10694924741983414</v>
      </c>
      <c r="F14" s="101"/>
      <c r="G14" s="101"/>
      <c r="H14" s="101">
        <v>0.20948910713195801</v>
      </c>
      <c r="I14" s="101">
        <v>0.2879924476146698</v>
      </c>
      <c r="J14" s="101">
        <v>0.32630342245101929</v>
      </c>
      <c r="K14" s="101">
        <v>0.35107776522636414</v>
      </c>
      <c r="L14" s="101">
        <v>0.38840407133102417</v>
      </c>
      <c r="M14" s="101">
        <v>0.38612475991249084</v>
      </c>
      <c r="N14" s="101">
        <v>0.4033278226852417</v>
      </c>
      <c r="O14" s="101">
        <v>0.45278424024581909</v>
      </c>
    </row>
    <row r="15" spans="1:15" x14ac:dyDescent="0.3">
      <c r="A15" s="91" t="s">
        <v>78</v>
      </c>
      <c r="B15" s="101">
        <v>1</v>
      </c>
      <c r="C15" s="101">
        <v>1</v>
      </c>
      <c r="D15" s="101">
        <v>0.88327646255493164</v>
      </c>
      <c r="E15" s="101">
        <v>0.88676196336746216</v>
      </c>
      <c r="F15" s="101"/>
      <c r="G15" s="101"/>
      <c r="H15" s="101">
        <v>0.76804840564727783</v>
      </c>
      <c r="I15" s="101">
        <v>0.68855690956115723</v>
      </c>
      <c r="J15" s="101">
        <v>0.64341151714324951</v>
      </c>
      <c r="K15" s="101">
        <v>0.60975152254104614</v>
      </c>
      <c r="L15" s="101">
        <v>0.5726277232170105</v>
      </c>
      <c r="M15" s="101">
        <v>0.57940655946731567</v>
      </c>
      <c r="N15" s="101">
        <v>0.5561484694480896</v>
      </c>
      <c r="O15" s="101">
        <v>0.50384646654129028</v>
      </c>
    </row>
    <row r="16" spans="1:15" x14ac:dyDescent="0.3">
      <c r="A16" s="91" t="s">
        <v>79</v>
      </c>
      <c r="B16" s="101">
        <v>0</v>
      </c>
      <c r="C16" s="101">
        <v>0</v>
      </c>
      <c r="D16" s="101">
        <v>6.5346951596438885E-3</v>
      </c>
      <c r="E16" s="101">
        <v>6.2887729145586491E-3</v>
      </c>
      <c r="F16" s="101"/>
      <c r="G16" s="101"/>
      <c r="H16" s="101">
        <v>2.2462492808699608E-2</v>
      </c>
      <c r="I16" s="101">
        <v>2.3450672626495361E-2</v>
      </c>
      <c r="J16" s="101">
        <v>3.0285082757472992E-2</v>
      </c>
      <c r="K16" s="101">
        <v>3.9170704782009125E-2</v>
      </c>
      <c r="L16" s="101">
        <v>3.8968194276094437E-2</v>
      </c>
      <c r="M16" s="101">
        <v>3.4468676894903183E-2</v>
      </c>
      <c r="N16" s="101">
        <v>4.0523715317249298E-2</v>
      </c>
      <c r="O16" s="101">
        <v>4.3369296938180923E-2</v>
      </c>
    </row>
    <row r="17" spans="1:15" x14ac:dyDescent="0.3">
      <c r="A17" s="91" t="s">
        <v>265</v>
      </c>
      <c r="B17" s="101">
        <v>1</v>
      </c>
      <c r="C17" s="101">
        <v>1</v>
      </c>
      <c r="D17" s="101">
        <v>1.2269123792648315</v>
      </c>
      <c r="E17" s="101">
        <v>1.2201873064041138</v>
      </c>
      <c r="F17" s="101"/>
      <c r="G17" s="101"/>
      <c r="H17" s="101">
        <v>1.4414407014846802</v>
      </c>
      <c r="I17" s="101">
        <v>1.599435567855835</v>
      </c>
      <c r="J17" s="101">
        <v>1.682891845703125</v>
      </c>
      <c r="K17" s="101">
        <v>1.7413262128829956</v>
      </c>
      <c r="L17" s="101">
        <v>1.8157763481140137</v>
      </c>
      <c r="M17" s="101">
        <v>1.8067182302474976</v>
      </c>
      <c r="N17" s="101">
        <v>1.8471792936325073</v>
      </c>
      <c r="O17" s="101">
        <v>1.9489377737045288</v>
      </c>
    </row>
    <row r="18" spans="1:15" ht="28.8" x14ac:dyDescent="0.3">
      <c r="A18" s="91" t="s">
        <v>80</v>
      </c>
      <c r="B18" s="101"/>
      <c r="C18" s="101">
        <v>1.3198385946452618E-2</v>
      </c>
      <c r="D18" s="101">
        <v>1.9785773009061813E-2</v>
      </c>
      <c r="E18" s="101"/>
      <c r="F18" s="101"/>
      <c r="G18" s="101"/>
      <c r="H18" s="101">
        <v>0.54707884788513184</v>
      </c>
      <c r="I18" s="101">
        <v>0.6280522346496582</v>
      </c>
      <c r="J18" s="101">
        <v>0.65157175064086914</v>
      </c>
      <c r="K18" s="101">
        <v>0.6856340765953064</v>
      </c>
      <c r="L18" s="101">
        <v>0.70197373628616333</v>
      </c>
      <c r="M18" s="101">
        <v>0.70075571537017822</v>
      </c>
      <c r="N18" s="101">
        <v>0.73793375492095947</v>
      </c>
      <c r="O18" s="101">
        <v>0.77458560466766357</v>
      </c>
    </row>
    <row r="19" spans="1:15" ht="43.2" x14ac:dyDescent="0.3">
      <c r="A19" s="91" t="s">
        <v>81</v>
      </c>
      <c r="B19" s="101"/>
      <c r="C19" s="101">
        <v>0.11301600933074951</v>
      </c>
      <c r="D19" s="101">
        <v>0.11447401344776154</v>
      </c>
      <c r="E19" s="101"/>
      <c r="F19" s="101"/>
      <c r="G19" s="101"/>
      <c r="H19" s="101">
        <v>0.21365119516849518</v>
      </c>
      <c r="I19" s="101">
        <v>0.15037864446640015</v>
      </c>
      <c r="J19" s="101">
        <v>0.12717017531394958</v>
      </c>
      <c r="K19" s="101">
        <v>0.10545659810304642</v>
      </c>
      <c r="L19" s="101">
        <v>0.1096833348274231</v>
      </c>
      <c r="M19" s="101">
        <v>0.13067005574703217</v>
      </c>
      <c r="N19" s="101">
        <v>0.12668238580226898</v>
      </c>
      <c r="O19" s="101">
        <v>0.1072620153427124</v>
      </c>
    </row>
    <row r="20" spans="1:15" ht="43.2" x14ac:dyDescent="0.3">
      <c r="A20" s="91" t="s">
        <v>82</v>
      </c>
      <c r="B20" s="101"/>
      <c r="C20" s="101">
        <v>0.87378561496734619</v>
      </c>
      <c r="D20" s="101">
        <v>0.86574023962020874</v>
      </c>
      <c r="E20" s="101"/>
      <c r="F20" s="101"/>
      <c r="G20" s="101"/>
      <c r="H20" s="101">
        <v>0.23926997184753418</v>
      </c>
      <c r="I20" s="101">
        <v>0.22156910598278046</v>
      </c>
      <c r="J20" s="101">
        <v>0.22125804424285889</v>
      </c>
      <c r="K20" s="101">
        <v>0.20890931785106659</v>
      </c>
      <c r="L20" s="101">
        <v>0.18834291398525238</v>
      </c>
      <c r="M20" s="101">
        <v>0.16857424378395081</v>
      </c>
      <c r="N20" s="101">
        <v>0.13538387417793274</v>
      </c>
      <c r="O20" s="101">
        <v>0.11815237253904343</v>
      </c>
    </row>
    <row r="21" spans="1:15" x14ac:dyDescent="0.3">
      <c r="A21" s="91" t="s">
        <v>190</v>
      </c>
      <c r="B21" s="101"/>
      <c r="C21" s="101"/>
      <c r="D21" s="101"/>
      <c r="E21" s="101"/>
      <c r="F21" s="101"/>
      <c r="G21" s="101"/>
      <c r="H21" s="101">
        <v>7.2568722069263458E-2</v>
      </c>
      <c r="I21" s="101">
        <v>8.9629977941513062E-2</v>
      </c>
      <c r="J21" s="101">
        <v>7.7361397445201874E-2</v>
      </c>
      <c r="K21" s="101">
        <v>6.4758077263832092E-2</v>
      </c>
      <c r="L21" s="101">
        <v>5.622125044465065E-2</v>
      </c>
      <c r="M21" s="101">
        <v>4.9005884677171707E-2</v>
      </c>
      <c r="N21" s="101">
        <v>4.8481430858373642E-2</v>
      </c>
      <c r="O21" s="101">
        <v>4.1628874838352203E-2</v>
      </c>
    </row>
    <row r="22" spans="1:15" x14ac:dyDescent="0.3">
      <c r="A22" s="91" t="s">
        <v>95</v>
      </c>
      <c r="B22" s="101">
        <v>0</v>
      </c>
      <c r="C22" s="101">
        <v>9.2592343688011169E-2</v>
      </c>
      <c r="D22" s="101">
        <v>8.5687883198261261E-2</v>
      </c>
      <c r="E22" s="101">
        <v>0.10389117151498795</v>
      </c>
      <c r="F22" s="101">
        <v>5.5478654801845551E-2</v>
      </c>
      <c r="G22" s="101">
        <v>0</v>
      </c>
      <c r="H22" s="101">
        <v>6.9203495979309082E-2</v>
      </c>
      <c r="I22" s="101">
        <v>5.8720588684082031E-2</v>
      </c>
      <c r="J22" s="101">
        <v>4.9609731882810593E-2</v>
      </c>
      <c r="K22" s="101">
        <v>5.5381104350090027E-2</v>
      </c>
      <c r="L22" s="101">
        <v>5.178326740860939E-2</v>
      </c>
      <c r="M22" s="101">
        <v>4.7644905745983124E-2</v>
      </c>
      <c r="N22" s="101">
        <v>5.0140582025051117E-2</v>
      </c>
      <c r="O22" s="101">
        <v>5.1846034824848175E-2</v>
      </c>
    </row>
    <row r="23" spans="1:15" x14ac:dyDescent="0.3">
      <c r="A23" s="91" t="s">
        <v>114</v>
      </c>
      <c r="B23" s="101">
        <v>0</v>
      </c>
      <c r="C23" s="101">
        <v>0</v>
      </c>
      <c r="D23" s="101">
        <v>0.16181103885173798</v>
      </c>
      <c r="E23" s="101">
        <v>0.21176828444004059</v>
      </c>
      <c r="F23" s="101">
        <v>0.23276351392269135</v>
      </c>
      <c r="G23" s="101">
        <v>0.21717290580272675</v>
      </c>
      <c r="H23" s="101">
        <v>0.19269506633281708</v>
      </c>
      <c r="I23" s="101">
        <v>0.16922695934772491</v>
      </c>
      <c r="J23" s="101">
        <v>0.15206338465213776</v>
      </c>
      <c r="K23" s="101">
        <v>0.15980874001979828</v>
      </c>
      <c r="L23" s="101">
        <v>0.16416084766387939</v>
      </c>
      <c r="M23" s="101">
        <v>0.16122187674045563</v>
      </c>
      <c r="N23" s="101">
        <v>0.15166386961936951</v>
      </c>
      <c r="O23" s="101">
        <v>0.14448383450508118</v>
      </c>
    </row>
    <row r="24" spans="1:15" x14ac:dyDescent="0.3">
      <c r="A24" s="91" t="s">
        <v>191</v>
      </c>
      <c r="B24" s="101"/>
      <c r="C24" s="101"/>
      <c r="D24" s="101"/>
      <c r="E24" s="101">
        <v>9.22655388712883E-2</v>
      </c>
      <c r="F24" s="101">
        <v>8.8275700807571411E-2</v>
      </c>
      <c r="G24" s="101">
        <v>8.5375569760799408E-2</v>
      </c>
      <c r="H24" s="101">
        <v>0.12126047909259796</v>
      </c>
      <c r="I24" s="101">
        <v>0.11136352270841599</v>
      </c>
      <c r="J24" s="101">
        <v>0.11359676718711853</v>
      </c>
      <c r="K24" s="101">
        <v>0.12450095266103745</v>
      </c>
      <c r="L24" s="101">
        <v>0.13195818662643433</v>
      </c>
      <c r="M24" s="101">
        <v>0.1172923669219017</v>
      </c>
      <c r="N24" s="101">
        <v>0.10536796599626541</v>
      </c>
      <c r="O24" s="101">
        <v>9.5929332077503204E-2</v>
      </c>
    </row>
    <row r="25" spans="1:15" x14ac:dyDescent="0.3">
      <c r="A25" s="91" t="s">
        <v>192</v>
      </c>
      <c r="B25" s="101"/>
      <c r="C25" s="101">
        <v>0.51241976022720337</v>
      </c>
      <c r="D25" s="101">
        <v>0.50096505880355835</v>
      </c>
      <c r="E25" s="101"/>
      <c r="F25" s="101"/>
      <c r="G25" s="101"/>
      <c r="H25" s="101">
        <v>0.50877863168716431</v>
      </c>
      <c r="I25" s="101">
        <v>0.55047893524169922</v>
      </c>
      <c r="J25" s="101">
        <v>0.56774377822875977</v>
      </c>
      <c r="K25" s="101">
        <v>0.59617680311203003</v>
      </c>
      <c r="L25" s="101">
        <v>0.59479653835296631</v>
      </c>
      <c r="M25" s="101">
        <v>0.57689172029495239</v>
      </c>
      <c r="N25" s="101">
        <v>0.54735445976257324</v>
      </c>
      <c r="O25" s="101">
        <v>0.52746909856796265</v>
      </c>
    </row>
    <row r="26" spans="1:15" ht="28.8" x14ac:dyDescent="0.3">
      <c r="A26" s="91" t="s">
        <v>193</v>
      </c>
      <c r="B26" s="101"/>
      <c r="C26" s="101"/>
      <c r="D26" s="101"/>
      <c r="E26" s="101"/>
      <c r="F26" s="101"/>
      <c r="G26" s="101"/>
      <c r="H26" s="101"/>
      <c r="I26" s="101"/>
      <c r="J26" s="101">
        <v>0.10322623699903488</v>
      </c>
      <c r="K26" s="101">
        <v>0.12484050542116165</v>
      </c>
      <c r="L26" s="101">
        <v>7.8960925340652466E-2</v>
      </c>
      <c r="M26" s="101">
        <v>0.11728200316429138</v>
      </c>
      <c r="N26" s="101">
        <v>8.8048622012138367E-2</v>
      </c>
      <c r="O26" s="101"/>
    </row>
    <row r="27" spans="1:15" ht="28.8" x14ac:dyDescent="0.3">
      <c r="A27" s="91" t="s">
        <v>194</v>
      </c>
      <c r="B27" s="101"/>
      <c r="C27" s="101"/>
      <c r="D27" s="101"/>
      <c r="E27" s="101"/>
      <c r="F27" s="101"/>
      <c r="G27" s="101"/>
      <c r="H27" s="101"/>
      <c r="I27" s="101"/>
      <c r="J27" s="101">
        <v>4.713837057352066E-2</v>
      </c>
      <c r="K27" s="101">
        <v>6.5533414483070374E-2</v>
      </c>
      <c r="L27" s="101">
        <v>4.2937483638525009E-2</v>
      </c>
      <c r="M27" s="101">
        <v>5.0121698528528214E-2</v>
      </c>
      <c r="N27" s="101">
        <v>6.1339732259511948E-2</v>
      </c>
      <c r="O27" s="101"/>
    </row>
    <row r="28" spans="1:15" ht="28.8" x14ac:dyDescent="0.3">
      <c r="A28" s="91" t="s">
        <v>195</v>
      </c>
      <c r="B28" s="101"/>
      <c r="C28" s="101"/>
      <c r="D28" s="101"/>
      <c r="E28" s="101"/>
      <c r="F28" s="101"/>
      <c r="G28" s="101"/>
      <c r="H28" s="101"/>
      <c r="I28" s="101"/>
      <c r="J28" s="101">
        <v>0.47939789295196533</v>
      </c>
      <c r="K28" s="101">
        <v>0.42598870396614075</v>
      </c>
      <c r="L28" s="101">
        <v>0.43266269564628601</v>
      </c>
      <c r="M28" s="101">
        <v>0.41179719567298889</v>
      </c>
      <c r="N28" s="101">
        <v>0.45628306269645691</v>
      </c>
      <c r="O28" s="101"/>
    </row>
    <row r="29" spans="1:15" ht="28.8" x14ac:dyDescent="0.3">
      <c r="A29" s="91" t="s">
        <v>196</v>
      </c>
      <c r="B29" s="101"/>
      <c r="C29" s="101"/>
      <c r="D29" s="101"/>
      <c r="E29" s="101"/>
      <c r="F29" s="101"/>
      <c r="G29" s="101"/>
      <c r="H29" s="101"/>
      <c r="I29" s="101"/>
      <c r="J29" s="101">
        <v>0.23580816388130188</v>
      </c>
      <c r="K29" s="101">
        <v>0.20159858465194702</v>
      </c>
      <c r="L29" s="101">
        <v>0.21068218350410461</v>
      </c>
      <c r="M29" s="101">
        <v>0.16087688505649567</v>
      </c>
      <c r="N29" s="101">
        <v>0.17658744752407074</v>
      </c>
      <c r="O29" s="101"/>
    </row>
    <row r="30" spans="1:15" ht="28.8" x14ac:dyDescent="0.3">
      <c r="A30" s="91" t="s">
        <v>197</v>
      </c>
      <c r="B30" s="101"/>
      <c r="C30" s="101"/>
      <c r="D30" s="101"/>
      <c r="E30" s="101"/>
      <c r="F30" s="101"/>
      <c r="G30" s="101"/>
      <c r="H30" s="101"/>
      <c r="I30" s="101"/>
      <c r="J30" s="101">
        <v>0.11678007245063782</v>
      </c>
      <c r="K30" s="101">
        <v>0.1600545346736908</v>
      </c>
      <c r="L30" s="101">
        <v>0.19682988524436951</v>
      </c>
      <c r="M30" s="101">
        <v>0.2023777961730957</v>
      </c>
      <c r="N30" s="101">
        <v>0.1700301319360733</v>
      </c>
      <c r="O30" s="101"/>
    </row>
    <row r="31" spans="1:15" x14ac:dyDescent="0.3">
      <c r="A31" s="91" t="s">
        <v>198</v>
      </c>
      <c r="B31" s="101"/>
      <c r="C31" s="101"/>
      <c r="D31" s="101"/>
      <c r="E31" s="101"/>
      <c r="F31" s="101"/>
      <c r="G31" s="101"/>
      <c r="H31" s="101"/>
      <c r="I31" s="101"/>
      <c r="J31" s="101">
        <v>1.7649255692958832E-2</v>
      </c>
      <c r="K31" s="101">
        <v>2.1984264254570007E-2</v>
      </c>
      <c r="L31" s="101">
        <v>3.792683407664299E-2</v>
      </c>
      <c r="M31" s="101">
        <v>5.754442885518074E-2</v>
      </c>
      <c r="N31" s="101">
        <v>4.7711014747619629E-2</v>
      </c>
      <c r="O31" s="101"/>
    </row>
  </sheetData>
  <pageMargins left="0.7" right="0.7" top="0.75" bottom="0.75" header="0.3" footer="0.3"/>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tabColor theme="1"/>
  </sheetPr>
  <dimension ref="A1:P51"/>
  <sheetViews>
    <sheetView workbookViewId="0">
      <selection activeCell="A2" sqref="A2:B51"/>
    </sheetView>
  </sheetViews>
  <sheetFormatPr baseColWidth="10" defaultColWidth="9.109375" defaultRowHeight="14.4" x14ac:dyDescent="0.3"/>
  <cols>
    <col min="3" max="15" width="13.77734375" customWidth="1"/>
    <col min="16" max="16" width="17.109375" customWidth="1"/>
  </cols>
  <sheetData>
    <row r="1" spans="1:16" s="94" customFormat="1" ht="57.6" x14ac:dyDescent="0.3">
      <c r="A1" s="94" t="s">
        <v>0</v>
      </c>
      <c r="B1" s="94" t="s">
        <v>12</v>
      </c>
      <c r="C1" s="94" t="s">
        <v>201</v>
      </c>
      <c r="D1" s="94" t="s">
        <v>202</v>
      </c>
      <c r="E1" s="94" t="s">
        <v>203</v>
      </c>
      <c r="F1" s="94" t="s">
        <v>204</v>
      </c>
      <c r="G1" s="94" t="s">
        <v>205</v>
      </c>
      <c r="H1" s="94" t="s">
        <v>206</v>
      </c>
      <c r="I1" s="94" t="s">
        <v>207</v>
      </c>
      <c r="J1" s="94" t="s">
        <v>208</v>
      </c>
      <c r="K1" s="94" t="s">
        <v>209</v>
      </c>
      <c r="L1" s="94" t="s">
        <v>210</v>
      </c>
      <c r="M1" s="94" t="s">
        <v>266</v>
      </c>
      <c r="N1" s="94" t="s">
        <v>211</v>
      </c>
      <c r="O1" s="94" t="s">
        <v>212</v>
      </c>
      <c r="P1" s="94" t="s">
        <v>213</v>
      </c>
    </row>
    <row r="2" spans="1:16" x14ac:dyDescent="0.3">
      <c r="A2" s="104">
        <v>1982</v>
      </c>
      <c r="B2" s="105" t="s">
        <v>135</v>
      </c>
      <c r="C2" s="102">
        <v>0.86547517776489258</v>
      </c>
      <c r="D2" s="102">
        <v>0.13452483713626862</v>
      </c>
      <c r="E2" s="102">
        <v>0</v>
      </c>
      <c r="F2" s="102"/>
      <c r="G2" s="102"/>
      <c r="H2" s="102"/>
      <c r="I2" s="102">
        <v>4.2699825018644333E-2</v>
      </c>
      <c r="J2" s="102"/>
      <c r="K2" s="102"/>
      <c r="L2" s="102">
        <v>0</v>
      </c>
      <c r="M2" s="102"/>
      <c r="N2" s="102"/>
      <c r="O2" s="102"/>
      <c r="P2" s="102"/>
    </row>
    <row r="3" spans="1:16" x14ac:dyDescent="0.3">
      <c r="A3" s="104">
        <v>1982</v>
      </c>
      <c r="B3" s="105" t="s">
        <v>136</v>
      </c>
      <c r="C3" s="102">
        <v>0.63759332895278931</v>
      </c>
      <c r="D3" s="102">
        <v>0.36240667104721069</v>
      </c>
      <c r="E3" s="102">
        <v>0</v>
      </c>
      <c r="F3" s="102"/>
      <c r="G3" s="102"/>
      <c r="H3" s="102"/>
      <c r="I3" s="102">
        <v>0.11503229290246964</v>
      </c>
      <c r="J3" s="102"/>
      <c r="K3" s="102"/>
      <c r="L3" s="102">
        <v>0</v>
      </c>
      <c r="M3" s="102"/>
      <c r="N3" s="102"/>
      <c r="O3" s="102"/>
      <c r="P3" s="102"/>
    </row>
    <row r="4" spans="1:16" x14ac:dyDescent="0.3">
      <c r="A4" s="104">
        <v>1982</v>
      </c>
      <c r="B4" s="105" t="s">
        <v>137</v>
      </c>
      <c r="C4" s="102">
        <v>0.63759332895278931</v>
      </c>
      <c r="D4" s="102">
        <v>0.36240667104721069</v>
      </c>
      <c r="E4" s="102">
        <v>0</v>
      </c>
      <c r="F4" s="102"/>
      <c r="G4" s="102"/>
      <c r="H4" s="102"/>
      <c r="I4" s="102">
        <v>0.11503229290246964</v>
      </c>
      <c r="J4" s="102"/>
      <c r="K4" s="102"/>
      <c r="L4" s="102">
        <v>0</v>
      </c>
      <c r="M4" s="102"/>
      <c r="N4" s="102"/>
      <c r="O4" s="102"/>
      <c r="P4" s="102"/>
    </row>
    <row r="5" spans="1:16" x14ac:dyDescent="0.3">
      <c r="A5" s="104">
        <v>1982</v>
      </c>
      <c r="B5" s="105" t="s">
        <v>138</v>
      </c>
      <c r="C5" s="102">
        <v>0.7871100902557373</v>
      </c>
      <c r="D5" s="102">
        <v>0.2128899097442627</v>
      </c>
      <c r="E5" s="102">
        <v>0</v>
      </c>
      <c r="F5" s="102"/>
      <c r="G5" s="102"/>
      <c r="H5" s="102"/>
      <c r="I5" s="102">
        <v>6.7573845386505127E-2</v>
      </c>
      <c r="J5" s="102"/>
      <c r="K5" s="102"/>
      <c r="L5" s="102">
        <v>0</v>
      </c>
      <c r="M5" s="102"/>
      <c r="N5" s="102"/>
      <c r="O5" s="102"/>
      <c r="P5" s="102"/>
    </row>
    <row r="6" spans="1:16" x14ac:dyDescent="0.3">
      <c r="A6" s="104">
        <v>1982</v>
      </c>
      <c r="B6" s="105" t="s">
        <v>139</v>
      </c>
      <c r="C6" s="102">
        <v>0.26811021566390991</v>
      </c>
      <c r="D6" s="102">
        <v>0</v>
      </c>
      <c r="E6" s="102">
        <v>0.73188978433609009</v>
      </c>
      <c r="F6" s="102"/>
      <c r="G6" s="102"/>
      <c r="H6" s="102"/>
      <c r="I6" s="102">
        <v>0</v>
      </c>
      <c r="J6" s="102"/>
      <c r="K6" s="102"/>
      <c r="L6" s="102">
        <v>0</v>
      </c>
      <c r="M6" s="102"/>
      <c r="N6" s="102"/>
      <c r="O6" s="102"/>
      <c r="P6" s="102"/>
    </row>
    <row r="7" spans="1:16" x14ac:dyDescent="0.3">
      <c r="A7" s="104">
        <v>1986</v>
      </c>
      <c r="B7" s="105" t="s">
        <v>135</v>
      </c>
      <c r="C7" s="102">
        <v>0.93047946691513062</v>
      </c>
      <c r="D7" s="102">
        <v>6.9520533084869385E-2</v>
      </c>
      <c r="E7" s="102">
        <v>0</v>
      </c>
      <c r="F7" s="102"/>
      <c r="G7" s="102"/>
      <c r="H7" s="102"/>
      <c r="I7" s="102">
        <v>1.8839631229639053E-2</v>
      </c>
      <c r="J7" s="102"/>
      <c r="K7" s="102"/>
      <c r="L7" s="102">
        <v>0</v>
      </c>
      <c r="M7" s="102"/>
      <c r="N7" s="102"/>
      <c r="O7" s="102"/>
      <c r="P7" s="102"/>
    </row>
    <row r="8" spans="1:16" x14ac:dyDescent="0.3">
      <c r="A8" s="104">
        <v>1986</v>
      </c>
      <c r="B8" s="105" t="s">
        <v>136</v>
      </c>
      <c r="C8" s="102">
        <v>0.59172260761260986</v>
      </c>
      <c r="D8" s="102">
        <v>0.40827736258506775</v>
      </c>
      <c r="E8" s="102">
        <v>0</v>
      </c>
      <c r="F8" s="102"/>
      <c r="G8" s="102"/>
      <c r="H8" s="102"/>
      <c r="I8" s="102">
        <v>0.11064062267541885</v>
      </c>
      <c r="J8" s="102"/>
      <c r="K8" s="102"/>
      <c r="L8" s="102">
        <v>0</v>
      </c>
      <c r="M8" s="102"/>
      <c r="N8" s="102"/>
      <c r="O8" s="102"/>
      <c r="P8" s="102"/>
    </row>
    <row r="9" spans="1:16" x14ac:dyDescent="0.3">
      <c r="A9" s="104">
        <v>1986</v>
      </c>
      <c r="B9" s="105" t="s">
        <v>137</v>
      </c>
      <c r="C9" s="102">
        <v>0.59172260761260986</v>
      </c>
      <c r="D9" s="102">
        <v>0.40827736258506775</v>
      </c>
      <c r="E9" s="102">
        <v>0</v>
      </c>
      <c r="F9" s="102"/>
      <c r="G9" s="102"/>
      <c r="H9" s="102"/>
      <c r="I9" s="102">
        <v>0.11064062267541885</v>
      </c>
      <c r="J9" s="102"/>
      <c r="K9" s="102"/>
      <c r="L9" s="102">
        <v>0</v>
      </c>
      <c r="M9" s="102"/>
      <c r="N9" s="102"/>
      <c r="O9" s="102"/>
      <c r="P9" s="102"/>
    </row>
    <row r="10" spans="1:16" x14ac:dyDescent="0.3">
      <c r="A10" s="104">
        <v>1986</v>
      </c>
      <c r="B10" s="105" t="s">
        <v>138</v>
      </c>
      <c r="C10" s="102">
        <v>0.74791991710662842</v>
      </c>
      <c r="D10" s="102">
        <v>0.25208005309104919</v>
      </c>
      <c r="E10" s="102">
        <v>0</v>
      </c>
      <c r="F10" s="102"/>
      <c r="G10" s="102"/>
      <c r="H10" s="102"/>
      <c r="I10" s="102">
        <v>6.8312130868434906E-2</v>
      </c>
      <c r="J10" s="102"/>
      <c r="K10" s="102"/>
      <c r="L10" s="102">
        <v>0</v>
      </c>
      <c r="M10" s="102"/>
      <c r="N10" s="102"/>
      <c r="O10" s="102"/>
      <c r="P10" s="102"/>
    </row>
    <row r="11" spans="1:16" x14ac:dyDescent="0.3">
      <c r="A11" s="104">
        <v>1986</v>
      </c>
      <c r="B11" s="105" t="s">
        <v>139</v>
      </c>
      <c r="C11" s="102">
        <v>0.17027781903743744</v>
      </c>
      <c r="D11" s="102">
        <v>0</v>
      </c>
      <c r="E11" s="102">
        <v>0.82972216606140137</v>
      </c>
      <c r="F11" s="102"/>
      <c r="G11" s="102"/>
      <c r="H11" s="102"/>
      <c r="I11" s="102">
        <v>0</v>
      </c>
      <c r="J11" s="102"/>
      <c r="K11" s="102"/>
      <c r="L11" s="102">
        <v>0</v>
      </c>
      <c r="M11" s="102"/>
      <c r="N11" s="102"/>
      <c r="O11" s="102"/>
      <c r="P11" s="102"/>
    </row>
    <row r="12" spans="1:16" x14ac:dyDescent="0.3">
      <c r="A12" s="104">
        <v>2000</v>
      </c>
      <c r="B12" s="105" t="s">
        <v>135</v>
      </c>
      <c r="C12" s="102">
        <v>0.83992314338684082</v>
      </c>
      <c r="D12" s="102">
        <v>0.1268034428358078</v>
      </c>
      <c r="E12" s="102">
        <v>3.3273402601480484E-2</v>
      </c>
      <c r="F12" s="102">
        <v>0.1583138108253479</v>
      </c>
      <c r="G12" s="102">
        <v>0.17316834628582001</v>
      </c>
      <c r="H12" s="102">
        <v>0.6685178279876709</v>
      </c>
      <c r="I12" s="102">
        <v>7.9670049250125885E-2</v>
      </c>
      <c r="J12" s="102">
        <v>6.9928199052810669E-2</v>
      </c>
      <c r="K12" s="102">
        <v>0.17850850522518158</v>
      </c>
      <c r="L12" s="102">
        <v>0</v>
      </c>
      <c r="M12" s="102">
        <v>1.2363686561584473</v>
      </c>
      <c r="N12" s="102">
        <v>0.10157565027475357</v>
      </c>
      <c r="O12" s="102">
        <v>0.8652070164680481</v>
      </c>
      <c r="P12" s="102">
        <v>3.3217322081327438E-2</v>
      </c>
    </row>
    <row r="13" spans="1:16" x14ac:dyDescent="0.3">
      <c r="A13" s="104">
        <v>2000</v>
      </c>
      <c r="B13" s="105" t="s">
        <v>136</v>
      </c>
      <c r="C13" s="102">
        <v>0.76454192399978638</v>
      </c>
      <c r="D13" s="102">
        <v>0.21724328398704529</v>
      </c>
      <c r="E13" s="102">
        <v>1.8214777112007141E-2</v>
      </c>
      <c r="F13" s="102">
        <v>0.34533768892288208</v>
      </c>
      <c r="G13" s="102">
        <v>0.21870264410972595</v>
      </c>
      <c r="H13" s="102">
        <v>0.43595966696739197</v>
      </c>
      <c r="I13" s="102">
        <v>0.12282133102416992</v>
      </c>
      <c r="J13" s="102">
        <v>5.5225230753421783E-2</v>
      </c>
      <c r="K13" s="102">
        <v>0.17926514148712158</v>
      </c>
      <c r="L13" s="102">
        <v>0</v>
      </c>
      <c r="M13" s="102">
        <v>1.2949726581573486</v>
      </c>
      <c r="N13" s="102">
        <v>0.13910682499408722</v>
      </c>
      <c r="O13" s="102">
        <v>0.84413409233093262</v>
      </c>
      <c r="P13" s="102">
        <v>1.675906591117382E-2</v>
      </c>
    </row>
    <row r="14" spans="1:16" x14ac:dyDescent="0.3">
      <c r="A14" s="104">
        <v>2000</v>
      </c>
      <c r="B14" s="105" t="s">
        <v>137</v>
      </c>
      <c r="C14" s="102">
        <v>0.53891575336456299</v>
      </c>
      <c r="D14" s="102">
        <v>0.41649582982063293</v>
      </c>
      <c r="E14" s="102">
        <v>4.4588401913642883E-2</v>
      </c>
      <c r="F14" s="102">
        <v>0.47238516807556152</v>
      </c>
      <c r="G14" s="102">
        <v>0.35390686988830566</v>
      </c>
      <c r="H14" s="102">
        <v>0.17370797693729401</v>
      </c>
      <c r="I14" s="102">
        <v>4.8195239156484604E-2</v>
      </c>
      <c r="J14" s="102">
        <v>0.16964888572692871</v>
      </c>
      <c r="K14" s="102">
        <v>0.14008629322052002</v>
      </c>
      <c r="L14" s="102">
        <v>0</v>
      </c>
      <c r="M14" s="102">
        <v>1.4332482814788818</v>
      </c>
      <c r="N14" s="102">
        <v>0.20450717210769653</v>
      </c>
      <c r="O14" s="102">
        <v>0.7712588906288147</v>
      </c>
      <c r="P14" s="102">
        <v>2.4233957752585411E-2</v>
      </c>
    </row>
    <row r="15" spans="1:16" x14ac:dyDescent="0.3">
      <c r="A15" s="104">
        <v>2000</v>
      </c>
      <c r="B15" s="105" t="s">
        <v>138</v>
      </c>
      <c r="C15" s="102">
        <v>0.4279329776763916</v>
      </c>
      <c r="D15" s="102">
        <v>0.45030415058135986</v>
      </c>
      <c r="E15" s="102">
        <v>0.12176287174224854</v>
      </c>
      <c r="F15" s="102">
        <v>0.53525298833847046</v>
      </c>
      <c r="G15" s="102">
        <v>0.36970588564872742</v>
      </c>
      <c r="H15" s="102">
        <v>9.5041140913963318E-2</v>
      </c>
      <c r="I15" s="102">
        <v>5.2769910544157028E-2</v>
      </c>
      <c r="J15" s="102">
        <v>0.11810765415430069</v>
      </c>
      <c r="K15" s="102">
        <v>8.6372300982475281E-2</v>
      </c>
      <c r="L15" s="102">
        <v>0</v>
      </c>
      <c r="M15" s="102">
        <v>1.5324332714080811</v>
      </c>
      <c r="N15" s="102">
        <v>0.26030346751213074</v>
      </c>
      <c r="O15" s="102">
        <v>0.72787010669708252</v>
      </c>
      <c r="P15" s="102">
        <v>1.1826413683593273E-2</v>
      </c>
    </row>
    <row r="16" spans="1:16" x14ac:dyDescent="0.3">
      <c r="A16" s="104">
        <v>2000</v>
      </c>
      <c r="B16" s="105" t="s">
        <v>139</v>
      </c>
      <c r="C16" s="102">
        <v>0.19268243014812469</v>
      </c>
      <c r="D16" s="102">
        <v>0.52984756231307983</v>
      </c>
      <c r="E16" s="102">
        <v>0.27747002243995667</v>
      </c>
      <c r="F16" s="102">
        <v>0.53026372194290161</v>
      </c>
      <c r="G16" s="102">
        <v>0.39809465408325195</v>
      </c>
      <c r="H16" s="102">
        <v>7.1641601622104645E-2</v>
      </c>
      <c r="I16" s="102">
        <v>3.9389245212078094E-2</v>
      </c>
      <c r="J16" s="102">
        <v>0.27577850222587585</v>
      </c>
      <c r="K16" s="102">
        <v>0.17618659138679504</v>
      </c>
      <c r="L16" s="102">
        <v>0</v>
      </c>
      <c r="M16" s="102">
        <v>1.5594892501831055</v>
      </c>
      <c r="N16" s="102">
        <v>0.27386561036109924</v>
      </c>
      <c r="O16" s="102">
        <v>0.71437638998031616</v>
      </c>
      <c r="P16" s="102">
        <v>1.1757970787584782E-2</v>
      </c>
    </row>
    <row r="17" spans="1:16" x14ac:dyDescent="0.3">
      <c r="A17" s="104">
        <v>2004</v>
      </c>
      <c r="B17" s="105" t="s">
        <v>135</v>
      </c>
      <c r="C17" s="102">
        <v>0.49211251735687256</v>
      </c>
      <c r="D17" s="102">
        <v>0.45966792106628418</v>
      </c>
      <c r="E17" s="102">
        <v>4.224555566906929E-2</v>
      </c>
      <c r="F17" s="102">
        <v>0.19426240026950836</v>
      </c>
      <c r="G17" s="102">
        <v>0.19717437028884888</v>
      </c>
      <c r="H17" s="102">
        <v>0.60856324434280396</v>
      </c>
      <c r="I17" s="102">
        <v>8.8843442499637604E-2</v>
      </c>
      <c r="J17" s="102">
        <v>5.0360850989818573E-2</v>
      </c>
      <c r="K17" s="102">
        <v>0.1612895131111145</v>
      </c>
      <c r="L17" s="102">
        <v>5.9740166179835796E-3</v>
      </c>
      <c r="M17" s="102">
        <v>1.2901352643966675</v>
      </c>
      <c r="N17" s="102">
        <v>0.12875153124332428</v>
      </c>
      <c r="O17" s="102">
        <v>0.83861625194549561</v>
      </c>
      <c r="P17" s="102">
        <v>3.2632235437631607E-2</v>
      </c>
    </row>
    <row r="18" spans="1:16" x14ac:dyDescent="0.3">
      <c r="A18" s="104">
        <v>2004</v>
      </c>
      <c r="B18" s="105" t="s">
        <v>136</v>
      </c>
      <c r="C18" s="102">
        <v>0.29807549715042114</v>
      </c>
      <c r="D18" s="102">
        <v>0.58490312099456787</v>
      </c>
      <c r="E18" s="102">
        <v>0.11581094563007355</v>
      </c>
      <c r="F18" s="102">
        <v>0.37349492311477661</v>
      </c>
      <c r="G18" s="102">
        <v>0.30218091607093811</v>
      </c>
      <c r="H18" s="102">
        <v>0.32432416081428528</v>
      </c>
      <c r="I18" s="102">
        <v>7.1874625980854034E-2</v>
      </c>
      <c r="J18" s="102">
        <v>0.10236341506242752</v>
      </c>
      <c r="K18" s="102">
        <v>0.10376930981874466</v>
      </c>
      <c r="L18" s="102">
        <v>1.210429472848773E-3</v>
      </c>
      <c r="M18" s="102">
        <v>1.5338577032089233</v>
      </c>
      <c r="N18" s="102">
        <v>0.25095281004905701</v>
      </c>
      <c r="O18" s="102">
        <v>0.71709513664245605</v>
      </c>
      <c r="P18" s="102">
        <v>3.1952042132616043E-2</v>
      </c>
    </row>
    <row r="19" spans="1:16" x14ac:dyDescent="0.3">
      <c r="A19" s="104">
        <v>2004</v>
      </c>
      <c r="B19" s="105" t="s">
        <v>137</v>
      </c>
      <c r="C19" s="102">
        <v>0.22061476111412048</v>
      </c>
      <c r="D19" s="102">
        <v>0.62156593799591064</v>
      </c>
      <c r="E19" s="102">
        <v>0.15489490330219269</v>
      </c>
      <c r="F19" s="102">
        <v>0.45210722088813782</v>
      </c>
      <c r="G19" s="102">
        <v>0.37221074104309082</v>
      </c>
      <c r="H19" s="102">
        <v>0.17568205296993256</v>
      </c>
      <c r="I19" s="102">
        <v>6.291661411523819E-2</v>
      </c>
      <c r="J19" s="102">
        <v>9.819483757019043E-2</v>
      </c>
      <c r="K19" s="102">
        <v>0.13734044134616852</v>
      </c>
      <c r="L19" s="102">
        <v>2.9244369361549616E-3</v>
      </c>
      <c r="M19" s="102">
        <v>1.6101354360580444</v>
      </c>
      <c r="N19" s="102">
        <v>0.29143151640892029</v>
      </c>
      <c r="O19" s="102">
        <v>0.68129605054855347</v>
      </c>
      <c r="P19" s="102">
        <v>2.7272406965494156E-2</v>
      </c>
    </row>
    <row r="20" spans="1:16" x14ac:dyDescent="0.3">
      <c r="A20" s="104">
        <v>2004</v>
      </c>
      <c r="B20" s="105" t="s">
        <v>138</v>
      </c>
      <c r="C20" s="102">
        <v>0.11206123977899551</v>
      </c>
      <c r="D20" s="102">
        <v>0.70507490634918213</v>
      </c>
      <c r="E20" s="102">
        <v>0.17675410211086273</v>
      </c>
      <c r="F20" s="102">
        <v>0.56960189342498779</v>
      </c>
      <c r="G20" s="102">
        <v>0.36052194237709045</v>
      </c>
      <c r="H20" s="102">
        <v>6.9876141846179962E-2</v>
      </c>
      <c r="I20" s="102">
        <v>5.8377191424369812E-2</v>
      </c>
      <c r="J20" s="102">
        <v>0.13419044017791748</v>
      </c>
      <c r="K20" s="102">
        <v>0.14814212918281555</v>
      </c>
      <c r="L20" s="102">
        <v>6.1097629368305206E-3</v>
      </c>
      <c r="M20" s="102">
        <v>1.728197455406189</v>
      </c>
      <c r="N20" s="102">
        <v>0.34796053171157837</v>
      </c>
      <c r="O20" s="102">
        <v>0.6197630763053894</v>
      </c>
      <c r="P20" s="102">
        <v>3.2276369631290436E-2</v>
      </c>
    </row>
    <row r="21" spans="1:16" x14ac:dyDescent="0.3">
      <c r="A21" s="104">
        <v>2004</v>
      </c>
      <c r="B21" s="105" t="s">
        <v>139</v>
      </c>
      <c r="C21" s="102">
        <v>5.7672012597322464E-2</v>
      </c>
      <c r="D21" s="102">
        <v>0.56629014015197754</v>
      </c>
      <c r="E21" s="102">
        <v>0.33189120888710022</v>
      </c>
      <c r="F21" s="102">
        <v>0.45259946584701538</v>
      </c>
      <c r="G21" s="102">
        <v>0.4627845287322998</v>
      </c>
      <c r="H21" s="102">
        <v>8.4615997970104218E-2</v>
      </c>
      <c r="I21" s="102">
        <v>5.3792338818311691E-2</v>
      </c>
      <c r="J21" s="102">
        <v>0.20251841843128204</v>
      </c>
      <c r="K21" s="102">
        <v>0.1924712061882019</v>
      </c>
      <c r="L21" s="102">
        <v>4.4146634638309479E-2</v>
      </c>
      <c r="M21" s="102">
        <v>1.8948991298675537</v>
      </c>
      <c r="N21" s="102">
        <v>0.4378337562084198</v>
      </c>
      <c r="O21" s="102">
        <v>0.54293465614318848</v>
      </c>
      <c r="P21" s="102">
        <v>1.9231595098972321E-2</v>
      </c>
    </row>
    <row r="22" spans="1:16" x14ac:dyDescent="0.3">
      <c r="A22" s="104">
        <v>2008</v>
      </c>
      <c r="B22" s="105" t="s">
        <v>135</v>
      </c>
      <c r="C22" s="102">
        <v>0.48010599613189697</v>
      </c>
      <c r="D22" s="102">
        <v>0.47665002942085266</v>
      </c>
      <c r="E22" s="102">
        <v>4.3243963271379471E-2</v>
      </c>
      <c r="F22" s="102">
        <v>0.21489521861076355</v>
      </c>
      <c r="G22" s="102">
        <v>0.29125082492828369</v>
      </c>
      <c r="H22" s="102">
        <v>0.49385395646095276</v>
      </c>
      <c r="I22" s="102">
        <v>6.2376059591770172E-2</v>
      </c>
      <c r="J22" s="102">
        <v>4.4899936765432358E-2</v>
      </c>
      <c r="K22" s="102">
        <v>0.13141328096389771</v>
      </c>
      <c r="L22" s="102">
        <v>0</v>
      </c>
      <c r="M22" s="102">
        <v>1.3996313810348511</v>
      </c>
      <c r="N22" s="102">
        <v>0.17261038720607758</v>
      </c>
      <c r="O22" s="102">
        <v>0.77297896146774292</v>
      </c>
      <c r="P22" s="102">
        <v>5.4410647600889206E-2</v>
      </c>
    </row>
    <row r="23" spans="1:16" x14ac:dyDescent="0.3">
      <c r="A23" s="104">
        <v>2008</v>
      </c>
      <c r="B23" s="105" t="s">
        <v>136</v>
      </c>
      <c r="C23" s="102">
        <v>0.36007112264633179</v>
      </c>
      <c r="D23" s="102">
        <v>0.57476115226745605</v>
      </c>
      <c r="E23" s="102">
        <v>6.3948079943656921E-2</v>
      </c>
      <c r="F23" s="102">
        <v>0.3123510479927063</v>
      </c>
      <c r="G23" s="102">
        <v>0.32595065236091614</v>
      </c>
      <c r="H23" s="102">
        <v>0.36169829964637756</v>
      </c>
      <c r="I23" s="102">
        <v>5.3249873220920563E-2</v>
      </c>
      <c r="J23" s="102">
        <v>8.1954203546047211E-2</v>
      </c>
      <c r="K23" s="102">
        <v>0.12215930223464966</v>
      </c>
      <c r="L23" s="102">
        <v>1.2196291936561465E-3</v>
      </c>
      <c r="M23" s="102">
        <v>1.5955923795700073</v>
      </c>
      <c r="N23" s="102">
        <v>0.28593194484710693</v>
      </c>
      <c r="O23" s="102">
        <v>0.69033956527709961</v>
      </c>
      <c r="P23" s="102">
        <v>2.3728491738438606E-2</v>
      </c>
    </row>
    <row r="24" spans="1:16" x14ac:dyDescent="0.3">
      <c r="A24" s="104">
        <v>2008</v>
      </c>
      <c r="B24" s="105" t="s">
        <v>137</v>
      </c>
      <c r="C24" s="102">
        <v>0.26782920956611633</v>
      </c>
      <c r="D24" s="102">
        <v>0.6158602237701416</v>
      </c>
      <c r="E24" s="102">
        <v>0.11132906377315521</v>
      </c>
      <c r="F24" s="102">
        <v>0.41359084844589233</v>
      </c>
      <c r="G24" s="102">
        <v>0.34997907280921936</v>
      </c>
      <c r="H24" s="102">
        <v>0.23643007874488831</v>
      </c>
      <c r="I24" s="102">
        <v>4.6474236994981766E-2</v>
      </c>
      <c r="J24" s="102">
        <v>5.2125357091426849E-2</v>
      </c>
      <c r="K24" s="102">
        <v>0.13706293702125549</v>
      </c>
      <c r="L24" s="102">
        <v>4.9815154634416103E-3</v>
      </c>
      <c r="M24" s="102">
        <v>1.670488715171814</v>
      </c>
      <c r="N24" s="102">
        <v>0.32109448313713074</v>
      </c>
      <c r="O24" s="102">
        <v>0.65060579776763916</v>
      </c>
      <c r="P24" s="102">
        <v>2.8299685567617416E-2</v>
      </c>
    </row>
    <row r="25" spans="1:16" x14ac:dyDescent="0.3">
      <c r="A25" s="104">
        <v>2008</v>
      </c>
      <c r="B25" s="105" t="s">
        <v>138</v>
      </c>
      <c r="C25" s="102">
        <v>0.1044909805059433</v>
      </c>
      <c r="D25" s="102">
        <v>0.71288812160491943</v>
      </c>
      <c r="E25" s="102">
        <v>0.1748151034116745</v>
      </c>
      <c r="F25" s="102">
        <v>0.50096768140792847</v>
      </c>
      <c r="G25" s="102">
        <v>0.39151233434677124</v>
      </c>
      <c r="H25" s="102">
        <v>0.1075199618935585</v>
      </c>
      <c r="I25" s="102">
        <v>6.8974524736404419E-2</v>
      </c>
      <c r="J25" s="102">
        <v>0.1260090172290802</v>
      </c>
      <c r="K25" s="102">
        <v>0.16017583012580872</v>
      </c>
      <c r="L25" s="102">
        <v>7.8058000653982162E-3</v>
      </c>
      <c r="M25" s="102">
        <v>1.8015191555023193</v>
      </c>
      <c r="N25" s="102">
        <v>0.38308122754096985</v>
      </c>
      <c r="O25" s="102">
        <v>0.5815621018409729</v>
      </c>
      <c r="P25" s="102">
        <v>3.5356666892766953E-2</v>
      </c>
    </row>
    <row r="26" spans="1:16" x14ac:dyDescent="0.3">
      <c r="A26" s="104">
        <v>2008</v>
      </c>
      <c r="B26" s="105" t="s">
        <v>139</v>
      </c>
      <c r="C26" s="102">
        <v>4.9930255860090256E-2</v>
      </c>
      <c r="D26" s="102">
        <v>0.50919896364212036</v>
      </c>
      <c r="E26" s="102">
        <v>0.35935848951339722</v>
      </c>
      <c r="F26" s="102">
        <v>0.48059836030006409</v>
      </c>
      <c r="G26" s="102">
        <v>0.43970397114753723</v>
      </c>
      <c r="H26" s="102">
        <v>7.9697676002979279E-2</v>
      </c>
      <c r="I26" s="102">
        <v>5.5448997765779495E-2</v>
      </c>
      <c r="J26" s="102">
        <v>0.26207500696182251</v>
      </c>
      <c r="K26" s="102">
        <v>0.13537660241127014</v>
      </c>
      <c r="L26" s="102">
        <v>8.1512279808521271E-2</v>
      </c>
      <c r="M26" s="102">
        <v>1.9539586305618286</v>
      </c>
      <c r="N26" s="102">
        <v>0.46194607019424438</v>
      </c>
      <c r="O26" s="102">
        <v>0.50798749923706055</v>
      </c>
      <c r="P26" s="102">
        <v>3.0066432431340218E-2</v>
      </c>
    </row>
    <row r="27" spans="1:16" x14ac:dyDescent="0.3">
      <c r="A27" s="104">
        <v>2011</v>
      </c>
      <c r="B27" s="105" t="s">
        <v>135</v>
      </c>
      <c r="C27" s="102">
        <v>0.40259742736816406</v>
      </c>
      <c r="D27" s="102">
        <v>0.54108953475952148</v>
      </c>
      <c r="E27" s="102">
        <v>5.6313026696443558E-2</v>
      </c>
      <c r="F27" s="102">
        <v>0.281576007604599</v>
      </c>
      <c r="G27" s="102">
        <v>0.3187350332736969</v>
      </c>
      <c r="H27" s="102">
        <v>0.3996889591217041</v>
      </c>
      <c r="I27" s="102">
        <v>6.1787299811840057E-2</v>
      </c>
      <c r="J27" s="102">
        <v>4.7229081392288208E-2</v>
      </c>
      <c r="K27" s="102">
        <v>0.15773211419582367</v>
      </c>
      <c r="L27" s="102">
        <v>0</v>
      </c>
      <c r="M27" s="102">
        <v>1.4797199964523315</v>
      </c>
      <c r="N27" s="102">
        <v>0.20830169320106506</v>
      </c>
      <c r="O27" s="102">
        <v>0.72858172655105591</v>
      </c>
      <c r="P27" s="102">
        <v>6.3116580247879028E-2</v>
      </c>
    </row>
    <row r="28" spans="1:16" x14ac:dyDescent="0.3">
      <c r="A28" s="104">
        <v>2011</v>
      </c>
      <c r="B28" s="105" t="s">
        <v>136</v>
      </c>
      <c r="C28" s="102">
        <v>0.36519709229469299</v>
      </c>
      <c r="D28" s="102">
        <v>0.57188564538955688</v>
      </c>
      <c r="E28" s="102">
        <v>6.187477707862854E-2</v>
      </c>
      <c r="F28" s="102">
        <v>0.25842580199241638</v>
      </c>
      <c r="G28" s="102">
        <v>0.33904579281806946</v>
      </c>
      <c r="H28" s="102">
        <v>0.40252840518951416</v>
      </c>
      <c r="I28" s="102">
        <v>5.5810302495956421E-2</v>
      </c>
      <c r="J28" s="102">
        <v>6.3021063804626465E-2</v>
      </c>
      <c r="K28" s="102">
        <v>0.1530366986989975</v>
      </c>
      <c r="L28" s="102">
        <v>1.0425011860206723E-3</v>
      </c>
      <c r="M28" s="102">
        <v>1.5950593948364258</v>
      </c>
      <c r="N28" s="102">
        <v>0.27815535664558411</v>
      </c>
      <c r="O28" s="102">
        <v>0.68309599161148071</v>
      </c>
      <c r="P28" s="102">
        <v>3.8748674094676971E-2</v>
      </c>
    </row>
    <row r="29" spans="1:16" x14ac:dyDescent="0.3">
      <c r="A29" s="104">
        <v>2011</v>
      </c>
      <c r="B29" s="105" t="s">
        <v>137</v>
      </c>
      <c r="C29" s="102">
        <v>0.27061921358108521</v>
      </c>
      <c r="D29" s="102">
        <v>0.61494886875152588</v>
      </c>
      <c r="E29" s="102">
        <v>0.11142931878566742</v>
      </c>
      <c r="F29" s="102">
        <v>0.30889222025871277</v>
      </c>
      <c r="G29" s="102">
        <v>0.35885417461395264</v>
      </c>
      <c r="H29" s="102">
        <v>0.33225360512733459</v>
      </c>
      <c r="I29" s="102">
        <v>6.4145199954509735E-2</v>
      </c>
      <c r="J29" s="102">
        <v>6.1391390860080719E-2</v>
      </c>
      <c r="K29" s="102">
        <v>0.13106943666934967</v>
      </c>
      <c r="L29" s="102">
        <v>3.0025853775441647E-3</v>
      </c>
      <c r="M29" s="102">
        <v>1.6983617544174194</v>
      </c>
      <c r="N29" s="102">
        <v>0.32157853245735168</v>
      </c>
      <c r="O29" s="102">
        <v>0.62321680784225464</v>
      </c>
      <c r="P29" s="102">
        <v>5.5204667150974274E-2</v>
      </c>
    </row>
    <row r="30" spans="1:16" x14ac:dyDescent="0.3">
      <c r="A30" s="104">
        <v>2011</v>
      </c>
      <c r="B30" s="105" t="s">
        <v>138</v>
      </c>
      <c r="C30" s="102">
        <v>0.13726125657558441</v>
      </c>
      <c r="D30" s="102">
        <v>0.63991314172744751</v>
      </c>
      <c r="E30" s="102">
        <v>0.21194618940353394</v>
      </c>
      <c r="F30" s="102">
        <v>0.39207887649536133</v>
      </c>
      <c r="G30" s="102">
        <v>0.34184724092483521</v>
      </c>
      <c r="H30" s="102">
        <v>0.26607388257980347</v>
      </c>
      <c r="I30" s="102">
        <v>7.8542113304138184E-2</v>
      </c>
      <c r="J30" s="102">
        <v>0.15339133143424988</v>
      </c>
      <c r="K30" s="102">
        <v>0.13586556911468506</v>
      </c>
      <c r="L30" s="102">
        <v>1.0879377834498882E-2</v>
      </c>
      <c r="M30" s="102">
        <v>1.8898977041244507</v>
      </c>
      <c r="N30" s="102">
        <v>0.43210446834564209</v>
      </c>
      <c r="O30" s="102">
        <v>0.54220676422119141</v>
      </c>
      <c r="P30" s="102">
        <v>2.5688793510198593E-2</v>
      </c>
    </row>
    <row r="31" spans="1:16" x14ac:dyDescent="0.3">
      <c r="A31" s="104">
        <v>2011</v>
      </c>
      <c r="B31" s="105" t="s">
        <v>139</v>
      </c>
      <c r="C31" s="102">
        <v>3.7560675293207169E-2</v>
      </c>
      <c r="D31" s="102">
        <v>0.49614602327346802</v>
      </c>
      <c r="E31" s="102">
        <v>0.40620595216751099</v>
      </c>
      <c r="F31" s="102">
        <v>0.42648375034332275</v>
      </c>
      <c r="G31" s="102">
        <v>0.41018950939178467</v>
      </c>
      <c r="H31" s="102">
        <v>0.16332672536373138</v>
      </c>
      <c r="I31" s="102">
        <v>4.2746216058731079E-2</v>
      </c>
      <c r="J31" s="102">
        <v>0.31823229789733887</v>
      </c>
      <c r="K31" s="102">
        <v>0.10773345828056335</v>
      </c>
      <c r="L31" s="102">
        <v>6.0087349265813828E-2</v>
      </c>
      <c r="M31" s="102">
        <v>2.0046975612640381</v>
      </c>
      <c r="N31" s="102">
        <v>0.48987740278244019</v>
      </c>
      <c r="O31" s="102">
        <v>0.48517981171607971</v>
      </c>
      <c r="P31" s="102">
        <v>2.4942774325609207E-2</v>
      </c>
    </row>
    <row r="32" spans="1:16" x14ac:dyDescent="0.3">
      <c r="A32" s="104">
        <v>2015</v>
      </c>
      <c r="B32" s="105" t="s">
        <v>135</v>
      </c>
      <c r="C32" s="102">
        <v>0.43985366821289063</v>
      </c>
      <c r="D32" s="102">
        <v>0.49097993969917297</v>
      </c>
      <c r="E32" s="102">
        <v>6.9166392087936401E-2</v>
      </c>
      <c r="F32" s="102">
        <v>0.21780624985694885</v>
      </c>
      <c r="G32" s="102">
        <v>0.30027532577514648</v>
      </c>
      <c r="H32" s="102">
        <v>0.48191842436790466</v>
      </c>
      <c r="I32" s="102">
        <v>6.6082686185836792E-2</v>
      </c>
      <c r="J32" s="102">
        <v>6.3055835664272308E-2</v>
      </c>
      <c r="K32" s="102">
        <v>0.21363413333892822</v>
      </c>
      <c r="L32" s="102">
        <v>0</v>
      </c>
      <c r="M32" s="102">
        <v>1.6480518579483032</v>
      </c>
      <c r="N32" s="102">
        <v>0.28698500990867615</v>
      </c>
      <c r="O32" s="102">
        <v>0.63893312215805054</v>
      </c>
      <c r="P32" s="102">
        <v>7.4081890285015106E-2</v>
      </c>
    </row>
    <row r="33" spans="1:16" x14ac:dyDescent="0.3">
      <c r="A33" s="104">
        <v>2015</v>
      </c>
      <c r="B33" s="105" t="s">
        <v>136</v>
      </c>
      <c r="C33" s="102">
        <v>0.32548439502716064</v>
      </c>
      <c r="D33" s="102">
        <v>0.61876511573791504</v>
      </c>
      <c r="E33" s="102">
        <v>5.575050413608551E-2</v>
      </c>
      <c r="F33" s="102">
        <v>0.20987777411937714</v>
      </c>
      <c r="G33" s="102">
        <v>0.35774868726730347</v>
      </c>
      <c r="H33" s="102">
        <v>0.4323735237121582</v>
      </c>
      <c r="I33" s="102">
        <v>4.5686285942792892E-2</v>
      </c>
      <c r="J33" s="102">
        <v>6.4779289066791534E-2</v>
      </c>
      <c r="K33" s="102">
        <v>0.10288994014263153</v>
      </c>
      <c r="L33" s="102">
        <v>0</v>
      </c>
      <c r="M33" s="102">
        <v>1.6730945110321045</v>
      </c>
      <c r="N33" s="102">
        <v>0.29665690660476685</v>
      </c>
      <c r="O33" s="102">
        <v>0.62356239557266235</v>
      </c>
      <c r="P33" s="102">
        <v>7.9780682921409607E-2</v>
      </c>
    </row>
    <row r="34" spans="1:16" x14ac:dyDescent="0.3">
      <c r="A34" s="104">
        <v>2015</v>
      </c>
      <c r="B34" s="105" t="s">
        <v>137</v>
      </c>
      <c r="C34" s="102">
        <v>0.23968462646007538</v>
      </c>
      <c r="D34" s="102">
        <v>0.60826289653778076</v>
      </c>
      <c r="E34" s="102">
        <v>0.15205246210098267</v>
      </c>
      <c r="F34" s="102">
        <v>0.29905134439468384</v>
      </c>
      <c r="G34" s="102">
        <v>0.34266117215156555</v>
      </c>
      <c r="H34" s="102">
        <v>0.35828748345375061</v>
      </c>
      <c r="I34" s="102">
        <v>5.6920070201158524E-2</v>
      </c>
      <c r="J34" s="102">
        <v>7.6038338243961334E-2</v>
      </c>
      <c r="K34" s="102">
        <v>0.13390499353408813</v>
      </c>
      <c r="L34" s="102">
        <v>0</v>
      </c>
      <c r="M34" s="102">
        <v>1.8476618528366089</v>
      </c>
      <c r="N34" s="102">
        <v>0.4069514274597168</v>
      </c>
      <c r="O34" s="102">
        <v>0.55928951501846313</v>
      </c>
      <c r="P34" s="102">
        <v>3.3759031444787979E-2</v>
      </c>
    </row>
    <row r="35" spans="1:16" x14ac:dyDescent="0.3">
      <c r="A35" s="104">
        <v>2015</v>
      </c>
      <c r="B35" s="105" t="s">
        <v>138</v>
      </c>
      <c r="C35" s="102">
        <v>0.11844797432422638</v>
      </c>
      <c r="D35" s="102">
        <v>0.66164147853851318</v>
      </c>
      <c r="E35" s="102">
        <v>0.21673320233821869</v>
      </c>
      <c r="F35" s="102">
        <v>0.37233906984329224</v>
      </c>
      <c r="G35" s="102">
        <v>0.36125877499580383</v>
      </c>
      <c r="H35" s="102">
        <v>0.26640215516090393</v>
      </c>
      <c r="I35" s="102">
        <v>6.3561230897903442E-2</v>
      </c>
      <c r="J35" s="102">
        <v>0.21139250695705414</v>
      </c>
      <c r="K35" s="102">
        <v>0.1369587630033493</v>
      </c>
      <c r="L35" s="102">
        <v>3.1773161608725786E-3</v>
      </c>
      <c r="M35" s="102">
        <v>1.9530688524246216</v>
      </c>
      <c r="N35" s="102">
        <v>0.46534138917922974</v>
      </c>
      <c r="O35" s="102">
        <v>0.51227253675460815</v>
      </c>
      <c r="P35" s="102">
        <v>2.2386040538549423E-2</v>
      </c>
    </row>
    <row r="36" spans="1:16" x14ac:dyDescent="0.3">
      <c r="A36" s="104">
        <v>2015</v>
      </c>
      <c r="B36" s="105" t="s">
        <v>139</v>
      </c>
      <c r="C36" s="102">
        <v>1.6901459544897079E-2</v>
      </c>
      <c r="D36" s="102">
        <v>0.47892278432846069</v>
      </c>
      <c r="E36" s="102">
        <v>0.47764584422111511</v>
      </c>
      <c r="F36" s="102">
        <v>0.41168579459190369</v>
      </c>
      <c r="G36" s="102">
        <v>0.4202398955821991</v>
      </c>
      <c r="H36" s="102">
        <v>0.16807430982589722</v>
      </c>
      <c r="I36" s="102">
        <v>4.5266609638929367E-2</v>
      </c>
      <c r="J36" s="102">
        <v>0.31685495376586914</v>
      </c>
      <c r="K36" s="102">
        <v>0.10940804332494736</v>
      </c>
      <c r="L36" s="102">
        <v>2.6529910042881966E-2</v>
      </c>
      <c r="M36" s="102">
        <v>2.0980584621429443</v>
      </c>
      <c r="N36" s="102">
        <v>0.53587174415588379</v>
      </c>
      <c r="O36" s="102">
        <v>0.43781331181526184</v>
      </c>
      <c r="P36" s="102">
        <v>2.6314951479434967E-2</v>
      </c>
    </row>
    <row r="37" spans="1:16" x14ac:dyDescent="0.3">
      <c r="A37" s="104">
        <v>2016</v>
      </c>
      <c r="B37" s="105" t="s">
        <v>135</v>
      </c>
      <c r="C37" s="102">
        <v>0.44111278653144836</v>
      </c>
      <c r="D37" s="102">
        <v>0.51522433757781982</v>
      </c>
      <c r="E37" s="102">
        <v>4.3662838637828827E-2</v>
      </c>
      <c r="F37" s="102">
        <v>0.17271269857883453</v>
      </c>
      <c r="G37" s="102">
        <v>0.29381826519966125</v>
      </c>
      <c r="H37" s="102">
        <v>0.53346902132034302</v>
      </c>
      <c r="I37" s="102">
        <v>5.1860000938177109E-2</v>
      </c>
      <c r="J37" s="102">
        <v>6.1939973384141922E-2</v>
      </c>
      <c r="K37" s="102">
        <v>0.16064904630184174</v>
      </c>
      <c r="L37" s="102">
        <v>0</v>
      </c>
      <c r="M37" s="102">
        <v>1.6379451751708984</v>
      </c>
      <c r="N37" s="102">
        <v>0.27500635385513306</v>
      </c>
      <c r="O37" s="102">
        <v>0.63706117868423462</v>
      </c>
      <c r="P37" s="102">
        <v>8.7932482361793518E-2</v>
      </c>
    </row>
    <row r="38" spans="1:16" x14ac:dyDescent="0.3">
      <c r="A38" s="104">
        <v>2016</v>
      </c>
      <c r="B38" s="105" t="s">
        <v>136</v>
      </c>
      <c r="C38" s="102">
        <v>0.391274094581604</v>
      </c>
      <c r="D38" s="102">
        <v>0.54862743616104126</v>
      </c>
      <c r="E38" s="102">
        <v>6.0098476707935333E-2</v>
      </c>
      <c r="F38" s="102">
        <v>0.19412599503993988</v>
      </c>
      <c r="G38" s="102">
        <v>0.33632418513298035</v>
      </c>
      <c r="H38" s="102">
        <v>0.46954980492591858</v>
      </c>
      <c r="I38" s="102">
        <v>4.8383153975009918E-2</v>
      </c>
      <c r="J38" s="102">
        <v>5.9037685394287109E-2</v>
      </c>
      <c r="K38" s="102">
        <v>0.12659747898578644</v>
      </c>
      <c r="L38" s="102">
        <v>0</v>
      </c>
      <c r="M38" s="102">
        <v>1.6481447219848633</v>
      </c>
      <c r="N38" s="102">
        <v>0.307801753282547</v>
      </c>
      <c r="O38" s="102">
        <v>0.6596570611000061</v>
      </c>
      <c r="P38" s="102">
        <v>3.2541174441576004E-2</v>
      </c>
    </row>
    <row r="39" spans="1:16" x14ac:dyDescent="0.3">
      <c r="A39" s="104">
        <v>2016</v>
      </c>
      <c r="B39" s="105" t="s">
        <v>137</v>
      </c>
      <c r="C39" s="102">
        <v>0.28495818376541138</v>
      </c>
      <c r="D39" s="102">
        <v>0.59614551067352295</v>
      </c>
      <c r="E39" s="102">
        <v>0.11847600340843201</v>
      </c>
      <c r="F39" s="102">
        <v>0.25139680504798889</v>
      </c>
      <c r="G39" s="102">
        <v>0.3997504711151123</v>
      </c>
      <c r="H39" s="102">
        <v>0.3488527238368988</v>
      </c>
      <c r="I39" s="102">
        <v>5.8804590255022049E-2</v>
      </c>
      <c r="J39" s="102">
        <v>8.9729189872741699E-2</v>
      </c>
      <c r="K39" s="102">
        <v>0.12250822782516479</v>
      </c>
      <c r="L39" s="102">
        <v>4.2033407953567803E-4</v>
      </c>
      <c r="M39" s="102">
        <v>1.8387941122055054</v>
      </c>
      <c r="N39" s="102">
        <v>0.40586152672767639</v>
      </c>
      <c r="O39" s="102">
        <v>0.56706738471984863</v>
      </c>
      <c r="P39" s="102">
        <v>2.7071112766861916E-2</v>
      </c>
    </row>
    <row r="40" spans="1:16" x14ac:dyDescent="0.3">
      <c r="A40" s="104">
        <v>2016</v>
      </c>
      <c r="B40" s="105" t="s">
        <v>138</v>
      </c>
      <c r="C40" s="102">
        <v>9.0239062905311584E-2</v>
      </c>
      <c r="D40" s="102">
        <v>0.65981060266494751</v>
      </c>
      <c r="E40" s="102">
        <v>0.24494007229804993</v>
      </c>
      <c r="F40" s="102">
        <v>0.36482518911361694</v>
      </c>
      <c r="G40" s="102">
        <v>0.42971557378768921</v>
      </c>
      <c r="H40" s="102">
        <v>0.20545923709869385</v>
      </c>
      <c r="I40" s="102">
        <v>3.9025664329528809E-2</v>
      </c>
      <c r="J40" s="102">
        <v>0.1835002601146698</v>
      </c>
      <c r="K40" s="102">
        <v>0.12651753425598145</v>
      </c>
      <c r="L40" s="102">
        <v>5.0102462992072105E-3</v>
      </c>
      <c r="M40" s="102">
        <v>2.0012283325195313</v>
      </c>
      <c r="N40" s="102">
        <v>0.48183369636535645</v>
      </c>
      <c r="O40" s="102">
        <v>0.48060539364814758</v>
      </c>
      <c r="P40" s="102">
        <v>3.7560921162366867E-2</v>
      </c>
    </row>
    <row r="41" spans="1:16" x14ac:dyDescent="0.3">
      <c r="A41" s="104">
        <v>2016</v>
      </c>
      <c r="B41" s="105" t="s">
        <v>139</v>
      </c>
      <c r="C41" s="102">
        <v>1.2849403545260429E-2</v>
      </c>
      <c r="D41" s="102">
        <v>0.49836000800132751</v>
      </c>
      <c r="E41" s="102">
        <v>0.46651127934455872</v>
      </c>
      <c r="F41" s="102">
        <v>0.36360573768615723</v>
      </c>
      <c r="G41" s="102">
        <v>0.48197007179260254</v>
      </c>
      <c r="H41" s="102">
        <v>0.15442419052124023</v>
      </c>
      <c r="I41" s="102">
        <v>5.0949040800333023E-2</v>
      </c>
      <c r="J41" s="102">
        <v>0.22611568868160248</v>
      </c>
      <c r="K41" s="102">
        <v>0.15102721750736237</v>
      </c>
      <c r="L41" s="102">
        <v>2.2279297932982445E-2</v>
      </c>
      <c r="M41" s="102">
        <v>2.0312216281890869</v>
      </c>
      <c r="N41" s="102">
        <v>0.50485420227050781</v>
      </c>
      <c r="O41" s="102">
        <v>0.47363251447677612</v>
      </c>
      <c r="P41" s="102">
        <v>2.1513264626264572E-2</v>
      </c>
    </row>
    <row r="42" spans="1:16" x14ac:dyDescent="0.3">
      <c r="A42" s="104">
        <v>2019</v>
      </c>
      <c r="B42" s="105" t="s">
        <v>135</v>
      </c>
      <c r="C42" s="102">
        <v>0.43605783581733704</v>
      </c>
      <c r="D42" s="102">
        <v>0.52205640077590942</v>
      </c>
      <c r="E42" s="102">
        <v>4.1885752230882645E-2</v>
      </c>
      <c r="F42" s="102">
        <v>0.12273754179477692</v>
      </c>
      <c r="G42" s="102">
        <v>0.30507594347000122</v>
      </c>
      <c r="H42" s="102">
        <v>0.57218652963638306</v>
      </c>
      <c r="I42" s="102">
        <v>2.4296794086694717E-2</v>
      </c>
      <c r="J42" s="102">
        <v>5.2030246704816818E-2</v>
      </c>
      <c r="K42" s="102">
        <v>0.12072134017944336</v>
      </c>
      <c r="L42" s="102">
        <v>0</v>
      </c>
      <c r="M42" s="102">
        <v>1.6364610195159912</v>
      </c>
      <c r="N42" s="102">
        <v>0.27878236770629883</v>
      </c>
      <c r="O42" s="102">
        <v>0.64232128858566284</v>
      </c>
      <c r="P42" s="102">
        <v>7.8896306455135345E-2</v>
      </c>
    </row>
    <row r="43" spans="1:16" x14ac:dyDescent="0.3">
      <c r="A43" s="104">
        <v>2019</v>
      </c>
      <c r="B43" s="105" t="s">
        <v>136</v>
      </c>
      <c r="C43" s="102">
        <v>0.39271154999732971</v>
      </c>
      <c r="D43" s="102">
        <v>0.5205843448638916</v>
      </c>
      <c r="E43" s="102">
        <v>8.1387996673583984E-2</v>
      </c>
      <c r="F43" s="102">
        <v>0.1630147248506546</v>
      </c>
      <c r="G43" s="102">
        <v>0.36463698744773865</v>
      </c>
      <c r="H43" s="102">
        <v>0.47234830260276794</v>
      </c>
      <c r="I43" s="102">
        <v>6.5085478127002716E-2</v>
      </c>
      <c r="J43" s="102">
        <v>7.2369188070297241E-2</v>
      </c>
      <c r="K43" s="102">
        <v>0.11096464097499847</v>
      </c>
      <c r="L43" s="102">
        <v>5.3161238320171833E-3</v>
      </c>
      <c r="M43" s="102">
        <v>1.6683900356292725</v>
      </c>
      <c r="N43" s="102">
        <v>0.31015828251838684</v>
      </c>
      <c r="O43" s="102">
        <v>0.64176821708679199</v>
      </c>
      <c r="P43" s="102">
        <v>4.8073496669530869E-2</v>
      </c>
    </row>
    <row r="44" spans="1:16" x14ac:dyDescent="0.3">
      <c r="A44" s="104">
        <v>2019</v>
      </c>
      <c r="B44" s="105" t="s">
        <v>137</v>
      </c>
      <c r="C44" s="102">
        <v>0.24511772394180298</v>
      </c>
      <c r="D44" s="102">
        <v>0.59686297178268433</v>
      </c>
      <c r="E44" s="102">
        <v>0.14871470630168915</v>
      </c>
      <c r="F44" s="102">
        <v>0.25451314449310303</v>
      </c>
      <c r="G44" s="102">
        <v>0.40984836220741272</v>
      </c>
      <c r="H44" s="102">
        <v>0.33563846349716187</v>
      </c>
      <c r="I44" s="102">
        <v>5.2972160279750824E-2</v>
      </c>
      <c r="J44" s="102">
        <v>0.12595075368881226</v>
      </c>
      <c r="K44" s="102">
        <v>0.10862601548433304</v>
      </c>
      <c r="L44" s="102">
        <v>9.3046249821782112E-3</v>
      </c>
      <c r="M44" s="102">
        <v>1.8387660980224609</v>
      </c>
      <c r="N44" s="102">
        <v>0.3912283182144165</v>
      </c>
      <c r="O44" s="102">
        <v>0.55246216058731079</v>
      </c>
      <c r="P44" s="102">
        <v>5.6309528648853302E-2</v>
      </c>
    </row>
    <row r="45" spans="1:16" x14ac:dyDescent="0.3">
      <c r="A45" s="104">
        <v>2019</v>
      </c>
      <c r="B45" s="105" t="s">
        <v>138</v>
      </c>
      <c r="C45" s="102">
        <v>6.7706786096096039E-2</v>
      </c>
      <c r="D45" s="102">
        <v>0.68009454011917114</v>
      </c>
      <c r="E45" s="102">
        <v>0.24358953535556793</v>
      </c>
      <c r="F45" s="102">
        <v>0.32508158683776855</v>
      </c>
      <c r="G45" s="102">
        <v>0.4923461377620697</v>
      </c>
      <c r="H45" s="102">
        <v>0.18257229030132294</v>
      </c>
      <c r="I45" s="102">
        <v>4.4836312532424927E-2</v>
      </c>
      <c r="J45" s="102">
        <v>0.14401055872440338</v>
      </c>
      <c r="K45" s="102">
        <v>0.12521329522132874</v>
      </c>
      <c r="L45" s="102">
        <v>8.6091607809066772E-3</v>
      </c>
      <c r="M45" s="102">
        <v>2.0574555397033691</v>
      </c>
      <c r="N45" s="102">
        <v>0.509563148021698</v>
      </c>
      <c r="O45" s="102">
        <v>0.45210763812065125</v>
      </c>
      <c r="P45" s="102">
        <v>3.8329221308231354E-2</v>
      </c>
    </row>
    <row r="46" spans="1:16" x14ac:dyDescent="0.3">
      <c r="A46" s="104">
        <v>2019</v>
      </c>
      <c r="B46" s="105" t="s">
        <v>139</v>
      </c>
      <c r="C46" s="102">
        <v>2.2130829747766256E-3</v>
      </c>
      <c r="D46" s="102">
        <v>0.45489418506622314</v>
      </c>
      <c r="E46" s="102">
        <v>0.5184175968170166</v>
      </c>
      <c r="F46" s="102">
        <v>0.37628331780433655</v>
      </c>
      <c r="G46" s="102">
        <v>0.49118033051490784</v>
      </c>
      <c r="H46" s="102">
        <v>0.13253635168075562</v>
      </c>
      <c r="I46" s="102">
        <v>8.3702497184276581E-2</v>
      </c>
      <c r="J46" s="102">
        <v>0.18969225883483887</v>
      </c>
      <c r="K46" s="102">
        <v>0.2070753425359726</v>
      </c>
      <c r="L46" s="102">
        <v>2.4475168436765671E-2</v>
      </c>
      <c r="M46" s="102">
        <v>2.2683298587799072</v>
      </c>
      <c r="N46" s="102">
        <v>0.62680572271347046</v>
      </c>
      <c r="O46" s="102">
        <v>0.35847577452659607</v>
      </c>
      <c r="P46" s="102">
        <v>1.4718503691256046E-2</v>
      </c>
    </row>
    <row r="47" spans="1:16" x14ac:dyDescent="0.3">
      <c r="A47" s="104">
        <v>2020</v>
      </c>
      <c r="B47" s="105" t="s">
        <v>135</v>
      </c>
      <c r="C47" s="102">
        <v>0.39124327898025513</v>
      </c>
      <c r="D47" s="102">
        <v>0.5614810585975647</v>
      </c>
      <c r="E47" s="102">
        <v>4.7275695949792862E-2</v>
      </c>
      <c r="F47" s="102">
        <v>0.11231424659490585</v>
      </c>
      <c r="G47" s="102">
        <v>0.34583187103271484</v>
      </c>
      <c r="H47" s="102">
        <v>0.54185390472412109</v>
      </c>
      <c r="I47" s="102">
        <v>3.3188909292221069E-2</v>
      </c>
      <c r="J47" s="102">
        <v>6.1763714998960495E-2</v>
      </c>
      <c r="K47" s="102">
        <v>0.15256938338279724</v>
      </c>
      <c r="L47" s="102">
        <v>0</v>
      </c>
      <c r="M47" s="102">
        <v>1.7223131656646729</v>
      </c>
      <c r="N47" s="102">
        <v>0.34758105874061584</v>
      </c>
      <c r="O47" s="102">
        <v>0.62526786327362061</v>
      </c>
      <c r="P47" s="102">
        <v>2.7151104062795639E-2</v>
      </c>
    </row>
    <row r="48" spans="1:16" x14ac:dyDescent="0.3">
      <c r="A48" s="104">
        <v>2020</v>
      </c>
      <c r="B48" s="105" t="s">
        <v>136</v>
      </c>
      <c r="C48" s="102">
        <v>0.35721829533576965</v>
      </c>
      <c r="D48" s="102">
        <v>0.5033499002456665</v>
      </c>
      <c r="E48" s="102">
        <v>0.12465837597846985</v>
      </c>
      <c r="F48" s="102">
        <v>0.27358570694923401</v>
      </c>
      <c r="G48" s="102">
        <v>0.318340003490448</v>
      </c>
      <c r="H48" s="102">
        <v>0.40807428956031799</v>
      </c>
      <c r="I48" s="102">
        <v>5.7098612189292908E-2</v>
      </c>
      <c r="J48" s="102">
        <v>7.9337835311889648E-2</v>
      </c>
      <c r="K48" s="102">
        <v>0.13375046849250793</v>
      </c>
      <c r="L48" s="102">
        <v>1.4773407019674778E-2</v>
      </c>
      <c r="M48" s="102">
        <v>1.650166392326355</v>
      </c>
      <c r="N48" s="102">
        <v>0.27559825778007507</v>
      </c>
      <c r="O48" s="102">
        <v>0.62543183565139771</v>
      </c>
      <c r="P48" s="102">
        <v>9.8969899117946625E-2</v>
      </c>
    </row>
    <row r="49" spans="1:16" x14ac:dyDescent="0.3">
      <c r="A49" s="104">
        <v>2020</v>
      </c>
      <c r="B49" s="105" t="s">
        <v>137</v>
      </c>
      <c r="C49" s="102">
        <v>0.1961953192949295</v>
      </c>
      <c r="D49" s="102">
        <v>0.61215662956237793</v>
      </c>
      <c r="E49" s="102">
        <v>0.17229586839675903</v>
      </c>
      <c r="F49" s="102">
        <v>0.22375147044658661</v>
      </c>
      <c r="G49" s="102">
        <v>0.42153027653694153</v>
      </c>
      <c r="H49" s="102">
        <v>0.35471826791763306</v>
      </c>
      <c r="I49" s="102">
        <v>2.9755616560578346E-2</v>
      </c>
      <c r="J49" s="102">
        <v>0.15395499765872955</v>
      </c>
      <c r="K49" s="102">
        <v>9.5817938446998596E-2</v>
      </c>
      <c r="L49" s="102">
        <v>1.9352179020643234E-2</v>
      </c>
      <c r="M49" s="102">
        <v>1.9147818088531494</v>
      </c>
      <c r="N49" s="102">
        <v>0.40859618782997131</v>
      </c>
      <c r="O49" s="102">
        <v>0.4938143789768219</v>
      </c>
      <c r="P49" s="102">
        <v>9.758942574262619E-2</v>
      </c>
    </row>
    <row r="50" spans="1:16" x14ac:dyDescent="0.3">
      <c r="A50" s="104">
        <v>2020</v>
      </c>
      <c r="B50" s="105" t="s">
        <v>138</v>
      </c>
      <c r="C50" s="102">
        <v>6.1128024011850357E-2</v>
      </c>
      <c r="D50" s="102">
        <v>0.68158650398254395</v>
      </c>
      <c r="E50" s="102">
        <v>0.25179937481880188</v>
      </c>
      <c r="F50" s="102">
        <v>0.29441940784454346</v>
      </c>
      <c r="G50" s="102">
        <v>0.54333871603012085</v>
      </c>
      <c r="H50" s="102">
        <v>0.1622418612241745</v>
      </c>
      <c r="I50" s="102">
        <v>7.7881850302219391E-2</v>
      </c>
      <c r="J50" s="102">
        <v>0.12201924622058868</v>
      </c>
      <c r="K50" s="102">
        <v>0.16251417994499207</v>
      </c>
      <c r="L50" s="102">
        <v>5.4860739037394524E-3</v>
      </c>
      <c r="M50" s="102">
        <v>2.4547421932220459</v>
      </c>
      <c r="N50" s="102">
        <v>0.71419036388397217</v>
      </c>
      <c r="O50" s="102">
        <v>0.25944814085960388</v>
      </c>
      <c r="P50" s="102">
        <v>2.6361480355262756E-2</v>
      </c>
    </row>
    <row r="51" spans="1:16" x14ac:dyDescent="0.3">
      <c r="A51" s="104">
        <v>2020</v>
      </c>
      <c r="B51" s="105" t="s">
        <v>139</v>
      </c>
      <c r="C51" s="102">
        <v>0</v>
      </c>
      <c r="D51" s="102">
        <v>0.43849927186965942</v>
      </c>
      <c r="E51" s="102">
        <v>0.54169487953186035</v>
      </c>
      <c r="F51" s="102">
        <v>0.44994330406188965</v>
      </c>
      <c r="G51" s="102">
        <v>0.46217304468154907</v>
      </c>
      <c r="H51" s="102">
        <v>8.7883636355400085E-2</v>
      </c>
      <c r="I51" s="102">
        <v>0.11353461444377899</v>
      </c>
      <c r="J51" s="102">
        <v>0.16877369582653046</v>
      </c>
      <c r="K51" s="102">
        <v>0.20552599430084229</v>
      </c>
      <c r="L51" s="102">
        <v>1.9805828109383583E-2</v>
      </c>
      <c r="M51" s="102">
        <v>2.6068880558013916</v>
      </c>
      <c r="N51" s="102">
        <v>0.7935410737991333</v>
      </c>
      <c r="O51" s="102">
        <v>0.18665306270122528</v>
      </c>
      <c r="P51" s="102">
        <v>1.9805828109383583E-2</v>
      </c>
    </row>
  </sheetData>
  <pageMargins left="0.7" right="0.7" top="0.75" bottom="0.75" header="0.3" footer="0.3"/>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tabColor theme="1"/>
  </sheetPr>
  <dimension ref="A1:P56"/>
  <sheetViews>
    <sheetView workbookViewId="0">
      <selection activeCell="A37" sqref="A1:A1048576"/>
    </sheetView>
  </sheetViews>
  <sheetFormatPr baseColWidth="10" defaultColWidth="9.109375" defaultRowHeight="14.4" x14ac:dyDescent="0.3"/>
  <cols>
    <col min="1" max="1" width="18.44140625" style="92" customWidth="1"/>
    <col min="2" max="2" width="17.77734375" customWidth="1"/>
  </cols>
  <sheetData>
    <row r="1" spans="1:16" x14ac:dyDescent="0.3">
      <c r="A1" s="92" t="s">
        <v>214</v>
      </c>
      <c r="B1" t="s">
        <v>219</v>
      </c>
      <c r="C1" t="s">
        <v>103</v>
      </c>
      <c r="D1" t="s">
        <v>96</v>
      </c>
      <c r="E1" t="s">
        <v>97</v>
      </c>
      <c r="F1" t="s">
        <v>104</v>
      </c>
      <c r="G1" t="s">
        <v>105</v>
      </c>
      <c r="H1" t="s">
        <v>106</v>
      </c>
      <c r="I1" t="s">
        <v>98</v>
      </c>
      <c r="J1" t="s">
        <v>5</v>
      </c>
      <c r="K1" t="s">
        <v>99</v>
      </c>
      <c r="L1" t="s">
        <v>100</v>
      </c>
      <c r="M1" t="s">
        <v>101</v>
      </c>
      <c r="N1" t="s">
        <v>102</v>
      </c>
      <c r="O1" t="s">
        <v>112</v>
      </c>
      <c r="P1" t="s">
        <v>113</v>
      </c>
    </row>
    <row r="2" spans="1:16" x14ac:dyDescent="0.3">
      <c r="A2" s="92" t="s">
        <v>160</v>
      </c>
      <c r="B2" t="s">
        <v>220</v>
      </c>
      <c r="C2">
        <v>4.092700911509E-2</v>
      </c>
      <c r="D2">
        <v>4.7319628389376686E-2</v>
      </c>
      <c r="E2">
        <v>2.0266932344659799E-2</v>
      </c>
      <c r="F2">
        <v>0</v>
      </c>
      <c r="G2">
        <v>4.3570800600249718E-2</v>
      </c>
      <c r="H2">
        <v>5.7537035592071857E-2</v>
      </c>
      <c r="I2">
        <v>6.2044879186601405E-2</v>
      </c>
      <c r="J2">
        <v>8.4539135179138095E-2</v>
      </c>
      <c r="K2">
        <v>4.6756577917543431E-2</v>
      </c>
      <c r="L2">
        <v>3.6181398957627488E-2</v>
      </c>
      <c r="M2">
        <v>9.946460231225164E-2</v>
      </c>
      <c r="N2">
        <v>0.10884181322900863</v>
      </c>
      <c r="O2">
        <v>0.13780502213095527</v>
      </c>
      <c r="P2">
        <v>0.15038575781690425</v>
      </c>
    </row>
    <row r="3" spans="1:16" x14ac:dyDescent="0.3">
      <c r="A3" s="92" t="s">
        <v>160</v>
      </c>
      <c r="B3" t="s">
        <v>221</v>
      </c>
      <c r="C3">
        <v>6.7508650655555974E-2</v>
      </c>
      <c r="D3">
        <v>5.5693248412669254E-2</v>
      </c>
      <c r="E3">
        <v>5.3105374025795057E-2</v>
      </c>
      <c r="F3">
        <v>0</v>
      </c>
      <c r="G3">
        <v>5.8928359437196036E-2</v>
      </c>
      <c r="H3">
        <v>0.162397106458848</v>
      </c>
      <c r="I3">
        <v>0.12109826926943421</v>
      </c>
      <c r="J3">
        <v>0.16403289875097618</v>
      </c>
      <c r="K3">
        <v>7.7458386537942431E-2</v>
      </c>
      <c r="L3">
        <v>6.3262147651271514E-2</v>
      </c>
      <c r="M3">
        <v>0.14460892815969814</v>
      </c>
      <c r="N3">
        <v>0.16952888983575254</v>
      </c>
      <c r="O3">
        <v>0.25765259990784667</v>
      </c>
      <c r="P3">
        <v>0.26496830032226587</v>
      </c>
    </row>
    <row r="4" spans="1:16" x14ac:dyDescent="0.3">
      <c r="A4" s="92" t="s">
        <v>160</v>
      </c>
      <c r="B4" t="s">
        <v>222</v>
      </c>
      <c r="C4">
        <v>0</v>
      </c>
      <c r="D4">
        <v>0</v>
      </c>
      <c r="E4">
        <v>0.10814395304188051</v>
      </c>
      <c r="F4">
        <v>0</v>
      </c>
      <c r="G4">
        <v>7.1402869316994563E-2</v>
      </c>
      <c r="H4">
        <v>0.14361420529613547</v>
      </c>
      <c r="I4">
        <v>0.1665368235927156</v>
      </c>
      <c r="J4">
        <v>0.28529705521508908</v>
      </c>
      <c r="K4">
        <v>0.14312044126307058</v>
      </c>
      <c r="L4">
        <v>0.13968686230328717</v>
      </c>
      <c r="M4">
        <v>0.27668842101332808</v>
      </c>
      <c r="N4">
        <v>0.29672422497151707</v>
      </c>
      <c r="O4">
        <v>0.32522515295579058</v>
      </c>
      <c r="P4">
        <v>0.46696467423186405</v>
      </c>
    </row>
    <row r="5" spans="1:16" x14ac:dyDescent="0.3">
      <c r="A5" s="92" t="s">
        <v>215</v>
      </c>
      <c r="B5" t="s">
        <v>13</v>
      </c>
      <c r="C5">
        <v>6.8799893233139522E-2</v>
      </c>
      <c r="D5">
        <v>4.6779409000438615E-2</v>
      </c>
      <c r="E5">
        <v>1.971107728710102E-2</v>
      </c>
      <c r="F5">
        <v>0</v>
      </c>
      <c r="G5">
        <v>4.3942881992503006E-2</v>
      </c>
      <c r="H5">
        <v>8.0276856532361746E-2</v>
      </c>
      <c r="I5">
        <v>5.3540218072573691E-2</v>
      </c>
      <c r="J5">
        <v>0.12524181911586069</v>
      </c>
      <c r="K5">
        <v>6.0760536632690577E-2</v>
      </c>
      <c r="L5">
        <v>4.8581380697539922E-2</v>
      </c>
      <c r="M5">
        <v>0.11926258067125642</v>
      </c>
      <c r="N5">
        <v>0.1389244660899045</v>
      </c>
      <c r="O5">
        <v>0.20657524847204423</v>
      </c>
      <c r="P5">
        <v>0.22980367394329748</v>
      </c>
    </row>
    <row r="6" spans="1:16" x14ac:dyDescent="0.3">
      <c r="A6" s="92" t="s">
        <v>215</v>
      </c>
      <c r="B6" t="s">
        <v>14</v>
      </c>
      <c r="C6">
        <v>6.3463578587779249E-2</v>
      </c>
      <c r="D6">
        <v>5.258580968023293E-2</v>
      </c>
      <c r="E6">
        <v>3.8826365546669406E-2</v>
      </c>
      <c r="F6">
        <v>0</v>
      </c>
      <c r="G6">
        <v>5.9246422502988914E-2</v>
      </c>
      <c r="H6">
        <v>0.16153450870631136</v>
      </c>
      <c r="I6">
        <v>0.11914206937741605</v>
      </c>
      <c r="J6">
        <v>0.18846902509901348</v>
      </c>
      <c r="K6">
        <v>8.9759200054539676E-2</v>
      </c>
      <c r="L6">
        <v>8.5738322826098876E-2</v>
      </c>
      <c r="M6">
        <v>0.18581040957639608</v>
      </c>
      <c r="N6">
        <v>0.20585882436458108</v>
      </c>
      <c r="O6">
        <v>0.27250414460103234</v>
      </c>
      <c r="P6">
        <v>0.30892017908641894</v>
      </c>
    </row>
    <row r="7" spans="1:16" x14ac:dyDescent="0.3">
      <c r="A7" s="92" t="s">
        <v>215</v>
      </c>
      <c r="B7" t="s">
        <v>15</v>
      </c>
      <c r="C7">
        <v>1.8663386030878765E-3</v>
      </c>
      <c r="D7">
        <v>1.9667340115772418E-2</v>
      </c>
      <c r="E7">
        <v>7.6805369043160876E-2</v>
      </c>
      <c r="F7">
        <v>0</v>
      </c>
      <c r="G7">
        <v>7.126710749248609E-2</v>
      </c>
      <c r="H7">
        <v>0.14290145708028174</v>
      </c>
      <c r="I7">
        <v>0.16623543900408144</v>
      </c>
      <c r="J7">
        <v>0.28086150201975418</v>
      </c>
      <c r="K7">
        <v>0.14837837049043689</v>
      </c>
      <c r="L7">
        <v>0.13623740708513843</v>
      </c>
      <c r="M7">
        <v>0.27342707872188027</v>
      </c>
      <c r="N7">
        <v>0.30537443197613551</v>
      </c>
      <c r="O7">
        <v>0.33486480176821926</v>
      </c>
      <c r="P7">
        <v>0.49578258652284352</v>
      </c>
    </row>
    <row r="8" spans="1:16" x14ac:dyDescent="0.3">
      <c r="A8" s="92" t="s">
        <v>116</v>
      </c>
      <c r="B8" t="s">
        <v>255</v>
      </c>
      <c r="D8">
        <v>8.9581432951355358E-2</v>
      </c>
      <c r="E8">
        <v>2.7953921832916343E-2</v>
      </c>
      <c r="I8">
        <v>0</v>
      </c>
      <c r="J8">
        <v>0.12465828956457059</v>
      </c>
      <c r="K8">
        <v>4.7938079039208562E-2</v>
      </c>
      <c r="L8">
        <v>5.6424932478644392E-2</v>
      </c>
      <c r="M8">
        <v>0.11106825340110228</v>
      </c>
      <c r="N8">
        <v>0.11751500377218084</v>
      </c>
      <c r="O8">
        <v>0.15592025856385597</v>
      </c>
      <c r="P8">
        <v>0.32810056610190264</v>
      </c>
    </row>
    <row r="9" spans="1:16" x14ac:dyDescent="0.3">
      <c r="A9" s="92" t="s">
        <v>116</v>
      </c>
      <c r="B9" t="s">
        <v>256</v>
      </c>
      <c r="D9">
        <v>0.11444756688494702</v>
      </c>
      <c r="E9">
        <v>8.4004792650997862E-2</v>
      </c>
      <c r="I9">
        <v>4.0695236646110924E-2</v>
      </c>
      <c r="J9">
        <v>0.14309465280918909</v>
      </c>
      <c r="K9">
        <v>3.9151322704267619E-2</v>
      </c>
      <c r="L9">
        <v>3.8021710586681308E-2</v>
      </c>
      <c r="M9">
        <v>0.10078812575394244</v>
      </c>
      <c r="N9">
        <v>0.12052518862539749</v>
      </c>
      <c r="O9">
        <v>0.19017542258164494</v>
      </c>
      <c r="P9">
        <v>0.26515200745528922</v>
      </c>
    </row>
    <row r="10" spans="1:16" x14ac:dyDescent="0.3">
      <c r="A10" s="92" t="s">
        <v>116</v>
      </c>
      <c r="B10" t="s">
        <v>257</v>
      </c>
      <c r="D10">
        <v>0.10252832306965698</v>
      </c>
      <c r="E10">
        <v>6.6785213623397968E-2</v>
      </c>
      <c r="I10">
        <v>8.4053214607529292E-2</v>
      </c>
      <c r="J10">
        <v>0.15663695644536982</v>
      </c>
      <c r="K10">
        <v>4.3455175841120394E-2</v>
      </c>
      <c r="L10">
        <v>2.2383489329281372E-2</v>
      </c>
      <c r="M10">
        <v>0.1039207716423937</v>
      </c>
      <c r="N10">
        <v>0.10270970849623447</v>
      </c>
      <c r="O10">
        <v>0.19638446139675775</v>
      </c>
      <c r="P10">
        <v>0.23718641023224329</v>
      </c>
    </row>
    <row r="11" spans="1:16" x14ac:dyDescent="0.3">
      <c r="A11" s="92" t="s">
        <v>116</v>
      </c>
      <c r="B11" t="s">
        <v>258</v>
      </c>
      <c r="D11">
        <v>1.4161581124815279E-2</v>
      </c>
      <c r="E11">
        <v>0</v>
      </c>
      <c r="I11">
        <v>8.7389143145023607E-2</v>
      </c>
      <c r="J11">
        <v>0.15902347380074908</v>
      </c>
      <c r="K11">
        <v>4.9941242648054766E-2</v>
      </c>
      <c r="L11">
        <v>3.6290054310685674E-2</v>
      </c>
      <c r="M11">
        <v>0.10681948359001241</v>
      </c>
      <c r="N11">
        <v>0.12597677391057627</v>
      </c>
      <c r="O11">
        <v>0.17638909100746453</v>
      </c>
      <c r="P11">
        <v>0.22026734007864077</v>
      </c>
    </row>
    <row r="12" spans="1:16" x14ac:dyDescent="0.3">
      <c r="A12" s="92" t="s">
        <v>116</v>
      </c>
      <c r="B12" t="s">
        <v>259</v>
      </c>
      <c r="D12">
        <v>1.4161581124815279E-2</v>
      </c>
      <c r="E12">
        <v>0</v>
      </c>
      <c r="I12">
        <v>0.11550859937061239</v>
      </c>
      <c r="J12">
        <v>0.15169497996370218</v>
      </c>
      <c r="K12">
        <v>5.6930784571823968E-2</v>
      </c>
      <c r="L12">
        <v>4.2382381494683714E-2</v>
      </c>
      <c r="M12">
        <v>0.12614830105101404</v>
      </c>
      <c r="N12">
        <v>0.13843040729778455</v>
      </c>
      <c r="O12">
        <v>0.18074484211802413</v>
      </c>
      <c r="P12">
        <v>0.28971162807399142</v>
      </c>
    </row>
    <row r="13" spans="1:16" x14ac:dyDescent="0.3">
      <c r="A13" s="92" t="s">
        <v>116</v>
      </c>
      <c r="B13" t="s">
        <v>260</v>
      </c>
      <c r="D13">
        <v>1.4161581124815283E-2</v>
      </c>
      <c r="E13">
        <v>0</v>
      </c>
      <c r="I13">
        <v>0.11550859937061243</v>
      </c>
      <c r="J13">
        <v>0.15169497996370232</v>
      </c>
      <c r="K13">
        <v>5.6930784571823982E-2</v>
      </c>
      <c r="L13">
        <v>4.5437063503866434E-2</v>
      </c>
      <c r="M13">
        <v>0.12614830105101413</v>
      </c>
      <c r="N13">
        <v>0.15389237086965443</v>
      </c>
      <c r="O13">
        <v>0.26105796636539008</v>
      </c>
      <c r="P13">
        <v>0.38390310506551012</v>
      </c>
    </row>
    <row r="14" spans="1:16" x14ac:dyDescent="0.3">
      <c r="A14" s="92" t="s">
        <v>116</v>
      </c>
      <c r="B14" t="s">
        <v>261</v>
      </c>
      <c r="D14">
        <v>3.5265770977608871E-2</v>
      </c>
      <c r="E14">
        <v>4.8947621493133753E-2</v>
      </c>
      <c r="I14">
        <v>0.16973780606765174</v>
      </c>
      <c r="J14">
        <v>0.20001567509131965</v>
      </c>
      <c r="K14">
        <v>7.067332053304784E-2</v>
      </c>
      <c r="L14">
        <v>4.8122914294242286E-2</v>
      </c>
      <c r="M14">
        <v>0.16749291525570487</v>
      </c>
      <c r="N14">
        <v>0.22026199669576149</v>
      </c>
      <c r="O14">
        <v>0.27013623958755578</v>
      </c>
      <c r="P14">
        <v>0.3498413904840097</v>
      </c>
    </row>
    <row r="15" spans="1:16" x14ac:dyDescent="0.3">
      <c r="A15" s="92" t="s">
        <v>116</v>
      </c>
      <c r="B15" t="s">
        <v>262</v>
      </c>
      <c r="D15">
        <v>4.3672708666431942E-2</v>
      </c>
      <c r="E15">
        <v>5.7837262160597452E-2</v>
      </c>
      <c r="I15">
        <v>0.19776154251073505</v>
      </c>
      <c r="J15">
        <v>0.20568243764777297</v>
      </c>
      <c r="K15">
        <v>7.277745569149828E-2</v>
      </c>
      <c r="L15">
        <v>9.720390044227932E-2</v>
      </c>
      <c r="M15">
        <v>0.18775068313107754</v>
      </c>
      <c r="N15">
        <v>0.21819889813568993</v>
      </c>
      <c r="O15">
        <v>0.30266395018516157</v>
      </c>
      <c r="P15">
        <v>0.32519323753075891</v>
      </c>
    </row>
    <row r="16" spans="1:16" x14ac:dyDescent="0.3">
      <c r="A16" s="92" t="s">
        <v>116</v>
      </c>
      <c r="B16" t="s">
        <v>263</v>
      </c>
      <c r="D16">
        <v>4.2482231751144246E-2</v>
      </c>
      <c r="E16">
        <v>2.7486013948842643E-2</v>
      </c>
      <c r="I16">
        <v>0.21376055617989417</v>
      </c>
      <c r="J16">
        <v>0.19664743155240491</v>
      </c>
      <c r="K16">
        <v>0.10824752978378416</v>
      </c>
      <c r="L16">
        <v>0.13115005509615277</v>
      </c>
      <c r="M16">
        <v>0.17864082684809143</v>
      </c>
      <c r="N16">
        <v>0.23348875106854153</v>
      </c>
      <c r="O16">
        <v>0.35167006421297031</v>
      </c>
      <c r="P16">
        <v>0.45823379124297137</v>
      </c>
    </row>
    <row r="17" spans="1:16" x14ac:dyDescent="0.3">
      <c r="A17" s="92" t="s">
        <v>116</v>
      </c>
      <c r="B17" t="s">
        <v>264</v>
      </c>
      <c r="D17">
        <v>2.7706112997802294E-2</v>
      </c>
      <c r="E17">
        <v>3.2917387755287714E-2</v>
      </c>
      <c r="I17">
        <v>0.17111626840146885</v>
      </c>
      <c r="J17">
        <v>0.22280783554928477</v>
      </c>
      <c r="K17">
        <v>0.2221054974904855</v>
      </c>
      <c r="L17">
        <v>0.13299858136096718</v>
      </c>
      <c r="M17">
        <v>0.25306579582829664</v>
      </c>
      <c r="N17">
        <v>0.28691963852930047</v>
      </c>
      <c r="O17">
        <v>0.33131838628691085</v>
      </c>
      <c r="P17">
        <v>0.53183750450940714</v>
      </c>
    </row>
    <row r="18" spans="1:16" x14ac:dyDescent="0.3">
      <c r="A18" s="92" t="s">
        <v>217</v>
      </c>
      <c r="B18" t="s">
        <v>13</v>
      </c>
      <c r="D18">
        <v>6.6050125386777514E-2</v>
      </c>
      <c r="E18">
        <v>3.4322733463398813E-2</v>
      </c>
      <c r="I18">
        <v>6.6245496927221953E-2</v>
      </c>
      <c r="J18">
        <v>0.14705766768693404</v>
      </c>
      <c r="K18">
        <v>4.7690516676320169E-2</v>
      </c>
      <c r="L18">
        <v>3.8728357210834757E-2</v>
      </c>
      <c r="M18">
        <v>0.10993300149434113</v>
      </c>
      <c r="N18">
        <v>0.1210768178494994</v>
      </c>
      <c r="O18">
        <v>0.18023338535828121</v>
      </c>
      <c r="P18">
        <v>0.26676406064721259</v>
      </c>
    </row>
    <row r="19" spans="1:16" x14ac:dyDescent="0.3">
      <c r="A19" s="92" t="s">
        <v>217</v>
      </c>
      <c r="B19" t="s">
        <v>14</v>
      </c>
      <c r="D19">
        <v>3.3888191717875764E-2</v>
      </c>
      <c r="E19">
        <v>3.3101234967120495E-2</v>
      </c>
      <c r="I19">
        <v>0.17382482104847499</v>
      </c>
      <c r="J19">
        <v>0.18840534158631714</v>
      </c>
      <c r="K19">
        <v>7.7946556964094929E-2</v>
      </c>
      <c r="L19">
        <v>8.1553351189580917E-2</v>
      </c>
      <c r="M19">
        <v>0.1656779979081896</v>
      </c>
      <c r="N19">
        <v>0.20793769981886276</v>
      </c>
      <c r="O19">
        <v>0.29589817035625032</v>
      </c>
      <c r="P19">
        <v>0.37953882048037318</v>
      </c>
    </row>
    <row r="20" spans="1:16" x14ac:dyDescent="0.3">
      <c r="A20" s="92" t="s">
        <v>217</v>
      </c>
      <c r="B20" t="s">
        <v>15</v>
      </c>
      <c r="D20">
        <v>2.7706112997802294E-2</v>
      </c>
      <c r="E20">
        <v>3.2917387755287714E-2</v>
      </c>
      <c r="I20">
        <v>0.17111626840146885</v>
      </c>
      <c r="J20">
        <v>0.22280783554928477</v>
      </c>
      <c r="K20">
        <v>0.2221054974904855</v>
      </c>
      <c r="L20">
        <v>0.13299858136096718</v>
      </c>
      <c r="M20">
        <v>0.25306579582829664</v>
      </c>
      <c r="N20">
        <v>0.28691963852930047</v>
      </c>
      <c r="O20">
        <v>0.33131838628691085</v>
      </c>
      <c r="P20">
        <v>0.53183750450940714</v>
      </c>
    </row>
    <row r="21" spans="1:16" x14ac:dyDescent="0.3">
      <c r="A21" s="92" t="s">
        <v>164</v>
      </c>
      <c r="B21" t="s">
        <v>238</v>
      </c>
      <c r="C21">
        <v>4.735694199443493E-2</v>
      </c>
      <c r="D21">
        <v>0</v>
      </c>
      <c r="E21">
        <v>9.6718037224925252E-2</v>
      </c>
      <c r="F21">
        <v>0</v>
      </c>
      <c r="I21">
        <v>0.18139659210033232</v>
      </c>
      <c r="J21">
        <v>0.28639639892901331</v>
      </c>
      <c r="K21">
        <v>0.14528967717592017</v>
      </c>
      <c r="L21">
        <v>0.12927100705790207</v>
      </c>
      <c r="M21">
        <v>0.23640086977343341</v>
      </c>
      <c r="N21">
        <v>0.26430221384800923</v>
      </c>
      <c r="O21">
        <v>0.3317061065037179</v>
      </c>
      <c r="P21">
        <v>0.37608918965299715</v>
      </c>
    </row>
    <row r="22" spans="1:16" x14ac:dyDescent="0.3">
      <c r="A22" s="92" t="s">
        <v>164</v>
      </c>
      <c r="B22" t="s">
        <v>239</v>
      </c>
      <c r="C22">
        <v>6.312245608912706E-2</v>
      </c>
      <c r="D22">
        <v>5.8030515894242685E-2</v>
      </c>
      <c r="E22">
        <v>2.9859615634213688E-2</v>
      </c>
      <c r="F22">
        <v>0</v>
      </c>
      <c r="I22">
        <v>7.2192597312608409E-2</v>
      </c>
      <c r="J22">
        <v>0.10123807548089883</v>
      </c>
      <c r="K22">
        <v>5.0804041187633278E-2</v>
      </c>
      <c r="L22">
        <v>3.9286573807372778E-2</v>
      </c>
      <c r="M22">
        <v>9.9755568297838021E-2</v>
      </c>
      <c r="N22">
        <v>0.13364068278346289</v>
      </c>
      <c r="O22">
        <v>0.18470168231763939</v>
      </c>
      <c r="P22">
        <v>0.20653013130062481</v>
      </c>
    </row>
    <row r="23" spans="1:16" x14ac:dyDescent="0.3">
      <c r="A23" s="92" t="s">
        <v>164</v>
      </c>
      <c r="B23" t="s">
        <v>7</v>
      </c>
      <c r="C23">
        <v>0</v>
      </c>
      <c r="D23">
        <v>0</v>
      </c>
      <c r="E23">
        <v>0</v>
      </c>
      <c r="F23">
        <v>0</v>
      </c>
      <c r="I23">
        <v>0</v>
      </c>
      <c r="J23">
        <v>0.12788376123202325</v>
      </c>
      <c r="K23">
        <v>2.6058584449353037E-2</v>
      </c>
      <c r="L23">
        <v>6.5889047660693006E-2</v>
      </c>
      <c r="M23">
        <v>0.14815886473918582</v>
      </c>
      <c r="N23">
        <v>7.7851162068148766E-2</v>
      </c>
      <c r="O23">
        <v>0.17091858714155436</v>
      </c>
      <c r="P23">
        <v>0.27573430638090957</v>
      </c>
    </row>
    <row r="24" spans="1:16" x14ac:dyDescent="0.3">
      <c r="A24" s="92" t="s">
        <v>165</v>
      </c>
      <c r="B24" t="s">
        <v>241</v>
      </c>
      <c r="D24">
        <v>7.0843619490419729E-2</v>
      </c>
      <c r="E24">
        <v>4.0778251897844724E-2</v>
      </c>
      <c r="I24">
        <v>0.10674760206136635</v>
      </c>
      <c r="J24">
        <v>0.1309099089905707</v>
      </c>
      <c r="K24">
        <v>6.3949851918557968E-2</v>
      </c>
      <c r="L24">
        <v>4.9182190913037389E-2</v>
      </c>
      <c r="M24">
        <v>0.11274335473237339</v>
      </c>
      <c r="N24">
        <v>0.1522481346263499</v>
      </c>
      <c r="O24">
        <v>0.18777607661586571</v>
      </c>
      <c r="P24">
        <v>0.1780888761382908</v>
      </c>
    </row>
    <row r="25" spans="1:16" x14ac:dyDescent="0.3">
      <c r="A25" s="92" t="s">
        <v>165</v>
      </c>
      <c r="B25" t="s">
        <v>242</v>
      </c>
      <c r="D25">
        <v>1.4365358327350015E-2</v>
      </c>
      <c r="E25">
        <v>1.8633322855789353E-2</v>
      </c>
      <c r="I25">
        <v>2.1554945837506542E-2</v>
      </c>
      <c r="J25">
        <v>8.9628884442723225E-2</v>
      </c>
      <c r="K25">
        <v>2.8400124381739552E-2</v>
      </c>
      <c r="L25">
        <v>4.1175264659264972E-2</v>
      </c>
      <c r="M25">
        <v>9.4927792009024889E-2</v>
      </c>
      <c r="N25">
        <v>0.10038600069733346</v>
      </c>
      <c r="O25">
        <v>0.19252063605745898</v>
      </c>
      <c r="P25">
        <v>0.27548378146314761</v>
      </c>
    </row>
    <row r="26" spans="1:16" x14ac:dyDescent="0.3">
      <c r="A26" s="92" t="s">
        <v>165</v>
      </c>
      <c r="B26" t="s">
        <v>243</v>
      </c>
      <c r="D26">
        <v>0</v>
      </c>
      <c r="E26">
        <v>1.6699271146790283E-2</v>
      </c>
      <c r="I26">
        <v>3.3314736304182281E-2</v>
      </c>
      <c r="J26">
        <v>2.1084355484865706E-2</v>
      </c>
      <c r="K26">
        <v>2.2872896626454465E-2</v>
      </c>
      <c r="L26">
        <v>1.3427362983638006E-2</v>
      </c>
      <c r="M26">
        <v>7.2023397816297616E-2</v>
      </c>
      <c r="N26">
        <v>6.9699427478477419E-2</v>
      </c>
      <c r="O26">
        <v>0.12178568767312983</v>
      </c>
      <c r="P26">
        <v>0.39081097936298603</v>
      </c>
    </row>
    <row r="27" spans="1:16" x14ac:dyDescent="0.3">
      <c r="A27" s="92" t="s">
        <v>161</v>
      </c>
      <c r="B27" t="s">
        <v>235</v>
      </c>
      <c r="C27">
        <v>4.1636383693916978E-2</v>
      </c>
      <c r="D27">
        <v>6.3196953613270435E-2</v>
      </c>
      <c r="E27">
        <v>5.8668180252658853E-2</v>
      </c>
      <c r="F27">
        <v>0</v>
      </c>
      <c r="G27">
        <v>5.2237344263224593E-2</v>
      </c>
      <c r="H27">
        <v>0.10941881714633925</v>
      </c>
      <c r="I27">
        <v>0.15017897698853122</v>
      </c>
      <c r="J27">
        <v>0.20270978558775832</v>
      </c>
      <c r="K27">
        <v>0.11001253147911798</v>
      </c>
      <c r="L27">
        <v>5.9401372985054463E-2</v>
      </c>
      <c r="M27">
        <v>0.19563550227187193</v>
      </c>
      <c r="N27">
        <v>0.22902211323459343</v>
      </c>
      <c r="O27">
        <v>0.28796337655067977</v>
      </c>
      <c r="P27">
        <v>0.35224381499053897</v>
      </c>
    </row>
    <row r="28" spans="1:16" x14ac:dyDescent="0.3">
      <c r="A28" s="92" t="s">
        <v>161</v>
      </c>
      <c r="B28" t="s">
        <v>236</v>
      </c>
      <c r="C28">
        <v>0.1114616832820504</v>
      </c>
      <c r="D28">
        <v>0</v>
      </c>
      <c r="E28">
        <v>0</v>
      </c>
      <c r="F28">
        <v>0</v>
      </c>
      <c r="G28">
        <v>9.055361301637746E-2</v>
      </c>
      <c r="H28">
        <v>0.17196094873292317</v>
      </c>
      <c r="I28">
        <v>0</v>
      </c>
      <c r="J28">
        <v>0.18363846739775688</v>
      </c>
      <c r="K28">
        <v>6.2881324449830314E-2</v>
      </c>
      <c r="L28">
        <v>3.7362111836300928E-2</v>
      </c>
      <c r="M28">
        <v>0.10198621657976559</v>
      </c>
      <c r="N28">
        <v>0.13680592064379316</v>
      </c>
      <c r="O28">
        <v>0.25065151200309216</v>
      </c>
      <c r="P28">
        <v>0.19947479850750929</v>
      </c>
    </row>
    <row r="29" spans="1:16" x14ac:dyDescent="0.3">
      <c r="A29" s="92" t="s">
        <v>161</v>
      </c>
      <c r="B29" t="s">
        <v>237</v>
      </c>
      <c r="C29">
        <v>7.1492117656275819E-2</v>
      </c>
      <c r="D29">
        <v>3.9444136121492515E-2</v>
      </c>
      <c r="E29">
        <v>8.7075612991626677E-3</v>
      </c>
      <c r="F29">
        <v>0</v>
      </c>
      <c r="G29">
        <v>4.1809622463096989E-2</v>
      </c>
      <c r="H29">
        <v>0.11904784797012655</v>
      </c>
      <c r="I29">
        <v>4.3660181800271994E-2</v>
      </c>
      <c r="J29">
        <v>8.6489215823158813E-2</v>
      </c>
      <c r="K29">
        <v>3.5380531407745552E-2</v>
      </c>
      <c r="L29">
        <v>1.6341129967449047E-2</v>
      </c>
      <c r="M29">
        <v>0.11979976999270588</v>
      </c>
      <c r="N29">
        <v>0.13534951894478564</v>
      </c>
      <c r="O29">
        <v>0.19334796879879002</v>
      </c>
      <c r="P29">
        <v>0.22395813970471506</v>
      </c>
    </row>
    <row r="30" spans="1:16" x14ac:dyDescent="0.3">
      <c r="A30" s="92" t="s">
        <v>10</v>
      </c>
      <c r="B30" t="s">
        <v>224</v>
      </c>
      <c r="C30">
        <v>6.2148744720671098E-2</v>
      </c>
      <c r="D30">
        <v>4.8518333897539977E-2</v>
      </c>
      <c r="E30">
        <v>3.2125468667986344E-2</v>
      </c>
      <c r="F30">
        <v>0</v>
      </c>
      <c r="G30">
        <v>5.1671950340676037E-2</v>
      </c>
      <c r="H30">
        <v>0.1189999999999993</v>
      </c>
      <c r="I30">
        <v>9.3160556128909597E-2</v>
      </c>
      <c r="J30">
        <v>0.15642575799995376</v>
      </c>
      <c r="K30">
        <v>7.8102238389263515E-2</v>
      </c>
      <c r="L30">
        <v>6.9636640369301381E-2</v>
      </c>
      <c r="M30">
        <v>0.15484815605055458</v>
      </c>
      <c r="N30">
        <v>0.17611228987320068</v>
      </c>
      <c r="O30">
        <v>0.24001308680039971</v>
      </c>
      <c r="P30">
        <v>0.28005074448305156</v>
      </c>
    </row>
    <row r="31" spans="1:16" x14ac:dyDescent="0.3">
      <c r="A31" s="92" t="s">
        <v>10</v>
      </c>
      <c r="B31" t="s">
        <v>225</v>
      </c>
      <c r="C31">
        <v>0</v>
      </c>
      <c r="D31">
        <v>4.143460490753384E-2</v>
      </c>
      <c r="E31">
        <v>5.5646674622346036E-2</v>
      </c>
      <c r="F31">
        <v>0</v>
      </c>
      <c r="G31">
        <v>4.5127951531286938E-2</v>
      </c>
      <c r="I31">
        <v>9.3715826620122164E-2</v>
      </c>
      <c r="J31">
        <v>0.22165696917710825</v>
      </c>
      <c r="K31">
        <v>0.10290284867373854</v>
      </c>
      <c r="L31">
        <v>0.1088823594420282</v>
      </c>
      <c r="M31">
        <v>0.27714773136741794</v>
      </c>
      <c r="N31">
        <v>0.31758131641123272</v>
      </c>
      <c r="O31">
        <v>0.38276721210253434</v>
      </c>
      <c r="P31">
        <v>0.48197774783302105</v>
      </c>
    </row>
    <row r="32" spans="1:16" x14ac:dyDescent="0.3">
      <c r="A32" s="92" t="s">
        <v>168</v>
      </c>
      <c r="B32" t="s">
        <v>226</v>
      </c>
      <c r="C32">
        <v>4.38795081642556E-2</v>
      </c>
      <c r="D32">
        <v>5.3422510631490262E-2</v>
      </c>
      <c r="E32">
        <v>1.3922914354422618E-2</v>
      </c>
      <c r="F32">
        <v>0</v>
      </c>
      <c r="G32">
        <v>3.7742877568152672E-2</v>
      </c>
      <c r="H32">
        <v>8.4674748999537516E-2</v>
      </c>
      <c r="I32">
        <v>7.651363470645399E-2</v>
      </c>
      <c r="J32">
        <v>0.14929146090813747</v>
      </c>
      <c r="K32">
        <v>7.7639181074051239E-2</v>
      </c>
      <c r="L32">
        <v>7.177581940395257E-2</v>
      </c>
      <c r="M32">
        <v>0.15678552985555813</v>
      </c>
      <c r="N32">
        <v>0.17147971087591107</v>
      </c>
      <c r="O32">
        <v>0.22735802239044758</v>
      </c>
      <c r="P32">
        <v>0.2484003379516922</v>
      </c>
    </row>
    <row r="33" spans="1:16" x14ac:dyDescent="0.3">
      <c r="A33" s="92" t="s">
        <v>168</v>
      </c>
      <c r="B33" t="s">
        <v>227</v>
      </c>
      <c r="C33">
        <v>7.1878333632534597E-2</v>
      </c>
      <c r="D33">
        <v>3.944968494975952E-2</v>
      </c>
      <c r="E33">
        <v>6.0675876754473557E-2</v>
      </c>
      <c r="F33">
        <v>0</v>
      </c>
      <c r="G33">
        <v>6.6047351375579919E-2</v>
      </c>
      <c r="H33">
        <v>0.15487620031968449</v>
      </c>
      <c r="I33">
        <v>0.11142496401654517</v>
      </c>
      <c r="J33">
        <v>0.17144577346292833</v>
      </c>
      <c r="K33">
        <v>8.137221496723708E-2</v>
      </c>
      <c r="L33">
        <v>7.2430720838116053E-2</v>
      </c>
      <c r="M33">
        <v>0.16551312883360206</v>
      </c>
      <c r="N33">
        <v>0.19569578459222586</v>
      </c>
      <c r="O33">
        <v>0.26788741792401699</v>
      </c>
      <c r="P33">
        <v>0.33375872060161288</v>
      </c>
    </row>
    <row r="34" spans="1:16" x14ac:dyDescent="0.3">
      <c r="A34" s="92" t="s">
        <v>163</v>
      </c>
      <c r="B34" t="s">
        <v>233</v>
      </c>
      <c r="C34">
        <v>0.10620694007418764</v>
      </c>
      <c r="D34">
        <v>7.0467656275154902E-2</v>
      </c>
      <c r="E34">
        <v>3.4502766744486144E-2</v>
      </c>
      <c r="F34">
        <v>0</v>
      </c>
      <c r="I34">
        <v>8.1855964529235298E-2</v>
      </c>
      <c r="J34">
        <v>0.13960802097019759</v>
      </c>
      <c r="K34">
        <v>8.1622465217768642E-2</v>
      </c>
      <c r="L34">
        <v>8.7342713460345847E-2</v>
      </c>
      <c r="M34">
        <v>0.18691527327858187</v>
      </c>
      <c r="N34">
        <v>0.17650301468815152</v>
      </c>
      <c r="O34">
        <v>0.25504245480737897</v>
      </c>
      <c r="P34">
        <v>0.30268112617565768</v>
      </c>
    </row>
    <row r="35" spans="1:16" x14ac:dyDescent="0.3">
      <c r="A35" s="92" t="s">
        <v>163</v>
      </c>
      <c r="B35" t="s">
        <v>234</v>
      </c>
      <c r="C35">
        <v>4.0151477373727214E-2</v>
      </c>
      <c r="D35">
        <v>3.5437082637444113E-2</v>
      </c>
      <c r="E35">
        <v>3.5004755199323834E-2</v>
      </c>
      <c r="F35">
        <v>0</v>
      </c>
      <c r="I35">
        <v>9.8669667168082661E-2</v>
      </c>
      <c r="J35">
        <v>9.4396794966200542E-2</v>
      </c>
      <c r="K35">
        <v>7.892177939559919E-2</v>
      </c>
      <c r="L35">
        <v>6.2237658633678021E-2</v>
      </c>
      <c r="M35">
        <v>0.1418375023075836</v>
      </c>
      <c r="N35">
        <v>0.18893840094420361</v>
      </c>
      <c r="O35">
        <v>0.24390797997428632</v>
      </c>
      <c r="P35">
        <v>0.28408413535038668</v>
      </c>
    </row>
    <row r="36" spans="1:16" x14ac:dyDescent="0.3">
      <c r="A36" s="92" t="s">
        <v>218</v>
      </c>
      <c r="B36" t="s">
        <v>228</v>
      </c>
      <c r="C36">
        <v>3.3951253196778698E-2</v>
      </c>
      <c r="D36">
        <v>3.753127778529073E-2</v>
      </c>
      <c r="E36">
        <v>6.7255437132140661E-2</v>
      </c>
      <c r="F36">
        <v>0</v>
      </c>
      <c r="G36">
        <v>5.9650227908331466E-2</v>
      </c>
      <c r="H36">
        <v>0.1940613600878292</v>
      </c>
      <c r="I36">
        <v>0.12897385649147508</v>
      </c>
      <c r="J36">
        <v>0.26414978638683112</v>
      </c>
      <c r="K36">
        <v>0.12010568668580134</v>
      </c>
      <c r="L36">
        <v>7.6371362690533781E-2</v>
      </c>
      <c r="M36">
        <v>0.18401791031567585</v>
      </c>
      <c r="N36">
        <v>0.20205347424751025</v>
      </c>
      <c r="O36">
        <v>0.26523382173286719</v>
      </c>
      <c r="P36">
        <v>0.30447776380157177</v>
      </c>
    </row>
    <row r="37" spans="1:16" x14ac:dyDescent="0.3">
      <c r="A37" s="92" t="s">
        <v>218</v>
      </c>
      <c r="B37" t="s">
        <v>229</v>
      </c>
      <c r="C37">
        <v>5.467391107527491E-2</v>
      </c>
      <c r="D37">
        <v>5.2723516401277308E-2</v>
      </c>
      <c r="E37">
        <v>1.9574968916011581E-2</v>
      </c>
      <c r="F37">
        <v>0</v>
      </c>
      <c r="G37">
        <v>4.4681337037084129E-2</v>
      </c>
      <c r="H37">
        <v>5.2233748330728566E-2</v>
      </c>
      <c r="I37">
        <v>9.5623154023697865E-2</v>
      </c>
      <c r="J37">
        <v>0.11520269535187085</v>
      </c>
      <c r="K37">
        <v>7.1566128494759379E-2</v>
      </c>
      <c r="L37">
        <v>8.8727678249276923E-2</v>
      </c>
      <c r="M37">
        <v>0.16976513104899246</v>
      </c>
      <c r="N37">
        <v>0.19845305210218636</v>
      </c>
      <c r="O37">
        <v>0.26799093830665066</v>
      </c>
      <c r="P37">
        <v>0.32585803261806584</v>
      </c>
    </row>
    <row r="38" spans="1:16" x14ac:dyDescent="0.3">
      <c r="A38" s="92" t="s">
        <v>218</v>
      </c>
      <c r="B38" t="s">
        <v>230</v>
      </c>
      <c r="C38">
        <v>0.12421192899133369</v>
      </c>
      <c r="D38">
        <v>6.0964821284292987E-2</v>
      </c>
      <c r="E38">
        <v>0</v>
      </c>
      <c r="F38">
        <v>0</v>
      </c>
      <c r="G38">
        <v>4.6777093279709775E-2</v>
      </c>
      <c r="H38">
        <v>7.9279311444100733E-2</v>
      </c>
      <c r="I38">
        <v>4.5817507742558654E-2</v>
      </c>
      <c r="J38">
        <v>7.2780202658348767E-2</v>
      </c>
      <c r="K38">
        <v>3.7337185977594646E-2</v>
      </c>
      <c r="L38">
        <v>5.0039593483688742E-2</v>
      </c>
      <c r="M38">
        <v>0.12970761368989692</v>
      </c>
      <c r="N38">
        <v>0.15181216275270315</v>
      </c>
      <c r="O38">
        <v>0.20745472295820272</v>
      </c>
      <c r="P38">
        <v>0.23760157441002858</v>
      </c>
    </row>
    <row r="39" spans="1:16" x14ac:dyDescent="0.3">
      <c r="A39" s="92" t="s">
        <v>381</v>
      </c>
      <c r="B39" t="s">
        <v>386</v>
      </c>
      <c r="J39">
        <v>0.15400062072032408</v>
      </c>
      <c r="K39">
        <v>7.5113683889294555E-2</v>
      </c>
    </row>
    <row r="40" spans="1:16" x14ac:dyDescent="0.3">
      <c r="A40" s="92" t="s">
        <v>381</v>
      </c>
      <c r="B40" t="s">
        <v>387</v>
      </c>
      <c r="J40">
        <v>0.10372931598952835</v>
      </c>
      <c r="K40">
        <v>6.0215824887669668E-2</v>
      </c>
    </row>
    <row r="41" spans="1:16" x14ac:dyDescent="0.3">
      <c r="A41" s="92" t="s">
        <v>170</v>
      </c>
      <c r="B41" t="s">
        <v>231</v>
      </c>
      <c r="I41">
        <v>8.3731306389897966E-2</v>
      </c>
      <c r="J41">
        <v>0.110901583906478</v>
      </c>
      <c r="K41">
        <v>7.6328329534535028E-2</v>
      </c>
      <c r="L41">
        <v>6.9246245556949887E-2</v>
      </c>
      <c r="M41">
        <v>0.15926835258438474</v>
      </c>
      <c r="N41">
        <v>0.18082176351982626</v>
      </c>
      <c r="O41">
        <v>0.24749497567762388</v>
      </c>
      <c r="P41">
        <v>0.2852644252517948</v>
      </c>
    </row>
    <row r="42" spans="1:16" x14ac:dyDescent="0.3">
      <c r="A42" s="92" t="s">
        <v>170</v>
      </c>
      <c r="B42" t="s">
        <v>232</v>
      </c>
      <c r="I42">
        <v>0.19424259905276428</v>
      </c>
      <c r="J42">
        <v>0.10513119725188387</v>
      </c>
      <c r="K42">
        <v>8.7599213905666856E-2</v>
      </c>
      <c r="L42">
        <v>0.1034630063847197</v>
      </c>
      <c r="M42">
        <v>0.17912342811588133</v>
      </c>
      <c r="N42">
        <v>0.21706428577087952</v>
      </c>
      <c r="O42">
        <v>0.24578526873791567</v>
      </c>
      <c r="P42">
        <v>0.40999955210358174</v>
      </c>
    </row>
    <row r="43" spans="1:16" x14ac:dyDescent="0.3">
      <c r="A43" s="92" t="s">
        <v>166</v>
      </c>
      <c r="B43" t="s">
        <v>607</v>
      </c>
      <c r="F43">
        <v>0</v>
      </c>
      <c r="G43">
        <v>5.4661293728741969E-2</v>
      </c>
      <c r="H43">
        <v>0.11896725715720619</v>
      </c>
      <c r="I43">
        <v>7.2947573147005187E-2</v>
      </c>
      <c r="J43">
        <v>0.15957704733160949</v>
      </c>
      <c r="K43">
        <v>7.5258571763079374E-2</v>
      </c>
      <c r="L43">
        <v>5.9881782069997218E-2</v>
      </c>
      <c r="M43">
        <v>0.13889310667430207</v>
      </c>
      <c r="N43">
        <v>0.17249491095149211</v>
      </c>
      <c r="O43">
        <v>0.24619676686370409</v>
      </c>
      <c r="P43">
        <v>0.28909158111729782</v>
      </c>
    </row>
    <row r="44" spans="1:16" x14ac:dyDescent="0.3">
      <c r="A44" s="92" t="s">
        <v>166</v>
      </c>
      <c r="B44" t="s">
        <v>608</v>
      </c>
      <c r="F44">
        <v>0</v>
      </c>
      <c r="G44">
        <v>6.7779359289284288E-2</v>
      </c>
      <c r="H44">
        <v>0.11246802764214954</v>
      </c>
      <c r="I44">
        <v>0.36317503732952217</v>
      </c>
      <c r="J44">
        <v>0.22309659180637875</v>
      </c>
      <c r="K44">
        <v>0.14385638842838766</v>
      </c>
      <c r="L44">
        <v>0.12508816877809931</v>
      </c>
      <c r="M44">
        <v>0.25034698485577872</v>
      </c>
      <c r="N44">
        <v>0.30874082154759552</v>
      </c>
      <c r="O44">
        <v>0.32952185917280635</v>
      </c>
      <c r="P44">
        <v>0.38846473550262656</v>
      </c>
    </row>
    <row r="45" spans="1:16" x14ac:dyDescent="0.3">
      <c r="A45" s="92" t="s">
        <v>167</v>
      </c>
      <c r="B45" t="s">
        <v>240</v>
      </c>
      <c r="C45">
        <v>5.618337254567142E-2</v>
      </c>
      <c r="D45">
        <v>3.9384518379664814E-2</v>
      </c>
      <c r="E45">
        <v>3.3602521109663094E-2</v>
      </c>
      <c r="F45">
        <v>0</v>
      </c>
      <c r="G45">
        <v>5.9646912374310766E-2</v>
      </c>
      <c r="H45">
        <v>0.11548415619084029</v>
      </c>
      <c r="I45">
        <v>0.12677575535421415</v>
      </c>
      <c r="J45">
        <v>0.16628464086801989</v>
      </c>
      <c r="K45">
        <v>8.2759055773013526E-2</v>
      </c>
      <c r="L45">
        <v>7.2649195294980623E-2</v>
      </c>
      <c r="M45">
        <v>0.1496795182566473</v>
      </c>
      <c r="N45">
        <v>0.18618546407041695</v>
      </c>
      <c r="O45">
        <v>0.25508167523990122</v>
      </c>
      <c r="P45">
        <v>0.29125484184618572</v>
      </c>
    </row>
    <row r="46" spans="1:16" x14ac:dyDescent="0.3">
      <c r="A46" s="92" t="s">
        <v>167</v>
      </c>
      <c r="B46" t="s">
        <v>114</v>
      </c>
      <c r="C46">
        <v>0</v>
      </c>
      <c r="D46">
        <v>8.0392056488780464E-2</v>
      </c>
      <c r="E46">
        <v>4.0067112979993415E-2</v>
      </c>
      <c r="F46">
        <v>0</v>
      </c>
      <c r="G46">
        <v>4.3518412658675718E-2</v>
      </c>
      <c r="H46">
        <v>0.13057433944955199</v>
      </c>
      <c r="I46">
        <v>7.2560223386909026E-2</v>
      </c>
      <c r="J46">
        <v>0.17450609017706739</v>
      </c>
      <c r="K46">
        <v>7.5713748701780798E-2</v>
      </c>
      <c r="L46">
        <v>7.3354339509674585E-2</v>
      </c>
      <c r="M46">
        <v>0.17644284631292492</v>
      </c>
      <c r="N46">
        <v>0.21338376421077451</v>
      </c>
      <c r="O46">
        <v>0.26531706354291523</v>
      </c>
      <c r="P46">
        <v>0.38382332533318564</v>
      </c>
    </row>
    <row r="47" spans="1:16" ht="28.8" x14ac:dyDescent="0.3">
      <c r="A47" s="92" t="s">
        <v>131</v>
      </c>
      <c r="B47" s="91" t="s">
        <v>118</v>
      </c>
      <c r="K47">
        <v>0</v>
      </c>
      <c r="L47">
        <v>1.4944478003387435E-2</v>
      </c>
      <c r="N47">
        <v>0</v>
      </c>
    </row>
    <row r="48" spans="1:16" ht="28.8" x14ac:dyDescent="0.3">
      <c r="A48" s="92" t="s">
        <v>131</v>
      </c>
      <c r="B48" s="91" t="s">
        <v>119</v>
      </c>
      <c r="K48">
        <v>6.7266378853049827E-3</v>
      </c>
      <c r="L48">
        <v>8.0137762592597857E-3</v>
      </c>
      <c r="N48">
        <v>4.3006651306193256E-3</v>
      </c>
    </row>
    <row r="49" spans="1:16" ht="28.8" x14ac:dyDescent="0.3">
      <c r="A49" s="92" t="s">
        <v>131</v>
      </c>
      <c r="B49" s="91" t="s">
        <v>120</v>
      </c>
      <c r="K49">
        <v>2.8007685849030281E-2</v>
      </c>
      <c r="L49">
        <v>1.2934718658847863E-2</v>
      </c>
      <c r="N49">
        <v>6.6744193633666182E-2</v>
      </c>
    </row>
    <row r="50" spans="1:16" ht="28.8" x14ac:dyDescent="0.3">
      <c r="A50" s="92" t="s">
        <v>131</v>
      </c>
      <c r="B50" s="91" t="s">
        <v>121</v>
      </c>
      <c r="K50">
        <v>0.25116936733997225</v>
      </c>
      <c r="L50">
        <v>0.12118290760758411</v>
      </c>
      <c r="N50">
        <v>0.41412034834031014</v>
      </c>
    </row>
    <row r="51" spans="1:16" ht="28.8" x14ac:dyDescent="0.3">
      <c r="A51" s="92" t="s">
        <v>11</v>
      </c>
      <c r="B51" s="91" t="s">
        <v>609</v>
      </c>
      <c r="C51">
        <v>0</v>
      </c>
      <c r="D51">
        <v>4.143460490753384E-2</v>
      </c>
      <c r="E51">
        <v>5.5646674622346036E-2</v>
      </c>
      <c r="F51">
        <v>0</v>
      </c>
      <c r="G51">
        <v>4.5127951531286938E-2</v>
      </c>
      <c r="I51">
        <v>9.3715826620122164E-2</v>
      </c>
      <c r="J51">
        <v>0.22165696917710825</v>
      </c>
      <c r="K51">
        <v>0.10290284867373854</v>
      </c>
      <c r="L51">
        <v>0.1088823594420282</v>
      </c>
      <c r="M51">
        <v>0.27714773136741794</v>
      </c>
      <c r="N51">
        <v>0.31758131641123272</v>
      </c>
      <c r="O51">
        <v>0.38276721210253434</v>
      </c>
      <c r="P51">
        <v>0.48197774783302105</v>
      </c>
    </row>
    <row r="52" spans="1:16" ht="28.8" x14ac:dyDescent="0.3">
      <c r="A52" s="92" t="s">
        <v>11</v>
      </c>
      <c r="B52" s="91" t="s">
        <v>610</v>
      </c>
      <c r="C52">
        <v>6.0893002465140435E-2</v>
      </c>
      <c r="D52">
        <v>5.9598182713857709E-2</v>
      </c>
      <c r="E52">
        <v>2.2348762180273044E-2</v>
      </c>
      <c r="F52">
        <v>0</v>
      </c>
      <c r="G52">
        <v>0.14378783635557127</v>
      </c>
      <c r="I52">
        <v>0.13297272230009394</v>
      </c>
      <c r="J52">
        <v>0.14211202720743538</v>
      </c>
      <c r="K52">
        <v>0.12869517903804251</v>
      </c>
      <c r="L52">
        <v>8.4419366023834791E-2</v>
      </c>
      <c r="M52">
        <v>0.19736659951967792</v>
      </c>
      <c r="N52">
        <v>0.22951653147318485</v>
      </c>
      <c r="O52">
        <v>0.38543711848513612</v>
      </c>
      <c r="P52">
        <v>0.4879260678147021</v>
      </c>
    </row>
    <row r="53" spans="1:16" ht="28.8" x14ac:dyDescent="0.3">
      <c r="A53" s="92" t="s">
        <v>11</v>
      </c>
      <c r="B53" s="91" t="s">
        <v>611</v>
      </c>
      <c r="C53">
        <v>0.11791027976413355</v>
      </c>
      <c r="D53">
        <v>3.783376875389164E-2</v>
      </c>
      <c r="E53">
        <v>3.6926868509530537E-2</v>
      </c>
      <c r="F53">
        <v>0</v>
      </c>
      <c r="G53">
        <v>2.2351435919509183E-2</v>
      </c>
      <c r="I53">
        <v>6.6536793203096092E-2</v>
      </c>
      <c r="J53">
        <v>0.13837638393884646</v>
      </c>
      <c r="K53">
        <v>9.1280393944610155E-2</v>
      </c>
      <c r="L53">
        <v>7.1416426986562295E-2</v>
      </c>
      <c r="M53">
        <v>0.17644879961946677</v>
      </c>
      <c r="N53">
        <v>0.20398792255307996</v>
      </c>
      <c r="O53">
        <v>0.26109331862797974</v>
      </c>
      <c r="P53">
        <v>0.26093006209135766</v>
      </c>
    </row>
    <row r="54" spans="1:16" ht="28.8" x14ac:dyDescent="0.3">
      <c r="A54" s="92" t="s">
        <v>11</v>
      </c>
      <c r="B54" s="91" t="s">
        <v>612</v>
      </c>
      <c r="C54">
        <v>0.12810961570858997</v>
      </c>
      <c r="D54">
        <v>7.334087439385166E-2</v>
      </c>
      <c r="E54">
        <v>4.9496849533097041E-2</v>
      </c>
      <c r="F54">
        <v>0</v>
      </c>
      <c r="G54">
        <v>0.11063737011644423</v>
      </c>
      <c r="I54">
        <v>0.12161541133761776</v>
      </c>
      <c r="J54">
        <v>7.1552492988084929E-2</v>
      </c>
      <c r="K54">
        <v>9.8998568399195006E-3</v>
      </c>
      <c r="L54">
        <v>4.1584530216216456E-2</v>
      </c>
      <c r="M54">
        <v>0.10883126010352114</v>
      </c>
      <c r="N54">
        <v>0.12854576357176664</v>
      </c>
      <c r="O54">
        <v>0.15227240688423269</v>
      </c>
      <c r="P54">
        <v>0.12503277634675178</v>
      </c>
    </row>
    <row r="55" spans="1:16" ht="28.8" x14ac:dyDescent="0.3">
      <c r="A55" s="92" t="s">
        <v>11</v>
      </c>
      <c r="B55" s="91" t="s">
        <v>613</v>
      </c>
      <c r="D55">
        <v>0.23035344266177249</v>
      </c>
      <c r="E55">
        <v>4.1377912990930701E-2</v>
      </c>
      <c r="F55">
        <v>0</v>
      </c>
      <c r="G55">
        <v>2.8239421735796473E-2</v>
      </c>
      <c r="I55">
        <v>6.2551882053898736E-2</v>
      </c>
      <c r="J55">
        <v>0.16447707691479135</v>
      </c>
      <c r="K55">
        <v>7.2950300860409892E-2</v>
      </c>
      <c r="L55">
        <v>5.2379330874726682E-2</v>
      </c>
      <c r="M55">
        <v>9.1189202449277751E-2</v>
      </c>
      <c r="N55">
        <v>0.12546151719252505</v>
      </c>
      <c r="O55">
        <v>0.19175533067990932</v>
      </c>
      <c r="P55">
        <v>0.26196112669873944</v>
      </c>
    </row>
    <row r="56" spans="1:16" ht="28.8" x14ac:dyDescent="0.3">
      <c r="A56" s="92" t="s">
        <v>11</v>
      </c>
      <c r="B56" s="91" t="s">
        <v>615</v>
      </c>
      <c r="C56">
        <v>3.7628167049611021E-2</v>
      </c>
      <c r="D56">
        <v>3.9280250563994756E-2</v>
      </c>
      <c r="E56">
        <v>2.8498914446199109E-2</v>
      </c>
      <c r="F56">
        <v>0</v>
      </c>
      <c r="G56">
        <v>3.7832388767028005E-2</v>
      </c>
      <c r="I56">
        <v>0.10527642357001275</v>
      </c>
      <c r="J56">
        <v>0.2073207039156843</v>
      </c>
      <c r="K56">
        <v>7.1238872963400451E-2</v>
      </c>
      <c r="L56">
        <v>8.7291624813318466E-2</v>
      </c>
      <c r="M56">
        <v>0.17779897277136245</v>
      </c>
      <c r="N56">
        <v>0.17954683448225744</v>
      </c>
      <c r="O56">
        <v>0.21374526701417712</v>
      </c>
      <c r="P56">
        <v>0.26817938076947911</v>
      </c>
    </row>
  </sheetData>
  <pageMargins left="0.7" right="0.7" top="0.75" bottom="0.75" header="0.3" footer="0.3"/>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tabColor theme="1"/>
  </sheetPr>
  <dimension ref="A1:P56"/>
  <sheetViews>
    <sheetView workbookViewId="0">
      <selection activeCell="E55" sqref="E55"/>
    </sheetView>
  </sheetViews>
  <sheetFormatPr baseColWidth="10" defaultColWidth="9.109375" defaultRowHeight="14.4" x14ac:dyDescent="0.3"/>
  <cols>
    <col min="2" max="2" width="18.44140625" customWidth="1"/>
    <col min="3" max="16" width="12.44140625" customWidth="1"/>
  </cols>
  <sheetData>
    <row r="1" spans="1:16" x14ac:dyDescent="0.3">
      <c r="A1" t="s">
        <v>214</v>
      </c>
      <c r="B1" t="s">
        <v>219</v>
      </c>
      <c r="C1" t="s">
        <v>103</v>
      </c>
      <c r="D1" t="s">
        <v>96</v>
      </c>
      <c r="E1" t="s">
        <v>97</v>
      </c>
      <c r="F1" t="s">
        <v>104</v>
      </c>
      <c r="G1" t="s">
        <v>105</v>
      </c>
      <c r="H1" t="s">
        <v>106</v>
      </c>
      <c r="I1" t="s">
        <v>98</v>
      </c>
      <c r="J1" t="s">
        <v>5</v>
      </c>
      <c r="K1" t="s">
        <v>99</v>
      </c>
      <c r="L1" t="s">
        <v>100</v>
      </c>
      <c r="M1" t="s">
        <v>101</v>
      </c>
      <c r="N1" t="s">
        <v>102</v>
      </c>
      <c r="O1" t="s">
        <v>112</v>
      </c>
      <c r="P1" t="s">
        <v>113</v>
      </c>
    </row>
    <row r="2" spans="1:16" x14ac:dyDescent="0.3">
      <c r="A2" t="s">
        <v>160</v>
      </c>
      <c r="B2" t="s">
        <v>220</v>
      </c>
      <c r="C2" s="96">
        <v>0.14156774444579104</v>
      </c>
      <c r="D2" s="96">
        <v>0.25603598387752075</v>
      </c>
      <c r="E2" s="96">
        <v>0.3380087873724415</v>
      </c>
      <c r="F2" s="96">
        <v>0.33073934894760215</v>
      </c>
      <c r="G2" s="96">
        <v>0.31432194434386501</v>
      </c>
      <c r="H2" s="96">
        <v>0.30669546524832081</v>
      </c>
      <c r="I2" s="96">
        <v>0.28199271454346325</v>
      </c>
      <c r="J2" s="96">
        <v>0.28067651974458413</v>
      </c>
      <c r="K2" s="96">
        <v>0.20866568253688225</v>
      </c>
      <c r="L2" s="96">
        <v>0.34258199793633842</v>
      </c>
      <c r="M2" s="96">
        <v>0.21174439311053347</v>
      </c>
      <c r="N2" s="96">
        <v>0.12367658629790057</v>
      </c>
      <c r="O2" s="96">
        <v>0.11242696391209701</v>
      </c>
      <c r="P2" s="96">
        <v>0.17338541818180875</v>
      </c>
    </row>
    <row r="3" spans="1:16" x14ac:dyDescent="0.3">
      <c r="A3" t="s">
        <v>160</v>
      </c>
      <c r="B3" t="s">
        <v>221</v>
      </c>
      <c r="C3" s="96">
        <v>0.15567628990447777</v>
      </c>
      <c r="D3" s="96">
        <v>0.20775875465440877</v>
      </c>
      <c r="E3" s="96">
        <v>0.3542733112670331</v>
      </c>
      <c r="F3" s="96">
        <v>0.34674024350399346</v>
      </c>
      <c r="G3" s="96">
        <v>0.32457448505413289</v>
      </c>
      <c r="H3" s="96">
        <v>0.30042447309331588</v>
      </c>
      <c r="I3" s="96">
        <v>0.33946905842188346</v>
      </c>
      <c r="J3" s="96">
        <v>0.18830407756210149</v>
      </c>
      <c r="K3" s="96">
        <v>0.21472199701290662</v>
      </c>
      <c r="L3" s="96">
        <v>0.28784023798746133</v>
      </c>
      <c r="M3" s="96">
        <v>0.15934125553298045</v>
      </c>
      <c r="N3" s="96">
        <v>0.14646871488459579</v>
      </c>
      <c r="O3" s="96">
        <v>0.11903289569913011</v>
      </c>
      <c r="P3" s="96">
        <v>0.13965346634861409</v>
      </c>
    </row>
    <row r="4" spans="1:16" x14ac:dyDescent="0.3">
      <c r="A4" t="s">
        <v>160</v>
      </c>
      <c r="B4" t="s">
        <v>222</v>
      </c>
      <c r="C4" s="96">
        <v>0.29504629416141437</v>
      </c>
      <c r="D4" s="96">
        <v>0.40303922242724732</v>
      </c>
      <c r="E4" s="96">
        <v>0.42666001671646858</v>
      </c>
      <c r="F4" s="96">
        <v>0.4236996594425646</v>
      </c>
      <c r="G4" s="96">
        <v>0.3920259665132062</v>
      </c>
      <c r="H4" s="96">
        <v>0.29842355237610785</v>
      </c>
      <c r="I4" s="96">
        <v>0.22426858594651897</v>
      </c>
      <c r="J4" s="96">
        <v>0.21387620276930464</v>
      </c>
      <c r="K4" s="96">
        <v>0.22818054237629334</v>
      </c>
      <c r="L4" s="96">
        <v>0.31727134405392493</v>
      </c>
      <c r="M4" s="96">
        <v>0.17298839422700094</v>
      </c>
      <c r="N4" s="96">
        <v>0.15466605076286738</v>
      </c>
      <c r="O4" s="96">
        <v>0.15720245283984188</v>
      </c>
      <c r="P4" s="96">
        <v>0.13051665545052021</v>
      </c>
    </row>
    <row r="5" spans="1:16" x14ac:dyDescent="0.3">
      <c r="A5" t="s">
        <v>215</v>
      </c>
      <c r="B5" t="s">
        <v>13</v>
      </c>
      <c r="C5" s="96">
        <v>0.13621048982986031</v>
      </c>
      <c r="D5" s="96">
        <v>0.19450578223851059</v>
      </c>
      <c r="E5" s="96">
        <v>0.28878653030001261</v>
      </c>
      <c r="F5" s="96">
        <v>0.33480926778003423</v>
      </c>
      <c r="G5" s="96">
        <v>0.30235911548577032</v>
      </c>
      <c r="H5" s="96">
        <v>0.29174390968540437</v>
      </c>
      <c r="I5" s="96">
        <v>0.27123194098641595</v>
      </c>
      <c r="J5" s="96">
        <v>0.2278464404281694</v>
      </c>
      <c r="K5" s="96">
        <v>0.20770863875641685</v>
      </c>
      <c r="L5" s="96">
        <v>0.30296970292814268</v>
      </c>
      <c r="M5" s="96">
        <v>0.1767780539745262</v>
      </c>
      <c r="N5" s="96">
        <v>0.13199861091323106</v>
      </c>
      <c r="O5" s="96">
        <v>0.10783853700651987</v>
      </c>
      <c r="P5" s="96">
        <v>0.13966841321528861</v>
      </c>
    </row>
    <row r="6" spans="1:16" x14ac:dyDescent="0.3">
      <c r="A6" t="s">
        <v>215</v>
      </c>
      <c r="B6" t="s">
        <v>14</v>
      </c>
      <c r="C6" s="96">
        <v>0.15352931628492103</v>
      </c>
      <c r="D6" s="96">
        <v>0.22567436720493003</v>
      </c>
      <c r="E6" s="96">
        <v>0.34720107328281746</v>
      </c>
      <c r="F6" s="96">
        <v>0.34636861468654606</v>
      </c>
      <c r="G6" s="96">
        <v>0.32608820544722583</v>
      </c>
      <c r="H6" s="96">
        <v>0.29997614128944872</v>
      </c>
      <c r="I6" s="96">
        <v>0.33756509969011556</v>
      </c>
      <c r="J6" s="96">
        <v>0.19180591277364889</v>
      </c>
      <c r="K6" s="96">
        <v>0.21763015536230096</v>
      </c>
      <c r="L6" s="96">
        <v>0.29702379705357257</v>
      </c>
      <c r="M6" s="96">
        <v>0.16707312087185541</v>
      </c>
      <c r="N6" s="96">
        <v>0.15192348037196604</v>
      </c>
      <c r="O6" s="96">
        <v>0.13137693927461033</v>
      </c>
      <c r="P6" s="96">
        <v>0.13918798222244072</v>
      </c>
    </row>
    <row r="7" spans="1:16" x14ac:dyDescent="0.3">
      <c r="A7" t="s">
        <v>215</v>
      </c>
      <c r="B7" t="s">
        <v>15</v>
      </c>
      <c r="C7" s="96">
        <v>0.29119328248763077</v>
      </c>
      <c r="D7" s="96">
        <v>0.33407848684225178</v>
      </c>
      <c r="E7" s="96">
        <v>0.38544353021425093</v>
      </c>
      <c r="F7" s="96">
        <v>0.40932473913281681</v>
      </c>
      <c r="G7" s="96">
        <v>0.39202038041883452</v>
      </c>
      <c r="H7" s="96">
        <v>0.29961061581157111</v>
      </c>
      <c r="I7" s="96">
        <v>0.22503268699516657</v>
      </c>
      <c r="J7" s="96">
        <v>0.21881692628767352</v>
      </c>
      <c r="K7" s="96">
        <v>0.22783702561602251</v>
      </c>
      <c r="L7" s="96">
        <v>0.31412290092959883</v>
      </c>
      <c r="M7" s="96">
        <v>0.15939357537488416</v>
      </c>
      <c r="N7" s="96">
        <v>0.14400662618113916</v>
      </c>
      <c r="O7" s="96">
        <v>0.14737205924335359</v>
      </c>
      <c r="P7" s="96">
        <v>0.12346042981694703</v>
      </c>
    </row>
    <row r="8" spans="1:16" x14ac:dyDescent="0.3">
      <c r="A8" t="s">
        <v>116</v>
      </c>
      <c r="B8" t="s">
        <v>255</v>
      </c>
      <c r="C8" s="96"/>
      <c r="D8" s="96">
        <v>5.3064875669304915E-2</v>
      </c>
      <c r="E8" s="96">
        <v>7.8203172113858188E-2</v>
      </c>
      <c r="F8" s="96"/>
      <c r="G8" s="96"/>
      <c r="H8" s="96"/>
      <c r="I8" s="96">
        <v>0.26810178359384107</v>
      </c>
      <c r="J8" s="96">
        <v>0.21632872022592287</v>
      </c>
      <c r="K8" s="96">
        <v>0.25473716106788458</v>
      </c>
      <c r="L8" s="96">
        <v>0.32835555496165858</v>
      </c>
      <c r="M8" s="96">
        <v>0.1679040890800983</v>
      </c>
      <c r="N8" s="96">
        <v>8.5732324885378991E-2</v>
      </c>
      <c r="O8" s="96">
        <v>9.2269165875032283E-2</v>
      </c>
      <c r="P8" s="96">
        <v>7.5181066922744205E-2</v>
      </c>
    </row>
    <row r="9" spans="1:16" x14ac:dyDescent="0.3">
      <c r="A9" t="s">
        <v>116</v>
      </c>
      <c r="B9" t="s">
        <v>256</v>
      </c>
      <c r="C9" s="96"/>
      <c r="D9" s="96">
        <v>0.17769792014087429</v>
      </c>
      <c r="E9" s="96">
        <v>0.23500964542081884</v>
      </c>
      <c r="F9" s="96"/>
      <c r="G9" s="96"/>
      <c r="H9" s="96"/>
      <c r="I9" s="96">
        <v>0.29350532558953157</v>
      </c>
      <c r="J9" s="96">
        <v>0.24337737273374171</v>
      </c>
      <c r="K9" s="96">
        <v>0.23709883393253775</v>
      </c>
      <c r="L9" s="96">
        <v>0.30944564565364491</v>
      </c>
      <c r="M9" s="96">
        <v>0.19182629133920201</v>
      </c>
      <c r="N9" s="96">
        <v>0.10613808401069873</v>
      </c>
      <c r="O9" s="96">
        <v>9.9802347963826976E-2</v>
      </c>
      <c r="P9" s="96">
        <v>0.11645857543898654</v>
      </c>
    </row>
    <row r="10" spans="1:16" x14ac:dyDescent="0.3">
      <c r="A10" t="s">
        <v>116</v>
      </c>
      <c r="B10" t="s">
        <v>257</v>
      </c>
      <c r="C10" s="96"/>
      <c r="D10" s="96">
        <v>0.17439630148601382</v>
      </c>
      <c r="E10" s="96">
        <v>0.23062552249056081</v>
      </c>
      <c r="F10" s="96"/>
      <c r="G10" s="96"/>
      <c r="H10" s="96"/>
      <c r="I10" s="96">
        <v>0.2668077249316253</v>
      </c>
      <c r="J10" s="96">
        <v>0.20979084011952664</v>
      </c>
      <c r="K10" s="96">
        <v>0.18152611350308162</v>
      </c>
      <c r="L10" s="96">
        <v>0.27978088721145017</v>
      </c>
      <c r="M10" s="96">
        <v>9.8769055424474436E-2</v>
      </c>
      <c r="N10" s="96">
        <v>9.0449239643757895E-2</v>
      </c>
      <c r="O10" s="96">
        <v>0.11020011595274765</v>
      </c>
      <c r="P10" s="96">
        <v>0.1376629914234184</v>
      </c>
    </row>
    <row r="11" spans="1:16" x14ac:dyDescent="0.3">
      <c r="A11" t="s">
        <v>116</v>
      </c>
      <c r="B11" t="s">
        <v>258</v>
      </c>
      <c r="C11" s="96"/>
      <c r="D11" s="96">
        <v>0.14991880205773025</v>
      </c>
      <c r="E11" s="96">
        <v>0.21362193686403561</v>
      </c>
      <c r="F11" s="96"/>
      <c r="G11" s="96"/>
      <c r="H11" s="96"/>
      <c r="I11" s="96">
        <v>0.26561358816919894</v>
      </c>
      <c r="J11" s="96">
        <v>0.19902778263180412</v>
      </c>
      <c r="K11" s="96">
        <v>0.2229212704715228</v>
      </c>
      <c r="L11" s="96">
        <v>0.30404818708634901</v>
      </c>
      <c r="M11" s="96">
        <v>0.11017547662715571</v>
      </c>
      <c r="N11" s="96">
        <v>0.10715773351853551</v>
      </c>
      <c r="O11" s="96">
        <v>0.12961620370063237</v>
      </c>
      <c r="P11" s="96">
        <v>0.150491575012941</v>
      </c>
    </row>
    <row r="12" spans="1:16" x14ac:dyDescent="0.3">
      <c r="A12" t="s">
        <v>116</v>
      </c>
      <c r="B12" t="s">
        <v>259</v>
      </c>
      <c r="C12" s="96"/>
      <c r="D12" s="96">
        <v>0.14991880205773025</v>
      </c>
      <c r="E12" s="96">
        <v>0.21362193686403552</v>
      </c>
      <c r="F12" s="96"/>
      <c r="G12" s="96"/>
      <c r="H12" s="96"/>
      <c r="I12" s="96">
        <v>0.25554788201242518</v>
      </c>
      <c r="J12" s="96">
        <v>0.19030481690068585</v>
      </c>
      <c r="K12" s="96">
        <v>0.26752968936147298</v>
      </c>
      <c r="L12" s="96">
        <v>0.31467944871765613</v>
      </c>
      <c r="M12" s="96">
        <v>0.18623430458040507</v>
      </c>
      <c r="N12" s="96">
        <v>0.11610090935370691</v>
      </c>
      <c r="O12" s="96">
        <v>0.12758549859921742</v>
      </c>
      <c r="P12" s="96">
        <v>0.15084392598874738</v>
      </c>
    </row>
    <row r="13" spans="1:16" x14ac:dyDescent="0.3">
      <c r="A13" t="s">
        <v>116</v>
      </c>
      <c r="B13" t="s">
        <v>260</v>
      </c>
      <c r="C13" s="96"/>
      <c r="D13" s="96">
        <v>0.14991880205773028</v>
      </c>
      <c r="E13" s="96">
        <v>0.21362193686403561</v>
      </c>
      <c r="F13" s="96"/>
      <c r="G13" s="96"/>
      <c r="H13" s="96"/>
      <c r="I13" s="96">
        <v>0.25554788201242529</v>
      </c>
      <c r="J13" s="96">
        <v>0.1903048169006859</v>
      </c>
      <c r="K13" s="96">
        <v>0.26752968936147309</v>
      </c>
      <c r="L13" s="96">
        <v>0.31902276066094526</v>
      </c>
      <c r="M13" s="96">
        <v>0.18623430458040516</v>
      </c>
      <c r="N13" s="96">
        <v>0.12007810711831274</v>
      </c>
      <c r="O13" s="96">
        <v>9.0142525623931366E-2</v>
      </c>
      <c r="P13" s="96">
        <v>0.15132184087258663</v>
      </c>
    </row>
    <row r="14" spans="1:16" x14ac:dyDescent="0.3">
      <c r="A14" t="s">
        <v>116</v>
      </c>
      <c r="B14" t="s">
        <v>261</v>
      </c>
      <c r="C14" s="96"/>
      <c r="D14" s="96">
        <v>0.23006278270416411</v>
      </c>
      <c r="E14" s="96">
        <v>0.33567003675594209</v>
      </c>
      <c r="F14" s="96"/>
      <c r="G14" s="96"/>
      <c r="H14" s="96"/>
      <c r="I14" s="96">
        <v>0.25637758098424934</v>
      </c>
      <c r="J14" s="96">
        <v>0.14556037283591061</v>
      </c>
      <c r="K14" s="96">
        <v>0.17708416307528441</v>
      </c>
      <c r="L14" s="96">
        <v>0.32284164844719082</v>
      </c>
      <c r="M14" s="96">
        <v>0.19538973126242234</v>
      </c>
      <c r="N14" s="96">
        <v>0.13715000916014336</v>
      </c>
      <c r="O14" s="96">
        <v>9.3708620740087303E-2</v>
      </c>
      <c r="P14" s="96">
        <v>0.12365608853169853</v>
      </c>
    </row>
    <row r="15" spans="1:16" x14ac:dyDescent="0.3">
      <c r="A15" t="s">
        <v>116</v>
      </c>
      <c r="B15" t="s">
        <v>262</v>
      </c>
      <c r="C15" s="96"/>
      <c r="D15" s="96">
        <v>0.26198845510042645</v>
      </c>
      <c r="E15" s="96">
        <v>0.35783584827219628</v>
      </c>
      <c r="F15" s="96"/>
      <c r="G15" s="96"/>
      <c r="H15" s="96"/>
      <c r="I15" s="96">
        <v>0.25680634007422365</v>
      </c>
      <c r="J15" s="96">
        <v>0.14204540555257678</v>
      </c>
      <c r="K15" s="96">
        <v>0.17325636661806126</v>
      </c>
      <c r="L15" s="96">
        <v>0.31592121762617309</v>
      </c>
      <c r="M15" s="96">
        <v>0.19987564828189394</v>
      </c>
      <c r="N15" s="96">
        <v>0.15444284654543422</v>
      </c>
      <c r="O15" s="96">
        <v>0.10648604074752258</v>
      </c>
      <c r="P15" s="96">
        <v>0.10078880008277645</v>
      </c>
    </row>
    <row r="16" spans="1:16" x14ac:dyDescent="0.3">
      <c r="A16" t="s">
        <v>116</v>
      </c>
      <c r="B16" t="s">
        <v>263</v>
      </c>
      <c r="C16" s="96"/>
      <c r="D16" s="96">
        <v>0.27752029403577222</v>
      </c>
      <c r="E16" s="96">
        <v>0.36467346409202883</v>
      </c>
      <c r="F16" s="96"/>
      <c r="G16" s="96"/>
      <c r="H16" s="96"/>
      <c r="I16" s="96">
        <v>0.22338003522556932</v>
      </c>
      <c r="J16" s="96">
        <v>0.16973536968663083</v>
      </c>
      <c r="K16" s="96">
        <v>0.16468720782305377</v>
      </c>
      <c r="L16" s="96">
        <v>0.33507722037867732</v>
      </c>
      <c r="M16" s="96">
        <v>0.14549136898036105</v>
      </c>
      <c r="N16" s="96">
        <v>0.16386142659852199</v>
      </c>
      <c r="O16" s="96">
        <v>0.17085015552194907</v>
      </c>
      <c r="P16" s="96">
        <v>0.15653778936016002</v>
      </c>
    </row>
    <row r="17" spans="1:16" x14ac:dyDescent="0.3">
      <c r="A17" t="s">
        <v>116</v>
      </c>
      <c r="B17" t="s">
        <v>264</v>
      </c>
      <c r="C17" s="96"/>
      <c r="D17" s="96">
        <v>0.4725553781266425</v>
      </c>
      <c r="E17" s="96">
        <v>0.48602810821226111</v>
      </c>
      <c r="F17" s="96"/>
      <c r="G17" s="96"/>
      <c r="H17" s="96"/>
      <c r="I17" s="96">
        <v>0.17845366696829976</v>
      </c>
      <c r="J17" s="96">
        <v>0.21602896318150044</v>
      </c>
      <c r="K17" s="96">
        <v>0.20303658683606937</v>
      </c>
      <c r="L17" s="96">
        <v>0.36033821598325949</v>
      </c>
      <c r="M17" s="96">
        <v>0.20595167475502382</v>
      </c>
      <c r="N17" s="96">
        <v>0.16915420357004499</v>
      </c>
      <c r="O17" s="96">
        <v>0.12397206096892643</v>
      </c>
      <c r="P17" s="96">
        <v>0.11786077740134997</v>
      </c>
    </row>
    <row r="18" spans="1:16" x14ac:dyDescent="0.3">
      <c r="A18" t="s">
        <v>217</v>
      </c>
      <c r="B18" t="s">
        <v>13</v>
      </c>
      <c r="C18" s="96"/>
      <c r="D18" s="96">
        <v>0.1430938577774549</v>
      </c>
      <c r="E18" s="96">
        <v>0.19779699794423383</v>
      </c>
      <c r="F18" s="96"/>
      <c r="G18" s="96"/>
      <c r="H18" s="96"/>
      <c r="I18" s="96">
        <v>0.26971793069300859</v>
      </c>
      <c r="J18" s="96">
        <v>0.21160136804087634</v>
      </c>
      <c r="K18" s="96">
        <v>0.23243967889797879</v>
      </c>
      <c r="L18" s="96">
        <v>0.3067506121159953</v>
      </c>
      <c r="M18" s="96">
        <v>0.14981500304534573</v>
      </c>
      <c r="N18" s="96">
        <v>0.10154653828144147</v>
      </c>
      <c r="O18" s="96">
        <v>0.11181671548238449</v>
      </c>
      <c r="P18" s="96">
        <v>0.12711197036412364</v>
      </c>
    </row>
    <row r="19" spans="1:16" x14ac:dyDescent="0.3">
      <c r="A19" t="s">
        <v>217</v>
      </c>
      <c r="B19" t="s">
        <v>14</v>
      </c>
      <c r="C19" s="96"/>
      <c r="D19" s="96">
        <v>0.22974042840584943</v>
      </c>
      <c r="E19" s="96">
        <v>0.31608266732507156</v>
      </c>
      <c r="F19" s="96"/>
      <c r="G19" s="96"/>
      <c r="H19" s="96"/>
      <c r="I19" s="96">
        <v>0.24762679326448955</v>
      </c>
      <c r="J19" s="96">
        <v>0.16206181313170767</v>
      </c>
      <c r="K19" s="96">
        <v>0.1945355780589213</v>
      </c>
      <c r="L19" s="96">
        <v>0.32330285640539269</v>
      </c>
      <c r="M19" s="96">
        <v>0.18214296698604832</v>
      </c>
      <c r="N19" s="96">
        <v>0.14467289379984319</v>
      </c>
      <c r="O19" s="96">
        <v>0.11473816467000898</v>
      </c>
      <c r="P19" s="96">
        <v>0.13197067209997412</v>
      </c>
    </row>
    <row r="20" spans="1:16" x14ac:dyDescent="0.3">
      <c r="A20" t="s">
        <v>217</v>
      </c>
      <c r="B20" t="s">
        <v>15</v>
      </c>
      <c r="C20" s="96"/>
      <c r="D20" s="96">
        <v>0.4725553781266425</v>
      </c>
      <c r="E20" s="96">
        <v>0.48602810821226111</v>
      </c>
      <c r="F20" s="96"/>
      <c r="G20" s="96"/>
      <c r="H20" s="96"/>
      <c r="I20" s="96">
        <v>0.17845366696829976</v>
      </c>
      <c r="J20" s="96">
        <v>0.21602896318150044</v>
      </c>
      <c r="K20" s="96">
        <v>0.20303658683606937</v>
      </c>
      <c r="L20" s="96">
        <v>0.36033821598325949</v>
      </c>
      <c r="M20" s="96">
        <v>0.20595167475502382</v>
      </c>
      <c r="N20" s="96">
        <v>0.16915420357004499</v>
      </c>
      <c r="O20" s="96">
        <v>0.12397206096892643</v>
      </c>
      <c r="P20" s="96">
        <v>0.11786077740134997</v>
      </c>
    </row>
    <row r="21" spans="1:16" x14ac:dyDescent="0.3">
      <c r="A21" t="s">
        <v>164</v>
      </c>
      <c r="B21" t="s">
        <v>238</v>
      </c>
      <c r="C21" s="96">
        <v>5.4603024644430856E-2</v>
      </c>
      <c r="D21" s="96">
        <v>3.1150640351097224E-2</v>
      </c>
      <c r="E21" s="96">
        <v>0.1040676504496906</v>
      </c>
      <c r="F21" s="96">
        <v>0.12629926234471575</v>
      </c>
      <c r="G21" s="96"/>
      <c r="H21" s="96"/>
      <c r="I21" s="96">
        <v>0.18844430247784691</v>
      </c>
      <c r="J21" s="96">
        <v>9.6563074887751663E-2</v>
      </c>
      <c r="K21" s="96">
        <v>0.14344992539975018</v>
      </c>
      <c r="L21" s="96">
        <v>0.2618161824511388</v>
      </c>
      <c r="M21" s="96">
        <v>0.10033832339256286</v>
      </c>
      <c r="N21" s="96">
        <v>9.009771499558468E-2</v>
      </c>
      <c r="O21" s="96">
        <v>9.2571199524119213E-2</v>
      </c>
      <c r="P21" s="96">
        <v>0.10468437181770671</v>
      </c>
    </row>
    <row r="22" spans="1:16" x14ac:dyDescent="0.3">
      <c r="A22" t="s">
        <v>164</v>
      </c>
      <c r="B22" t="s">
        <v>239</v>
      </c>
      <c r="C22" s="96">
        <v>0.18715067752419959</v>
      </c>
      <c r="D22" s="96">
        <v>0.19453741503227079</v>
      </c>
      <c r="E22" s="96">
        <v>0.37177438762786774</v>
      </c>
      <c r="F22" s="96">
        <v>0.40058265277072458</v>
      </c>
      <c r="G22" s="96"/>
      <c r="H22" s="96"/>
      <c r="I22" s="96">
        <v>0.32842024929799318</v>
      </c>
      <c r="J22" s="96">
        <v>0.25783789445669159</v>
      </c>
      <c r="K22" s="96">
        <v>0.24168210773042459</v>
      </c>
      <c r="L22" s="96">
        <v>0.3222215533066754</v>
      </c>
      <c r="M22" s="96">
        <v>0.22474558752423734</v>
      </c>
      <c r="N22" s="96">
        <v>0.1699937492253718</v>
      </c>
      <c r="O22" s="96">
        <v>0.14857971394946201</v>
      </c>
      <c r="P22" s="96">
        <v>0.17228058947654373</v>
      </c>
    </row>
    <row r="23" spans="1:16" x14ac:dyDescent="0.3">
      <c r="A23" t="s">
        <v>164</v>
      </c>
      <c r="B23" t="s">
        <v>7</v>
      </c>
      <c r="C23" s="96">
        <v>0.10064279155188245</v>
      </c>
      <c r="D23" s="96">
        <v>0.17796473779092187</v>
      </c>
      <c r="E23" s="96">
        <v>0</v>
      </c>
      <c r="F23" s="96">
        <v>0</v>
      </c>
      <c r="G23" s="96"/>
      <c r="H23" s="96"/>
      <c r="I23" s="96">
        <v>0</v>
      </c>
      <c r="J23" s="96">
        <v>0.14757681288753785</v>
      </c>
      <c r="K23" s="96">
        <v>6.7827318681327575E-2</v>
      </c>
      <c r="L23" s="96">
        <v>0.21823101924651539</v>
      </c>
      <c r="M23" s="96">
        <v>8.5291427398369646E-2</v>
      </c>
      <c r="N23" s="96">
        <v>0.15235124567292657</v>
      </c>
      <c r="O23" s="96">
        <v>3.7157459729791495E-2</v>
      </c>
      <c r="P23" s="96">
        <v>7.0645442779128556E-2</v>
      </c>
    </row>
    <row r="24" spans="1:16" x14ac:dyDescent="0.3">
      <c r="A24" t="s">
        <v>165</v>
      </c>
      <c r="B24" t="s">
        <v>241</v>
      </c>
      <c r="C24" s="96"/>
      <c r="D24" s="96">
        <v>0.19582604523463182</v>
      </c>
      <c r="E24" s="96">
        <v>0.25009887319297203</v>
      </c>
      <c r="F24" s="96"/>
      <c r="G24" s="96"/>
      <c r="H24" s="96"/>
      <c r="I24" s="96">
        <v>0.26843634062529043</v>
      </c>
      <c r="J24" s="96">
        <v>0.19844578727225312</v>
      </c>
      <c r="K24" s="96">
        <v>0.18966467922827562</v>
      </c>
      <c r="L24" s="96">
        <v>0.28360510428467472</v>
      </c>
      <c r="M24" s="96">
        <v>0.17040993408362798</v>
      </c>
      <c r="N24" s="96">
        <v>0.13407425856571961</v>
      </c>
      <c r="O24" s="96">
        <v>0.12899828799284457</v>
      </c>
      <c r="P24" s="96">
        <v>0.16484905804306982</v>
      </c>
    </row>
    <row r="25" spans="1:16" x14ac:dyDescent="0.3">
      <c r="A25" t="s">
        <v>165</v>
      </c>
      <c r="B25" t="s">
        <v>242</v>
      </c>
      <c r="C25" s="96"/>
      <c r="D25" s="96">
        <v>0.26359848573031686</v>
      </c>
      <c r="E25" s="96">
        <v>0.35086224082847411</v>
      </c>
      <c r="F25" s="96"/>
      <c r="G25" s="96"/>
      <c r="H25" s="96"/>
      <c r="I25" s="96">
        <v>0.32344591190096217</v>
      </c>
      <c r="J25" s="96">
        <v>0.31785125326943969</v>
      </c>
      <c r="K25" s="96">
        <v>0.39127271657270535</v>
      </c>
      <c r="L25" s="96">
        <v>0.4177105372103877</v>
      </c>
      <c r="M25" s="96">
        <v>0.33901143589591998</v>
      </c>
      <c r="N25" s="96">
        <v>0.2009157115739286</v>
      </c>
      <c r="O25" s="96">
        <v>0.19114785975500731</v>
      </c>
      <c r="P25" s="96">
        <v>0.23527085397742362</v>
      </c>
    </row>
    <row r="26" spans="1:16" x14ac:dyDescent="0.3">
      <c r="A26" t="s">
        <v>165</v>
      </c>
      <c r="B26" t="s">
        <v>243</v>
      </c>
      <c r="C26" s="96"/>
      <c r="D26" s="96">
        <v>0.41086306910990467</v>
      </c>
      <c r="E26" s="96">
        <v>0.43123800995107336</v>
      </c>
      <c r="F26" s="96"/>
      <c r="G26" s="96"/>
      <c r="H26" s="96"/>
      <c r="I26" s="96">
        <v>0.45184098815086166</v>
      </c>
      <c r="J26" s="96">
        <v>0.38923857555339686</v>
      </c>
      <c r="K26" s="96">
        <v>0.28186958568681697</v>
      </c>
      <c r="L26" s="96">
        <v>0.38025377705673735</v>
      </c>
      <c r="M26" s="96">
        <v>0.32189925468850339</v>
      </c>
      <c r="N26" s="96">
        <v>0.27899726995510638</v>
      </c>
      <c r="O26" s="96">
        <v>0.21841835054621839</v>
      </c>
      <c r="P26" s="96">
        <v>0.12015486230532187</v>
      </c>
    </row>
    <row r="27" spans="1:16" x14ac:dyDescent="0.3">
      <c r="A27" t="s">
        <v>161</v>
      </c>
      <c r="B27" t="s">
        <v>235</v>
      </c>
      <c r="C27" s="96">
        <v>0.16535800962998515</v>
      </c>
      <c r="D27" s="96">
        <v>0.19624649998207194</v>
      </c>
      <c r="E27" s="96">
        <v>0.32352270302879421</v>
      </c>
      <c r="F27" s="96">
        <v>0.3350099966052269</v>
      </c>
      <c r="G27" s="96">
        <v>0.31300345952516606</v>
      </c>
      <c r="H27" s="96">
        <v>0.28597420647934058</v>
      </c>
      <c r="I27" s="96">
        <v>0.25608326594420938</v>
      </c>
      <c r="J27" s="96">
        <v>0.19286271328204743</v>
      </c>
      <c r="K27" s="96">
        <v>0.19294368508661824</v>
      </c>
      <c r="L27" s="96">
        <v>0.32131967289196267</v>
      </c>
      <c r="M27" s="96">
        <v>0.14973635831978824</v>
      </c>
      <c r="N27" s="96">
        <v>0.14405979940219463</v>
      </c>
      <c r="O27" s="96">
        <v>0.11478463495275833</v>
      </c>
      <c r="P27" s="96">
        <v>0.11446065079621123</v>
      </c>
    </row>
    <row r="28" spans="1:16" x14ac:dyDescent="0.3">
      <c r="A28" t="s">
        <v>161</v>
      </c>
      <c r="B28" t="s">
        <v>236</v>
      </c>
      <c r="C28" s="96">
        <v>4.2838809425059216E-2</v>
      </c>
      <c r="D28" s="96">
        <v>5.5463332439914727E-2</v>
      </c>
      <c r="E28" s="96">
        <v>0</v>
      </c>
      <c r="F28" s="96">
        <v>0.152762036351341</v>
      </c>
      <c r="G28" s="96">
        <v>0.2554171683665632</v>
      </c>
      <c r="H28" s="96">
        <v>0.23303918459434989</v>
      </c>
      <c r="I28" s="96">
        <v>0.34952100674351838</v>
      </c>
      <c r="J28" s="96">
        <v>7.9174479642482282E-2</v>
      </c>
      <c r="K28" s="96">
        <v>0.21609588298517393</v>
      </c>
      <c r="L28" s="96">
        <v>0.27385270172689774</v>
      </c>
      <c r="M28" s="96">
        <v>8.2493808509372227E-2</v>
      </c>
      <c r="N28" s="96">
        <v>6.3408096480244619E-2</v>
      </c>
      <c r="O28" s="96">
        <v>0.1247036502529337</v>
      </c>
      <c r="P28" s="96">
        <v>0.12776779256090512</v>
      </c>
    </row>
    <row r="29" spans="1:16" x14ac:dyDescent="0.3">
      <c r="A29" t="s">
        <v>161</v>
      </c>
      <c r="B29" t="s">
        <v>237</v>
      </c>
      <c r="C29" s="96">
        <v>0.17860076429572488</v>
      </c>
      <c r="D29" s="96">
        <v>0.16702704545254901</v>
      </c>
      <c r="E29" s="96">
        <v>0.39350848926567439</v>
      </c>
      <c r="F29" s="96">
        <v>0.37454696951891547</v>
      </c>
      <c r="G29" s="96">
        <v>0.34546744046797789</v>
      </c>
      <c r="H29" s="96">
        <v>0.32650535152127991</v>
      </c>
      <c r="I29" s="96">
        <v>0.32337496673731314</v>
      </c>
      <c r="J29" s="96">
        <v>0.26952414018976356</v>
      </c>
      <c r="K29" s="96">
        <v>0.24317546106211393</v>
      </c>
      <c r="L29" s="96">
        <v>0.31504692324969702</v>
      </c>
      <c r="M29" s="96">
        <v>0.20303421903641761</v>
      </c>
      <c r="N29" s="96">
        <v>0.15317954369738296</v>
      </c>
      <c r="O29" s="96">
        <v>0.12816940132528176</v>
      </c>
      <c r="P29" s="96">
        <v>0.17369067296256063</v>
      </c>
    </row>
    <row r="30" spans="1:16" x14ac:dyDescent="0.3">
      <c r="A30" t="s">
        <v>10</v>
      </c>
      <c r="B30" t="s">
        <v>224</v>
      </c>
      <c r="C30" s="96">
        <v>0.15525926033549772</v>
      </c>
      <c r="D30" s="96">
        <v>0.21034364437997705</v>
      </c>
      <c r="E30" s="96">
        <v>0.31110017591525607</v>
      </c>
      <c r="F30" s="96">
        <v>0.30945221594252359</v>
      </c>
      <c r="G30" s="96">
        <v>0.30835069626325878</v>
      </c>
      <c r="H30" s="96">
        <v>0.29809999999999898</v>
      </c>
      <c r="I30" s="96">
        <v>0.26676559484029722</v>
      </c>
      <c r="J30" s="96">
        <v>0.2049360823210061</v>
      </c>
      <c r="K30" s="96">
        <v>0.20263024437906177</v>
      </c>
      <c r="L30" s="96">
        <v>0.27891538584341424</v>
      </c>
      <c r="M30" s="96">
        <v>0.16151990767941274</v>
      </c>
      <c r="N30" s="96">
        <v>0.12974045764076989</v>
      </c>
      <c r="O30" s="96">
        <v>0.11367825014229185</v>
      </c>
      <c r="P30" s="96">
        <v>0.1360801473804483</v>
      </c>
    </row>
    <row r="31" spans="1:16" x14ac:dyDescent="0.3">
      <c r="A31" t="s">
        <v>10</v>
      </c>
      <c r="B31" t="s">
        <v>225</v>
      </c>
      <c r="C31" s="96">
        <v>0.29218874966675551</v>
      </c>
      <c r="D31" s="96">
        <v>0.40939669977118665</v>
      </c>
      <c r="E31" s="96">
        <v>0.43908532020077884</v>
      </c>
      <c r="F31" s="96">
        <v>0.58449209932279877</v>
      </c>
      <c r="G31" s="96">
        <v>0.51858367866649446</v>
      </c>
      <c r="H31" s="96"/>
      <c r="I31" s="96">
        <v>0.6220025470218522</v>
      </c>
      <c r="J31" s="96">
        <v>0.28312863328931437</v>
      </c>
      <c r="K31" s="96">
        <v>0.37952451725583214</v>
      </c>
      <c r="L31" s="96">
        <v>0.59889916533322385</v>
      </c>
      <c r="M31" s="96">
        <v>0.3161893034821962</v>
      </c>
      <c r="N31" s="96">
        <v>0.33560592097888536</v>
      </c>
      <c r="O31" s="96">
        <v>0.26290318577559241</v>
      </c>
      <c r="P31" s="96">
        <v>0.16464899055548862</v>
      </c>
    </row>
    <row r="32" spans="1:16" x14ac:dyDescent="0.3">
      <c r="A32" t="s">
        <v>168</v>
      </c>
      <c r="B32" t="s">
        <v>226</v>
      </c>
      <c r="C32" s="96">
        <v>0.1517805266623789</v>
      </c>
      <c r="D32" s="96">
        <v>0.1508125159415554</v>
      </c>
      <c r="E32" s="96">
        <v>0.39699432686012137</v>
      </c>
      <c r="F32" s="96">
        <v>0.36398548931460029</v>
      </c>
      <c r="G32" s="96">
        <v>0.32434622157856446</v>
      </c>
      <c r="H32" s="96">
        <v>0.31237524688374896</v>
      </c>
      <c r="I32" s="96">
        <v>0.27967430139483535</v>
      </c>
      <c r="J32" s="96">
        <v>0.2189534632069241</v>
      </c>
      <c r="K32" s="96">
        <v>0.21712953613655889</v>
      </c>
      <c r="L32" s="96">
        <v>0.30203143179238318</v>
      </c>
      <c r="M32" s="96">
        <v>0.1677950507355053</v>
      </c>
      <c r="N32" s="96">
        <v>0.1517504053881473</v>
      </c>
      <c r="O32" s="96">
        <v>0.13664409502618413</v>
      </c>
      <c r="P32" s="96">
        <v>0.16028418701937394</v>
      </c>
    </row>
    <row r="33" spans="1:16" x14ac:dyDescent="0.3">
      <c r="A33" t="s">
        <v>168</v>
      </c>
      <c r="B33" t="s">
        <v>227</v>
      </c>
      <c r="C33" s="96">
        <v>0.1768030567266104</v>
      </c>
      <c r="D33" s="96">
        <v>0.19489229909982822</v>
      </c>
      <c r="E33" s="96">
        <v>0.27979989701382235</v>
      </c>
      <c r="F33" s="96">
        <v>0.31202373279504819</v>
      </c>
      <c r="G33" s="96">
        <v>0.31589854595526806</v>
      </c>
      <c r="H33" s="96">
        <v>0.2831797415346704</v>
      </c>
      <c r="I33" s="96">
        <v>0.30546221358612968</v>
      </c>
      <c r="J33" s="96">
        <v>0.20049882084530288</v>
      </c>
      <c r="K33" s="96">
        <v>0.20804272404410681</v>
      </c>
      <c r="L33" s="96">
        <v>0.29590741001993059</v>
      </c>
      <c r="M33" s="96">
        <v>0.17091159758781352</v>
      </c>
      <c r="N33" s="96">
        <v>0.12808723899717334</v>
      </c>
      <c r="O33" s="96">
        <v>0.10581709936219102</v>
      </c>
      <c r="P33" s="96">
        <v>0.11555646559834711</v>
      </c>
    </row>
    <row r="34" spans="1:16" x14ac:dyDescent="0.3">
      <c r="A34" t="s">
        <v>163</v>
      </c>
      <c r="B34" t="s">
        <v>233</v>
      </c>
      <c r="C34" s="96">
        <v>0.14286726667139107</v>
      </c>
      <c r="D34" s="96">
        <v>0.11189880408983911</v>
      </c>
      <c r="E34" s="96">
        <v>0.31555940094687884</v>
      </c>
      <c r="F34" s="96">
        <v>0.37891245883611663</v>
      </c>
      <c r="G34" s="96"/>
      <c r="H34" s="96"/>
      <c r="I34" s="96">
        <v>0.31888602400323568</v>
      </c>
      <c r="J34" s="96">
        <v>0.18878059100075598</v>
      </c>
      <c r="K34" s="96">
        <v>0.183160622089556</v>
      </c>
      <c r="L34" s="96">
        <v>0.24751551999134727</v>
      </c>
      <c r="M34" s="96">
        <v>0.14709462785298211</v>
      </c>
      <c r="N34" s="96">
        <v>0.12389653196359468</v>
      </c>
      <c r="O34" s="96">
        <v>0.11478460287152702</v>
      </c>
      <c r="P34" s="96">
        <v>0.15802528232012919</v>
      </c>
    </row>
    <row r="35" spans="1:16" x14ac:dyDescent="0.3">
      <c r="A35" t="s">
        <v>163</v>
      </c>
      <c r="B35" t="s">
        <v>234</v>
      </c>
      <c r="C35" s="96">
        <v>0.17360644629505198</v>
      </c>
      <c r="D35" s="96">
        <v>0.20007878802429355</v>
      </c>
      <c r="E35" s="96">
        <v>0.34974429297542281</v>
      </c>
      <c r="F35" s="96">
        <v>0.36023951171601537</v>
      </c>
      <c r="G35" s="96"/>
      <c r="H35" s="96"/>
      <c r="I35" s="96">
        <v>0.27903657061459475</v>
      </c>
      <c r="J35" s="96">
        <v>0.22077021650525339</v>
      </c>
      <c r="K35" s="96">
        <v>0.22707213942337723</v>
      </c>
      <c r="L35" s="96">
        <v>0.3349792697829671</v>
      </c>
      <c r="M35" s="96">
        <v>0.18722234395595003</v>
      </c>
      <c r="N35" s="96">
        <v>0.15350978929577908</v>
      </c>
      <c r="O35" s="96">
        <v>0.12736316353830249</v>
      </c>
      <c r="P35" s="96">
        <v>0.1242192879247352</v>
      </c>
    </row>
    <row r="36" spans="1:16" x14ac:dyDescent="0.3">
      <c r="A36" t="s">
        <v>218</v>
      </c>
      <c r="B36" t="s">
        <v>228</v>
      </c>
      <c r="C36" s="96">
        <v>0.15658452906278197</v>
      </c>
      <c r="D36" s="96">
        <v>0.15892700555609979</v>
      </c>
      <c r="E36" s="96">
        <v>0.26878868513256016</v>
      </c>
      <c r="F36" s="96">
        <v>0.27070898470545357</v>
      </c>
      <c r="G36" s="96">
        <v>0.30018642882407537</v>
      </c>
      <c r="H36" s="96">
        <v>0.25917792724325467</v>
      </c>
      <c r="I36" s="96">
        <v>0.23394173653186012</v>
      </c>
      <c r="J36" s="96">
        <v>0.12606017699938693</v>
      </c>
      <c r="K36" s="96">
        <v>0.17833325385654741</v>
      </c>
      <c r="L36" s="96">
        <v>0.25915970033765184</v>
      </c>
      <c r="M36" s="96">
        <v>9.2319982465633402E-2</v>
      </c>
      <c r="N36" s="96">
        <v>8.6339442578005549E-2</v>
      </c>
      <c r="O36" s="96">
        <v>6.2519813604823948E-2</v>
      </c>
      <c r="P36" s="96">
        <v>7.132320707252375E-2</v>
      </c>
    </row>
    <row r="37" spans="1:16" x14ac:dyDescent="0.3">
      <c r="A37" t="s">
        <v>218</v>
      </c>
      <c r="B37" t="s">
        <v>229</v>
      </c>
      <c r="C37" s="96">
        <v>0.16110110466224772</v>
      </c>
      <c r="D37" s="96">
        <v>0.18604905646917283</v>
      </c>
      <c r="E37" s="96">
        <v>0.35806203661493557</v>
      </c>
      <c r="F37" s="96">
        <v>0.35280831531759971</v>
      </c>
      <c r="G37" s="96">
        <v>0.31377588582889565</v>
      </c>
      <c r="H37" s="96">
        <v>0.29730321260590709</v>
      </c>
      <c r="I37" s="96">
        <v>0.30905265140525612</v>
      </c>
      <c r="J37" s="96">
        <v>0.22367987146424034</v>
      </c>
      <c r="K37" s="96">
        <v>0.18991317643455424</v>
      </c>
      <c r="L37" s="96">
        <v>0.25706238037345541</v>
      </c>
      <c r="M37" s="96">
        <v>0.15352028010197213</v>
      </c>
      <c r="N37" s="96">
        <v>0.14093845977163696</v>
      </c>
      <c r="O37" s="96">
        <v>0.13249871868383917</v>
      </c>
      <c r="P37" s="96">
        <v>0.12452382127696961</v>
      </c>
    </row>
    <row r="38" spans="1:16" x14ac:dyDescent="0.3">
      <c r="A38" t="s">
        <v>218</v>
      </c>
      <c r="B38" t="s">
        <v>230</v>
      </c>
      <c r="C38" s="96">
        <v>0.1909567843476353</v>
      </c>
      <c r="D38" s="96">
        <v>0.17210456740293847</v>
      </c>
      <c r="E38" s="96">
        <v>0.46903574480848542</v>
      </c>
      <c r="F38" s="96">
        <v>0.4378504169441903</v>
      </c>
      <c r="G38" s="96">
        <v>0.36386960141168051</v>
      </c>
      <c r="H38" s="96">
        <v>0.37245265430858876</v>
      </c>
      <c r="I38" s="96">
        <v>0.34376067758506568</v>
      </c>
      <c r="J38" s="96">
        <v>0.31092252158276446</v>
      </c>
      <c r="K38" s="96">
        <v>0.28687356116632223</v>
      </c>
      <c r="L38" s="96">
        <v>0.37989591543707946</v>
      </c>
      <c r="M38" s="96">
        <v>0.25841710304944576</v>
      </c>
      <c r="N38" s="96">
        <v>0.17880393756320806</v>
      </c>
      <c r="O38" s="96">
        <v>0.15303684032216489</v>
      </c>
      <c r="P38" s="96">
        <v>0.20769294002678218</v>
      </c>
    </row>
    <row r="39" spans="1:16" x14ac:dyDescent="0.3">
      <c r="A39" t="s">
        <v>381</v>
      </c>
      <c r="B39" t="s">
        <v>386</v>
      </c>
      <c r="C39" s="96"/>
      <c r="D39" s="96"/>
      <c r="E39" s="96"/>
      <c r="F39" s="96"/>
      <c r="G39" s="96"/>
      <c r="H39" s="96"/>
      <c r="I39" s="96"/>
      <c r="J39" s="96">
        <v>0.12640416111582464</v>
      </c>
      <c r="K39" s="96">
        <v>0.10169676390997431</v>
      </c>
      <c r="L39" s="96"/>
      <c r="M39" s="96"/>
      <c r="N39" s="96"/>
      <c r="O39" s="96"/>
      <c r="P39" s="96"/>
    </row>
    <row r="40" spans="1:16" x14ac:dyDescent="0.3">
      <c r="A40" t="s">
        <v>381</v>
      </c>
      <c r="B40" t="s">
        <v>387</v>
      </c>
      <c r="C40" s="96"/>
      <c r="D40" s="96"/>
      <c r="E40" s="96"/>
      <c r="F40" s="96"/>
      <c r="G40" s="96"/>
      <c r="H40" s="96"/>
      <c r="I40" s="96"/>
      <c r="J40" s="96">
        <v>0.22583717489995075</v>
      </c>
      <c r="K40" s="96">
        <v>0.19890813048564437</v>
      </c>
      <c r="L40" s="96"/>
      <c r="M40" s="96"/>
      <c r="N40" s="96"/>
      <c r="O40" s="96"/>
      <c r="P40" s="96"/>
    </row>
    <row r="41" spans="1:16" x14ac:dyDescent="0.3">
      <c r="A41" t="s">
        <v>170</v>
      </c>
      <c r="B41" t="s">
        <v>231</v>
      </c>
      <c r="C41" s="96"/>
      <c r="D41" s="96"/>
      <c r="E41" s="96"/>
      <c r="F41" s="96"/>
      <c r="G41" s="96"/>
      <c r="H41" s="96"/>
      <c r="I41" s="96">
        <v>0.30255470135798274</v>
      </c>
      <c r="J41" s="96">
        <v>0.227171935384607</v>
      </c>
      <c r="K41" s="96">
        <v>0.22051811396280313</v>
      </c>
      <c r="L41" s="96">
        <v>0.30256392629005113</v>
      </c>
      <c r="M41" s="96">
        <v>0.16998394641350587</v>
      </c>
      <c r="N41" s="96">
        <v>0.14375567043871423</v>
      </c>
      <c r="O41" s="96">
        <v>0.12462979798704274</v>
      </c>
      <c r="P41" s="96">
        <v>0.14248921254645583</v>
      </c>
    </row>
    <row r="42" spans="1:16" x14ac:dyDescent="0.3">
      <c r="A42" t="s">
        <v>170</v>
      </c>
      <c r="B42" t="s">
        <v>232</v>
      </c>
      <c r="C42" s="96"/>
      <c r="D42" s="96"/>
      <c r="E42" s="96"/>
      <c r="F42" s="96"/>
      <c r="G42" s="96"/>
      <c r="H42" s="96"/>
      <c r="I42" s="96">
        <v>0.17936836343521581</v>
      </c>
      <c r="J42" s="96">
        <v>7.9103863672127447E-2</v>
      </c>
      <c r="K42" s="96">
        <v>0.12074949896252314</v>
      </c>
      <c r="L42" s="96">
        <v>0.22066294621911062</v>
      </c>
      <c r="M42" s="96">
        <v>0.12953241854431161</v>
      </c>
      <c r="N42" s="96">
        <v>7.079751808831708E-2</v>
      </c>
      <c r="O42" s="96">
        <v>6.6488512024356183E-2</v>
      </c>
      <c r="P42" s="96">
        <v>4.6686811224214676E-2</v>
      </c>
    </row>
    <row r="43" spans="1:16" x14ac:dyDescent="0.3">
      <c r="A43" t="s">
        <v>166</v>
      </c>
      <c r="B43" t="s">
        <v>607</v>
      </c>
      <c r="C43" s="96"/>
      <c r="D43" s="96"/>
      <c r="E43" s="96"/>
      <c r="F43" s="96">
        <v>0.31312152639011354</v>
      </c>
      <c r="G43" s="96">
        <v>0.33051875908849027</v>
      </c>
      <c r="H43" s="96">
        <v>0.31267459966221883</v>
      </c>
      <c r="I43" s="96">
        <v>0.31275015548456236</v>
      </c>
      <c r="J43" s="96">
        <v>0.21314628385225778</v>
      </c>
      <c r="K43" s="96">
        <v>0.220119706858106</v>
      </c>
      <c r="L43" s="96">
        <v>0.29947645239290516</v>
      </c>
      <c r="M43" s="96">
        <v>0.17047156076991588</v>
      </c>
      <c r="N43" s="96">
        <v>0.14998437504200166</v>
      </c>
      <c r="O43" s="96">
        <v>0.12208566473966495</v>
      </c>
      <c r="P43" s="96">
        <v>0.13674034825419157</v>
      </c>
    </row>
    <row r="44" spans="1:16" x14ac:dyDescent="0.3">
      <c r="A44" t="s">
        <v>166</v>
      </c>
      <c r="B44" t="s">
        <v>608</v>
      </c>
      <c r="C44" s="96"/>
      <c r="D44" s="96"/>
      <c r="E44" s="96"/>
      <c r="F44" s="96">
        <v>0.22535620764204858</v>
      </c>
      <c r="G44" s="96">
        <v>0.21808646570158111</v>
      </c>
      <c r="H44" s="96">
        <v>0.15241517128035792</v>
      </c>
      <c r="I44" s="96">
        <v>0.12226838232509793</v>
      </c>
      <c r="J44" s="96">
        <v>0.13341459420108454</v>
      </c>
      <c r="K44" s="96">
        <v>0.15324932422465415</v>
      </c>
      <c r="L44" s="96">
        <v>0.28815053872482099</v>
      </c>
      <c r="M44" s="96">
        <v>0.18996737894914634</v>
      </c>
      <c r="N44" s="96">
        <v>8.7448841065218413E-2</v>
      </c>
      <c r="O44" s="96">
        <v>0.12676805097884386</v>
      </c>
      <c r="P44" s="96">
        <v>0.17693853254838407</v>
      </c>
    </row>
    <row r="45" spans="1:16" x14ac:dyDescent="0.3">
      <c r="A45" t="s">
        <v>167</v>
      </c>
      <c r="B45" s="91" t="s">
        <v>240</v>
      </c>
      <c r="C45" s="96">
        <v>0.12596108538000908</v>
      </c>
      <c r="D45" s="96">
        <v>0.12230136808154324</v>
      </c>
      <c r="E45" s="96">
        <v>0.28924784012614951</v>
      </c>
      <c r="F45" s="96">
        <v>0.27759557410864283</v>
      </c>
      <c r="G45" s="96">
        <v>0.277778299803218</v>
      </c>
      <c r="H45" s="96">
        <v>0.27243043177929449</v>
      </c>
      <c r="I45" s="96">
        <v>0.24813290268747451</v>
      </c>
      <c r="J45" s="96">
        <v>0.18428852324149542</v>
      </c>
      <c r="K45" s="96">
        <v>0.21122141167561903</v>
      </c>
      <c r="L45" s="96">
        <v>0.28617925267100852</v>
      </c>
      <c r="M45" s="96">
        <v>0.16396858757340596</v>
      </c>
      <c r="N45" s="96">
        <v>0.13222619788402257</v>
      </c>
      <c r="O45" s="96">
        <v>0.10614600318319183</v>
      </c>
      <c r="P45" s="96">
        <v>0.12536484943376081</v>
      </c>
    </row>
    <row r="46" spans="1:16" x14ac:dyDescent="0.3">
      <c r="A46" t="s">
        <v>167</v>
      </c>
      <c r="B46" s="91" t="s">
        <v>114</v>
      </c>
      <c r="C46" s="96">
        <v>0.40682007779912815</v>
      </c>
      <c r="D46" s="96">
        <v>0.45389586365272688</v>
      </c>
      <c r="E46" s="96">
        <v>0.58200952764218405</v>
      </c>
      <c r="F46" s="96">
        <v>0.51433766635410771</v>
      </c>
      <c r="G46" s="96">
        <v>0.45563556174037512</v>
      </c>
      <c r="H46" s="96">
        <v>0.39322800798000246</v>
      </c>
      <c r="I46" s="96">
        <v>0.46065170053966076</v>
      </c>
      <c r="J46" s="96">
        <v>0.26668192603449165</v>
      </c>
      <c r="K46" s="96">
        <v>0.2546181335214055</v>
      </c>
      <c r="L46" s="96">
        <v>0.38250263448424526</v>
      </c>
      <c r="M46" s="96">
        <v>0.21151908602472896</v>
      </c>
      <c r="N46" s="96">
        <v>0.17808665112257677</v>
      </c>
      <c r="O46" s="96">
        <v>0.21368294391460588</v>
      </c>
      <c r="P46" s="96">
        <v>0.23243706041727732</v>
      </c>
    </row>
    <row r="47" spans="1:16" ht="28.8" x14ac:dyDescent="0.3">
      <c r="A47" t="s">
        <v>131</v>
      </c>
      <c r="B47" s="91" t="s">
        <v>118</v>
      </c>
      <c r="C47" s="96"/>
      <c r="D47" s="96"/>
      <c r="E47" s="96"/>
      <c r="F47" s="96"/>
      <c r="G47" s="96"/>
      <c r="H47" s="96"/>
      <c r="I47" s="96"/>
      <c r="J47" s="96"/>
      <c r="K47" s="96">
        <v>0.12587821474451164</v>
      </c>
      <c r="L47" s="96">
        <v>1.5767360116645004E-2</v>
      </c>
      <c r="M47" s="96"/>
      <c r="N47" s="96">
        <v>0</v>
      </c>
      <c r="O47" s="96"/>
      <c r="P47" s="96"/>
    </row>
    <row r="48" spans="1:16" ht="28.8" x14ac:dyDescent="0.3">
      <c r="A48" t="s">
        <v>131</v>
      </c>
      <c r="B48" s="91" t="s">
        <v>119</v>
      </c>
      <c r="C48" s="96"/>
      <c r="D48" s="96"/>
      <c r="E48" s="96"/>
      <c r="F48" s="96"/>
      <c r="G48" s="96"/>
      <c r="H48" s="96"/>
      <c r="I48" s="96"/>
      <c r="J48" s="96"/>
      <c r="K48" s="96">
        <v>0.12864386477053044</v>
      </c>
      <c r="L48" s="96">
        <v>0.17132684822150235</v>
      </c>
      <c r="M48" s="96"/>
      <c r="N48" s="96">
        <v>3.156078562923792E-2</v>
      </c>
      <c r="O48" s="96"/>
      <c r="P48" s="96"/>
    </row>
    <row r="49" spans="1:16" ht="28.8" x14ac:dyDescent="0.3">
      <c r="A49" t="s">
        <v>131</v>
      </c>
      <c r="B49" s="91" t="s">
        <v>120</v>
      </c>
      <c r="C49" s="96"/>
      <c r="D49" s="96"/>
      <c r="E49" s="96"/>
      <c r="F49" s="96"/>
      <c r="G49" s="96"/>
      <c r="H49" s="96"/>
      <c r="I49" s="96"/>
      <c r="J49" s="96"/>
      <c r="K49" s="96">
        <v>0.18929440719074522</v>
      </c>
      <c r="L49" s="96">
        <v>0.42897811117452317</v>
      </c>
      <c r="M49" s="96"/>
      <c r="N49" s="96">
        <v>8.3967045892010678E-2</v>
      </c>
      <c r="O49" s="96"/>
      <c r="P49" s="96"/>
    </row>
    <row r="50" spans="1:16" ht="28.8" x14ac:dyDescent="0.3">
      <c r="A50" t="s">
        <v>131</v>
      </c>
      <c r="B50" s="91" t="s">
        <v>121</v>
      </c>
      <c r="C50" s="96"/>
      <c r="D50" s="96"/>
      <c r="E50" s="96"/>
      <c r="F50" s="96"/>
      <c r="G50" s="96"/>
      <c r="H50" s="96"/>
      <c r="I50" s="96"/>
      <c r="J50" s="96"/>
      <c r="K50" s="96">
        <v>0.27697838916657203</v>
      </c>
      <c r="L50" s="96">
        <v>0.50290271573789647</v>
      </c>
      <c r="M50" s="96"/>
      <c r="N50" s="96">
        <v>0.22917473876709157</v>
      </c>
      <c r="O50" s="96"/>
      <c r="P50" s="96"/>
    </row>
    <row r="51" spans="1:16" ht="28.8" x14ac:dyDescent="0.3">
      <c r="A51" t="s">
        <v>11</v>
      </c>
      <c r="B51" s="91" t="s">
        <v>609</v>
      </c>
      <c r="C51" s="96">
        <v>0.29218874966675551</v>
      </c>
      <c r="D51" s="96">
        <v>0.40939669977118665</v>
      </c>
      <c r="E51" s="96">
        <v>0.43908532020077884</v>
      </c>
      <c r="F51" s="96">
        <v>0.58449209932279877</v>
      </c>
      <c r="G51" s="96">
        <v>0.51858367866649446</v>
      </c>
      <c r="H51" s="96"/>
      <c r="I51" s="96">
        <v>0.6220025470218522</v>
      </c>
      <c r="J51" s="96">
        <v>0.28312863328931437</v>
      </c>
      <c r="K51" s="96">
        <v>0.37952451725583214</v>
      </c>
      <c r="L51" s="96">
        <v>0.59889916533322385</v>
      </c>
      <c r="M51" s="96">
        <v>0.3161893034821962</v>
      </c>
      <c r="N51" s="96">
        <v>0.33560592097888536</v>
      </c>
      <c r="O51" s="96">
        <v>0.26290318577559241</v>
      </c>
      <c r="P51" s="96">
        <v>0.16464899055548862</v>
      </c>
    </row>
    <row r="52" spans="1:16" ht="28.8" x14ac:dyDescent="0.3">
      <c r="A52" t="s">
        <v>11</v>
      </c>
      <c r="B52" s="91" t="s">
        <v>610</v>
      </c>
      <c r="C52" s="96">
        <v>0.21063071057258156</v>
      </c>
      <c r="D52" s="96">
        <v>0.35051359804350851</v>
      </c>
      <c r="E52" s="96">
        <v>0.4087997961287122</v>
      </c>
      <c r="F52" s="96">
        <v>0.40363620565662361</v>
      </c>
      <c r="G52" s="96">
        <v>0.36718324770438521</v>
      </c>
      <c r="H52" s="96"/>
      <c r="I52" s="96">
        <v>0.2455805234979824</v>
      </c>
      <c r="J52" s="96">
        <v>0.24731015132593767</v>
      </c>
      <c r="K52" s="96">
        <v>0.23558218058958424</v>
      </c>
      <c r="L52" s="96">
        <v>0.45170312884428832</v>
      </c>
      <c r="M52" s="96">
        <v>0.31057626180382536</v>
      </c>
      <c r="N52" s="96">
        <v>0.21999359852388142</v>
      </c>
      <c r="O52" s="96">
        <v>0.13519908979843864</v>
      </c>
      <c r="P52" s="96">
        <v>0.14816089173797173</v>
      </c>
    </row>
    <row r="53" spans="1:16" ht="28.8" x14ac:dyDescent="0.3">
      <c r="A53" t="s">
        <v>11</v>
      </c>
      <c r="B53" s="91" t="s">
        <v>611</v>
      </c>
      <c r="C53" s="96">
        <v>0.18126896545387305</v>
      </c>
      <c r="D53" s="96">
        <v>0.32041582017836179</v>
      </c>
      <c r="E53" s="96">
        <v>0.35759650413325816</v>
      </c>
      <c r="F53" s="96">
        <v>0.23152465072539871</v>
      </c>
      <c r="G53" s="96">
        <v>0.16695214728454824</v>
      </c>
      <c r="H53" s="96"/>
      <c r="I53" s="96">
        <v>0.33792935585688111</v>
      </c>
      <c r="J53" s="96">
        <v>0.26592925335038503</v>
      </c>
      <c r="K53" s="96">
        <v>0.23197749060853617</v>
      </c>
      <c r="L53" s="96">
        <v>0.30851154638185496</v>
      </c>
      <c r="M53" s="96">
        <v>0.14809121160105848</v>
      </c>
      <c r="N53" s="96">
        <v>0.13737013014091043</v>
      </c>
      <c r="O53" s="96">
        <v>0.13367713801567335</v>
      </c>
      <c r="P53" s="96">
        <v>0.17572649567469126</v>
      </c>
    </row>
    <row r="54" spans="1:16" ht="28.8" x14ac:dyDescent="0.3">
      <c r="A54" t="s">
        <v>11</v>
      </c>
      <c r="B54" s="91" t="s">
        <v>612</v>
      </c>
      <c r="C54" s="96">
        <v>7.3855829886004157E-2</v>
      </c>
      <c r="D54" s="96">
        <v>0.20704234334824673</v>
      </c>
      <c r="E54" s="96">
        <v>0.3373014268553699</v>
      </c>
      <c r="F54" s="96">
        <v>0.29498296117538897</v>
      </c>
      <c r="G54" s="96">
        <v>0.27546547162000384</v>
      </c>
      <c r="H54" s="96"/>
      <c r="I54" s="96">
        <v>0.22811474404670057</v>
      </c>
      <c r="J54" s="96">
        <v>0.11576359909192713</v>
      </c>
      <c r="K54" s="96">
        <v>0.16897527574325749</v>
      </c>
      <c r="L54" s="96">
        <v>0.23618878856945111</v>
      </c>
      <c r="M54" s="96">
        <v>8.0823391272151657E-2</v>
      </c>
      <c r="N54" s="96">
        <v>7.0750776294183179E-2</v>
      </c>
      <c r="O54" s="96">
        <v>5.2405736712229201E-2</v>
      </c>
      <c r="P54" s="96">
        <v>0.10251022834676574</v>
      </c>
    </row>
    <row r="55" spans="1:16" ht="33" customHeight="1" x14ac:dyDescent="0.3">
      <c r="A55" t="s">
        <v>11</v>
      </c>
      <c r="B55" s="91" t="s">
        <v>613</v>
      </c>
      <c r="C55" s="96"/>
      <c r="D55" s="96">
        <v>8.1286385254474763E-2</v>
      </c>
      <c r="E55" s="96">
        <v>0.40070002226341134</v>
      </c>
      <c r="F55" s="96">
        <v>0.25034657691818424</v>
      </c>
      <c r="G55" s="96">
        <v>0.19470642087989687</v>
      </c>
      <c r="H55" s="96"/>
      <c r="I55" s="96">
        <v>0.2166072626804309</v>
      </c>
      <c r="J55" s="96">
        <v>0.18295240815061864</v>
      </c>
      <c r="K55" s="96">
        <v>0.19593200045023695</v>
      </c>
      <c r="L55" s="96">
        <v>0.19773062956297505</v>
      </c>
      <c r="M55" s="96">
        <v>8.9724830893253837E-2</v>
      </c>
      <c r="N55" s="96">
        <v>6.2995925992848908E-2</v>
      </c>
      <c r="O55" s="96">
        <v>7.0107224434336313E-2</v>
      </c>
      <c r="P55" s="96">
        <v>9.3379671073262227E-2</v>
      </c>
    </row>
    <row r="56" spans="1:16" ht="28.8" x14ac:dyDescent="0.3">
      <c r="A56" t="s">
        <v>11</v>
      </c>
      <c r="B56" s="91" t="s">
        <v>615</v>
      </c>
      <c r="C56" s="96">
        <v>0.15426009056270693</v>
      </c>
      <c r="D56" s="96">
        <v>0.1688532665312617</v>
      </c>
      <c r="E56" s="96">
        <v>0.24872357041052864</v>
      </c>
      <c r="F56" s="96">
        <v>0.35708573209998257</v>
      </c>
      <c r="G56" s="96">
        <v>0.34158723839985866</v>
      </c>
      <c r="H56" s="96"/>
      <c r="I56" s="96">
        <v>0.25653911513722705</v>
      </c>
      <c r="J56" s="96">
        <v>0.17600618604548943</v>
      </c>
      <c r="K56" s="96">
        <v>0.1732392879540201</v>
      </c>
      <c r="L56" s="96">
        <v>0.22735946901070062</v>
      </c>
      <c r="M56" s="96">
        <v>0.18176861668321859</v>
      </c>
      <c r="N56" s="96">
        <v>0.15476797511264256</v>
      </c>
      <c r="O56" s="96">
        <v>0.14752510844158367</v>
      </c>
      <c r="P56" s="96">
        <v>0.12684887529164332</v>
      </c>
    </row>
  </sheetData>
  <pageMargins left="0.7" right="0.7" top="0.75" bottom="0.75" header="0.3" footer="0.3"/>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tabColor theme="1"/>
  </sheetPr>
  <dimension ref="A1:I34"/>
  <sheetViews>
    <sheetView workbookViewId="0">
      <selection sqref="A1:I1048576"/>
    </sheetView>
  </sheetViews>
  <sheetFormatPr baseColWidth="10" defaultColWidth="9.109375" defaultRowHeight="14.4" x14ac:dyDescent="0.3"/>
  <cols>
    <col min="1" max="9" width="12" customWidth="1"/>
    <col min="11" max="11" width="11.77734375" bestFit="1" customWidth="1"/>
  </cols>
  <sheetData>
    <row r="1" spans="1:9" x14ac:dyDescent="0.3">
      <c r="A1" t="s">
        <v>214</v>
      </c>
      <c r="B1" t="s">
        <v>219</v>
      </c>
      <c r="C1" t="s">
        <v>244</v>
      </c>
      <c r="D1" t="s">
        <v>245</v>
      </c>
      <c r="E1" t="s">
        <v>27</v>
      </c>
      <c r="F1" t="s">
        <v>24</v>
      </c>
      <c r="G1" t="s">
        <v>29</v>
      </c>
      <c r="H1" t="s">
        <v>246</v>
      </c>
      <c r="I1" t="s">
        <v>7</v>
      </c>
    </row>
    <row r="2" spans="1:9" x14ac:dyDescent="0.3">
      <c r="A2" t="s">
        <v>160</v>
      </c>
      <c r="B2" t="s">
        <v>220</v>
      </c>
      <c r="C2" s="99">
        <v>0.42401552200317383</v>
      </c>
      <c r="D2" s="99">
        <v>0.30892950296401978</v>
      </c>
      <c r="E2" s="99">
        <v>6.064298003911972E-2</v>
      </c>
      <c r="F2" s="99">
        <v>6.7038275301456451E-2</v>
      </c>
      <c r="G2" s="99">
        <v>5.994909256696701E-2</v>
      </c>
      <c r="H2" s="99">
        <v>7.72990882396698E-2</v>
      </c>
      <c r="I2" s="99">
        <v>2.125539118424058E-3</v>
      </c>
    </row>
    <row r="3" spans="1:9" x14ac:dyDescent="0.3">
      <c r="A3" t="s">
        <v>160</v>
      </c>
      <c r="B3" t="s">
        <v>221</v>
      </c>
      <c r="C3" s="99">
        <v>0.2805267870426178</v>
      </c>
      <c r="D3" s="99">
        <v>0.15400533378124237</v>
      </c>
      <c r="E3" s="99">
        <v>0.16015836596488953</v>
      </c>
      <c r="F3" s="99">
        <v>0.10678958892822266</v>
      </c>
      <c r="G3" s="99">
        <v>0.17628639936447144</v>
      </c>
      <c r="H3" s="99">
        <v>0.10075464099645615</v>
      </c>
      <c r="I3" s="99">
        <v>2.1478872746229172E-2</v>
      </c>
    </row>
    <row r="4" spans="1:9" x14ac:dyDescent="0.3">
      <c r="A4" t="s">
        <v>160</v>
      </c>
      <c r="B4" t="s">
        <v>222</v>
      </c>
      <c r="C4" s="99">
        <v>0.22935579717159271</v>
      </c>
      <c r="D4" s="99">
        <v>0.17766235768795013</v>
      </c>
      <c r="E4" s="99">
        <v>0.20454967021942139</v>
      </c>
      <c r="F4" s="99">
        <v>0.13895212113857269</v>
      </c>
      <c r="G4" s="99">
        <v>9.7864501178264618E-2</v>
      </c>
      <c r="H4" s="99">
        <v>0.12314705550670624</v>
      </c>
      <c r="I4" s="99">
        <v>2.8468480333685875E-2</v>
      </c>
    </row>
    <row r="5" spans="1:9" x14ac:dyDescent="0.3">
      <c r="A5" t="s">
        <v>160</v>
      </c>
      <c r="B5" t="s">
        <v>223</v>
      </c>
      <c r="C5" s="99">
        <v>0.24073207378387451</v>
      </c>
      <c r="D5" s="99">
        <v>0.18285498023033142</v>
      </c>
      <c r="E5" s="99">
        <v>0.15417137742042542</v>
      </c>
      <c r="F5" s="99">
        <v>0.15789511799812317</v>
      </c>
      <c r="G5" s="99">
        <v>5.3808011114597321E-2</v>
      </c>
      <c r="H5" s="99">
        <v>0.20143157243728638</v>
      </c>
      <c r="I5" s="99">
        <v>9.106864221394062E-3</v>
      </c>
    </row>
    <row r="6" spans="1:9" x14ac:dyDescent="0.3">
      <c r="A6" t="s">
        <v>216</v>
      </c>
      <c r="B6" t="s">
        <v>135</v>
      </c>
      <c r="C6" s="99">
        <v>0.3957379162311554</v>
      </c>
      <c r="D6" s="99">
        <v>0.25523486733436584</v>
      </c>
      <c r="E6" s="99">
        <v>0.10503603518009186</v>
      </c>
      <c r="F6" s="99">
        <v>6.901559978723526E-2</v>
      </c>
      <c r="G6" s="99">
        <v>0.10298283398151398</v>
      </c>
      <c r="H6" s="99">
        <v>4.8544492572546005E-2</v>
      </c>
      <c r="I6" s="99">
        <v>2.3448249325156212E-2</v>
      </c>
    </row>
    <row r="7" spans="1:9" x14ac:dyDescent="0.3">
      <c r="A7" t="s">
        <v>216</v>
      </c>
      <c r="B7" t="s">
        <v>136</v>
      </c>
      <c r="C7" s="99">
        <v>0.35740941762924194</v>
      </c>
      <c r="D7" s="99">
        <v>0.21931315958499908</v>
      </c>
      <c r="E7" s="99">
        <v>0.14130225777626038</v>
      </c>
      <c r="F7" s="99">
        <v>9.1175079345703125E-2</v>
      </c>
      <c r="G7" s="99">
        <v>0.11420929431915283</v>
      </c>
      <c r="H7" s="99">
        <v>5.9173759073019028E-2</v>
      </c>
      <c r="I7" s="99">
        <v>1.7417028546333313E-2</v>
      </c>
    </row>
    <row r="8" spans="1:9" x14ac:dyDescent="0.3">
      <c r="A8" t="s">
        <v>216</v>
      </c>
      <c r="B8" t="s">
        <v>137</v>
      </c>
      <c r="C8" s="99">
        <v>0.31936836242675781</v>
      </c>
      <c r="D8" s="99">
        <v>0.16862466931343079</v>
      </c>
      <c r="E8" s="99">
        <v>0.15406155586242676</v>
      </c>
      <c r="F8" s="99">
        <v>0.12417840212583542</v>
      </c>
      <c r="G8" s="99">
        <v>0.14800237119197845</v>
      </c>
      <c r="H8" s="99">
        <v>6.298055499792099E-2</v>
      </c>
      <c r="I8" s="99">
        <v>2.2784087806940079E-2</v>
      </c>
    </row>
    <row r="9" spans="1:9" x14ac:dyDescent="0.3">
      <c r="A9" t="s">
        <v>216</v>
      </c>
      <c r="B9" t="s">
        <v>138</v>
      </c>
      <c r="C9" s="99">
        <v>0.27707773447036743</v>
      </c>
      <c r="D9" s="99">
        <v>0.13632325828075409</v>
      </c>
      <c r="E9" s="99">
        <v>0.18038658797740936</v>
      </c>
      <c r="F9" s="99">
        <v>0.123361736536026</v>
      </c>
      <c r="G9" s="99">
        <v>0.15098762512207031</v>
      </c>
      <c r="H9" s="99">
        <v>9.7134031355381012E-2</v>
      </c>
      <c r="I9" s="99">
        <v>3.4729048609733582E-2</v>
      </c>
    </row>
    <row r="10" spans="1:9" x14ac:dyDescent="0.3">
      <c r="A10" t="s">
        <v>216</v>
      </c>
      <c r="B10" t="s">
        <v>139</v>
      </c>
      <c r="C10" s="99">
        <v>0.23940084874629974</v>
      </c>
      <c r="D10" s="99">
        <v>0.14322705566883087</v>
      </c>
      <c r="E10" s="99">
        <v>0.18390367925167084</v>
      </c>
      <c r="F10" s="99">
        <v>0.11736781150102615</v>
      </c>
      <c r="G10" s="99">
        <v>0.16648267209529877</v>
      </c>
      <c r="H10" s="99">
        <v>0.13073126971721649</v>
      </c>
      <c r="I10" s="99">
        <v>1.8886663019657135E-2</v>
      </c>
    </row>
    <row r="11" spans="1:9" x14ac:dyDescent="0.3">
      <c r="A11" t="s">
        <v>216</v>
      </c>
      <c r="B11" t="s">
        <v>15</v>
      </c>
      <c r="C11" s="99">
        <v>0.22098775207996368</v>
      </c>
      <c r="D11" s="99">
        <v>0.16228839755058289</v>
      </c>
      <c r="E11" s="99">
        <v>0.14606602489948273</v>
      </c>
      <c r="F11" s="99">
        <v>0.12573835253715515</v>
      </c>
      <c r="G11" s="99">
        <v>0.16731128096580505</v>
      </c>
      <c r="H11" s="99">
        <v>0.17446926236152649</v>
      </c>
      <c r="I11" s="99">
        <v>3.1389461364597082E-3</v>
      </c>
    </row>
    <row r="12" spans="1:9" x14ac:dyDescent="0.3">
      <c r="A12" t="s">
        <v>10</v>
      </c>
      <c r="B12" t="s">
        <v>224</v>
      </c>
      <c r="C12" s="99">
        <v>0.29662600159645081</v>
      </c>
      <c r="D12" s="99">
        <v>0.18118868768215179</v>
      </c>
      <c r="E12" s="99">
        <v>0.15649391710758209</v>
      </c>
      <c r="F12" s="99">
        <v>0.10930193960666656</v>
      </c>
      <c r="G12" s="99">
        <v>0.13701696693897247</v>
      </c>
      <c r="H12" s="99">
        <v>9.9233761429786682E-2</v>
      </c>
      <c r="I12" s="99">
        <v>2.013871818780899E-2</v>
      </c>
    </row>
    <row r="13" spans="1:9" x14ac:dyDescent="0.3">
      <c r="A13" t="s">
        <v>10</v>
      </c>
      <c r="B13" t="s">
        <v>225</v>
      </c>
      <c r="C13" s="99">
        <v>0.3158058226108551</v>
      </c>
      <c r="D13" s="99">
        <v>0.29281648993492126</v>
      </c>
      <c r="E13" s="99">
        <v>6.7414984107017517E-2</v>
      </c>
      <c r="F13" s="99">
        <v>7.5372636318206787E-2</v>
      </c>
      <c r="G13" s="99">
        <v>0.10782837122678757</v>
      </c>
      <c r="H13" s="99">
        <v>0.13583929836750031</v>
      </c>
      <c r="I13" s="99">
        <v>4.9224025569856167E-3</v>
      </c>
    </row>
    <row r="14" spans="1:9" x14ac:dyDescent="0.3">
      <c r="A14" t="s">
        <v>168</v>
      </c>
      <c r="B14" t="s">
        <v>226</v>
      </c>
      <c r="C14" s="99">
        <v>0.31697151064872742</v>
      </c>
      <c r="D14" s="99">
        <v>0.21259215474128723</v>
      </c>
      <c r="E14" s="99">
        <v>0.13636988401412964</v>
      </c>
      <c r="F14" s="99">
        <v>0.11571228504180908</v>
      </c>
      <c r="G14" s="99">
        <v>0.10529586672782898</v>
      </c>
      <c r="H14" s="99">
        <v>9.6822664141654968E-2</v>
      </c>
      <c r="I14" s="99">
        <v>1.6235616058111191E-2</v>
      </c>
    </row>
    <row r="15" spans="1:9" x14ac:dyDescent="0.3">
      <c r="A15" t="s">
        <v>168</v>
      </c>
      <c r="B15" t="s">
        <v>227</v>
      </c>
      <c r="C15" s="99">
        <v>0.27867209911346436</v>
      </c>
      <c r="D15" s="99">
        <v>0.16399544477462769</v>
      </c>
      <c r="E15" s="99">
        <v>0.16526170074939728</v>
      </c>
      <c r="F15" s="99">
        <v>9.8519042134284973E-2</v>
      </c>
      <c r="G15" s="99">
        <v>0.16510096192359924</v>
      </c>
      <c r="H15" s="99">
        <v>0.10634724050760269</v>
      </c>
      <c r="I15" s="99">
        <v>2.2103520110249519E-2</v>
      </c>
    </row>
    <row r="16" spans="1:9" x14ac:dyDescent="0.3">
      <c r="A16" t="s">
        <v>247</v>
      </c>
      <c r="B16" t="s">
        <v>248</v>
      </c>
      <c r="C16" s="99">
        <v>0.20066557824611664</v>
      </c>
      <c r="D16" s="99">
        <v>0.1004638671875</v>
      </c>
      <c r="E16" s="99">
        <v>0.26255378127098083</v>
      </c>
      <c r="F16" s="99">
        <v>0.12988714873790741</v>
      </c>
      <c r="G16" s="99">
        <v>0.200424924492836</v>
      </c>
      <c r="H16" s="99">
        <v>7.6969653367996216E-2</v>
      </c>
      <c r="I16" s="99">
        <v>2.9035046696662903E-2</v>
      </c>
    </row>
    <row r="17" spans="1:9" x14ac:dyDescent="0.3">
      <c r="A17" t="s">
        <v>247</v>
      </c>
      <c r="B17" t="s">
        <v>249</v>
      </c>
      <c r="C17" s="99">
        <v>0.25852218270301819</v>
      </c>
      <c r="D17" s="99">
        <v>0.11316192895174026</v>
      </c>
      <c r="E17" s="99">
        <v>0.20601186156272888</v>
      </c>
      <c r="F17" s="99">
        <v>0.13853006064891815</v>
      </c>
      <c r="G17" s="99">
        <v>0.16675589978694916</v>
      </c>
      <c r="H17" s="99">
        <v>8.1589870154857635E-2</v>
      </c>
      <c r="I17" s="99">
        <v>3.542819619178772E-2</v>
      </c>
    </row>
    <row r="18" spans="1:9" x14ac:dyDescent="0.3">
      <c r="A18" t="s">
        <v>247</v>
      </c>
      <c r="B18" t="s">
        <v>250</v>
      </c>
      <c r="C18" s="99">
        <v>0.27650684118270874</v>
      </c>
      <c r="D18" s="99">
        <v>0.14242234826087952</v>
      </c>
      <c r="E18" s="99">
        <v>0.16303271055221558</v>
      </c>
      <c r="F18" s="99">
        <v>0.1154206171631813</v>
      </c>
      <c r="G18" s="99">
        <v>0.16307099163532257</v>
      </c>
      <c r="H18" s="99">
        <v>0.11141841858625412</v>
      </c>
      <c r="I18" s="99">
        <v>2.8128078207373619E-2</v>
      </c>
    </row>
    <row r="19" spans="1:9" x14ac:dyDescent="0.3">
      <c r="A19" t="s">
        <v>247</v>
      </c>
      <c r="B19" t="s">
        <v>251</v>
      </c>
      <c r="C19" s="99">
        <v>0.31580236554145813</v>
      </c>
      <c r="D19" s="99">
        <v>0.1794549822807312</v>
      </c>
      <c r="E19" s="99">
        <v>0.13841164112091064</v>
      </c>
      <c r="F19" s="99">
        <v>0.11502788215875626</v>
      </c>
      <c r="G19" s="99">
        <v>0.11960527300834656</v>
      </c>
      <c r="H19" s="99">
        <v>0.11914540827274323</v>
      </c>
      <c r="I19" s="99">
        <v>1.2552450411021709E-2</v>
      </c>
    </row>
    <row r="20" spans="1:9" x14ac:dyDescent="0.3">
      <c r="A20" t="s">
        <v>247</v>
      </c>
      <c r="B20" t="s">
        <v>252</v>
      </c>
      <c r="C20" s="99">
        <v>0.37573781609535217</v>
      </c>
      <c r="D20" s="99">
        <v>0.22662641108036041</v>
      </c>
      <c r="E20" s="99">
        <v>0.10013730078935623</v>
      </c>
      <c r="F20" s="99">
        <v>8.7888173758983612E-2</v>
      </c>
      <c r="G20" s="99">
        <v>8.4767065942287445E-2</v>
      </c>
      <c r="H20" s="99">
        <v>0.11923395842313766</v>
      </c>
      <c r="I20" s="99">
        <v>5.6092687882483006E-3</v>
      </c>
    </row>
    <row r="21" spans="1:9" x14ac:dyDescent="0.3">
      <c r="A21" t="s">
        <v>247</v>
      </c>
      <c r="B21" t="s">
        <v>253</v>
      </c>
      <c r="C21" s="99">
        <v>0.36243352293968201</v>
      </c>
      <c r="D21" s="99">
        <v>0.38441926240921021</v>
      </c>
      <c r="E21" s="99">
        <v>3.3687800168991089E-2</v>
      </c>
      <c r="F21" s="99">
        <v>5.1808040589094162E-2</v>
      </c>
      <c r="G21" s="99">
        <v>7.0687174797058105E-2</v>
      </c>
      <c r="H21" s="99">
        <v>9.4391986727714539E-2</v>
      </c>
      <c r="I21" s="99">
        <v>2.5722191203385592E-3</v>
      </c>
    </row>
    <row r="22" spans="1:9" x14ac:dyDescent="0.3">
      <c r="A22" t="s">
        <v>254</v>
      </c>
      <c r="B22" t="s">
        <v>239</v>
      </c>
      <c r="C22" s="99">
        <v>0.31260102987289429</v>
      </c>
      <c r="D22" s="99">
        <v>0.25260889530181885</v>
      </c>
      <c r="E22" s="99">
        <v>6.4038053154945374E-2</v>
      </c>
      <c r="F22" s="99">
        <v>0.12238507717847824</v>
      </c>
      <c r="G22" s="99">
        <v>0.16193932294845581</v>
      </c>
      <c r="H22" s="99">
        <v>7.3090165853500366E-2</v>
      </c>
      <c r="I22" s="99">
        <v>1.3337445445358753E-2</v>
      </c>
    </row>
    <row r="23" spans="1:9" x14ac:dyDescent="0.3">
      <c r="A23" t="s">
        <v>254</v>
      </c>
      <c r="B23" t="s">
        <v>7</v>
      </c>
      <c r="C23" s="99">
        <v>0.40909555554389954</v>
      </c>
      <c r="D23" s="99">
        <v>0.10510414838790894</v>
      </c>
      <c r="E23" s="99">
        <v>0.1795714944601059</v>
      </c>
      <c r="F23" s="99">
        <v>9.2133820056915283E-2</v>
      </c>
      <c r="G23" s="99">
        <v>9.5856748521327972E-2</v>
      </c>
      <c r="H23" s="99">
        <v>0.10988378524780273</v>
      </c>
      <c r="I23" s="99">
        <v>8.3544347435235977E-3</v>
      </c>
    </row>
    <row r="24" spans="1:9" x14ac:dyDescent="0.3">
      <c r="A24" t="s">
        <v>254</v>
      </c>
      <c r="B24" t="s">
        <v>238</v>
      </c>
      <c r="C24" s="99">
        <v>0.25517934560775757</v>
      </c>
      <c r="D24" s="99">
        <v>4.0601868182420731E-2</v>
      </c>
      <c r="E24" s="99">
        <v>0.35660135746002197</v>
      </c>
      <c r="F24" s="99">
        <v>7.2080090641975403E-2</v>
      </c>
      <c r="G24" s="99">
        <v>7.3435015976428986E-2</v>
      </c>
      <c r="H24" s="99">
        <v>0.17055299878120422</v>
      </c>
      <c r="I24" s="99">
        <v>3.1549312174320221E-2</v>
      </c>
    </row>
    <row r="25" spans="1:9" x14ac:dyDescent="0.3">
      <c r="A25" t="s">
        <v>116</v>
      </c>
      <c r="B25" t="s">
        <v>255</v>
      </c>
      <c r="C25" s="99">
        <v>0.39347627758979797</v>
      </c>
      <c r="D25" s="99">
        <v>0.24995025992393494</v>
      </c>
      <c r="E25" s="99">
        <v>0.10307957977056503</v>
      </c>
      <c r="F25" s="99">
        <v>6.3942641019821167E-2</v>
      </c>
      <c r="G25" s="99">
        <v>0.11752191185951233</v>
      </c>
      <c r="H25" s="99">
        <v>5.1492862403392792E-2</v>
      </c>
      <c r="I25" s="99">
        <v>2.0536459982395172E-2</v>
      </c>
    </row>
    <row r="26" spans="1:9" x14ac:dyDescent="0.3">
      <c r="A26" t="s">
        <v>116</v>
      </c>
      <c r="B26" t="s">
        <v>256</v>
      </c>
      <c r="C26" s="99">
        <v>0.39785781502723694</v>
      </c>
      <c r="D26" s="99">
        <v>0.26018837094306946</v>
      </c>
      <c r="E26" s="99">
        <v>0.1068698987364769</v>
      </c>
      <c r="F26" s="99">
        <v>7.3770694434642792E-2</v>
      </c>
      <c r="G26" s="99">
        <v>8.9354753494262695E-2</v>
      </c>
      <c r="H26" s="99">
        <v>4.5780863612890244E-2</v>
      </c>
      <c r="I26" s="99">
        <v>2.6177588850259781E-2</v>
      </c>
    </row>
    <row r="27" spans="1:9" x14ac:dyDescent="0.3">
      <c r="A27" t="s">
        <v>116</v>
      </c>
      <c r="B27" t="s">
        <v>257</v>
      </c>
      <c r="C27" s="99">
        <v>0.37014365196228027</v>
      </c>
      <c r="D27" s="99">
        <v>0.23761631548404694</v>
      </c>
      <c r="E27" s="99">
        <v>0.13803821802139282</v>
      </c>
      <c r="F27" s="99">
        <v>7.8086093068122864E-2</v>
      </c>
      <c r="G27" s="99">
        <v>9.9732615053653717E-2</v>
      </c>
      <c r="H27" s="99">
        <v>6.0003999620676041E-2</v>
      </c>
      <c r="I27" s="99">
        <v>1.6379112377762794E-2</v>
      </c>
    </row>
    <row r="28" spans="1:9" x14ac:dyDescent="0.3">
      <c r="A28" t="s">
        <v>116</v>
      </c>
      <c r="B28" t="s">
        <v>258</v>
      </c>
      <c r="C28" s="99">
        <v>0.34483075141906738</v>
      </c>
      <c r="D28" s="99">
        <v>0.2012336403131485</v>
      </c>
      <c r="E28" s="99">
        <v>0.14452643692493439</v>
      </c>
      <c r="F28" s="99">
        <v>0.10410413891077042</v>
      </c>
      <c r="G28" s="99">
        <v>0.12850908935070038</v>
      </c>
      <c r="H28" s="99">
        <v>5.8353666216135025E-2</v>
      </c>
      <c r="I28" s="99">
        <v>1.8442261964082718E-2</v>
      </c>
    </row>
    <row r="29" spans="1:9" x14ac:dyDescent="0.3">
      <c r="A29" t="s">
        <v>116</v>
      </c>
      <c r="B29" t="s">
        <v>259</v>
      </c>
      <c r="C29" s="99">
        <v>0.32636433839797974</v>
      </c>
      <c r="D29" s="99">
        <v>0.17486344277858734</v>
      </c>
      <c r="E29" s="99">
        <v>0.14936846494674683</v>
      </c>
      <c r="F29" s="99">
        <v>0.12330516427755356</v>
      </c>
      <c r="G29" s="99">
        <v>0.14885218441486359</v>
      </c>
      <c r="H29" s="99">
        <v>5.7326044887304306E-2</v>
      </c>
      <c r="I29" s="99">
        <v>1.9920356571674347E-2</v>
      </c>
    </row>
    <row r="30" spans="1:9" x14ac:dyDescent="0.3">
      <c r="A30" t="s">
        <v>116</v>
      </c>
      <c r="B30" t="s">
        <v>260</v>
      </c>
      <c r="C30" s="99">
        <v>0.31254139542579651</v>
      </c>
      <c r="D30" s="99">
        <v>0.16253659129142761</v>
      </c>
      <c r="E30" s="99">
        <v>0.1586412787437439</v>
      </c>
      <c r="F30" s="99">
        <v>0.12503054738044739</v>
      </c>
      <c r="G30" s="99">
        <v>0.14717307686805725</v>
      </c>
      <c r="H30" s="99">
        <v>6.8498477339744568E-2</v>
      </c>
      <c r="I30" s="99">
        <v>2.557864598929882E-2</v>
      </c>
    </row>
    <row r="31" spans="1:9" x14ac:dyDescent="0.3">
      <c r="A31" t="s">
        <v>116</v>
      </c>
      <c r="B31" t="s">
        <v>261</v>
      </c>
      <c r="C31" s="99">
        <v>0.28390967845916748</v>
      </c>
      <c r="D31" s="99">
        <v>0.13695904612541199</v>
      </c>
      <c r="E31" s="99">
        <v>0.17756125330924988</v>
      </c>
      <c r="F31" s="99">
        <v>0.12870033085346222</v>
      </c>
      <c r="G31" s="99">
        <v>0.14391791820526123</v>
      </c>
      <c r="H31" s="99">
        <v>9.1657809913158417E-2</v>
      </c>
      <c r="I31" s="99">
        <v>3.7293963134288788E-2</v>
      </c>
    </row>
    <row r="32" spans="1:9" x14ac:dyDescent="0.3">
      <c r="A32" t="s">
        <v>116</v>
      </c>
      <c r="B32" t="s">
        <v>262</v>
      </c>
      <c r="C32" s="99">
        <v>0.27027148008346558</v>
      </c>
      <c r="D32" s="99">
        <v>0.13568985462188721</v>
      </c>
      <c r="E32" s="99">
        <v>0.18320128321647644</v>
      </c>
      <c r="F32" s="99">
        <v>0.11804322153329849</v>
      </c>
      <c r="G32" s="99">
        <v>0.15803073346614838</v>
      </c>
      <c r="H32" s="99">
        <v>0.10258965939283371</v>
      </c>
      <c r="I32" s="99">
        <v>3.2173775136470795E-2</v>
      </c>
    </row>
    <row r="33" spans="1:9" x14ac:dyDescent="0.3">
      <c r="A33" t="s">
        <v>116</v>
      </c>
      <c r="B33" t="s">
        <v>263</v>
      </c>
      <c r="C33" s="99">
        <v>0.23940084874629974</v>
      </c>
      <c r="D33" s="99">
        <v>0.14322705566883087</v>
      </c>
      <c r="E33" s="99">
        <v>0.18390367925167084</v>
      </c>
      <c r="F33" s="99">
        <v>0.11736781150102615</v>
      </c>
      <c r="G33" s="99">
        <v>0.16648267209529877</v>
      </c>
      <c r="H33" s="99">
        <v>0.13073126971721649</v>
      </c>
      <c r="I33" s="99">
        <v>1.8886663019657135E-2</v>
      </c>
    </row>
    <row r="34" spans="1:9" x14ac:dyDescent="0.3">
      <c r="A34" t="s">
        <v>116</v>
      </c>
      <c r="B34" t="s">
        <v>264</v>
      </c>
      <c r="C34" s="99">
        <v>0.22098775207996368</v>
      </c>
      <c r="D34" s="99">
        <v>0.16228839755058289</v>
      </c>
      <c r="E34" s="99">
        <v>0.14606602489948273</v>
      </c>
      <c r="F34" s="99">
        <v>0.12573835253715515</v>
      </c>
      <c r="G34" s="99">
        <v>0.16731128096580505</v>
      </c>
      <c r="H34" s="99">
        <v>0.17446926236152649</v>
      </c>
      <c r="I34" s="99">
        <v>3.1389461364597082E-3</v>
      </c>
    </row>
  </sheetData>
  <pageMargins left="0.7" right="0.7" top="0.75" bottom="0.75" header="0.3" footer="0.3"/>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tabColor theme="1"/>
  </sheetPr>
  <dimension ref="A1:B102"/>
  <sheetViews>
    <sheetView workbookViewId="0">
      <selection activeCell="A3" sqref="A1:B1048576"/>
    </sheetView>
  </sheetViews>
  <sheetFormatPr baseColWidth="10" defaultColWidth="10.77734375" defaultRowHeight="14.4" x14ac:dyDescent="0.3"/>
  <cols>
    <col min="1" max="1" width="22.77734375" style="124" customWidth="1"/>
    <col min="2" max="2" width="111.6640625" style="125" bestFit="1" customWidth="1"/>
    <col min="3" max="16384" width="10.77734375" style="27"/>
  </cols>
  <sheetData>
    <row r="1" spans="1:2" ht="79.05" customHeight="1" thickBot="1" x14ac:dyDescent="0.3">
      <c r="A1" s="180" t="s">
        <v>619</v>
      </c>
      <c r="B1" s="181"/>
    </row>
    <row r="2" spans="1:2" ht="17.25" customHeight="1" thickBot="1" x14ac:dyDescent="0.3">
      <c r="A2" s="182" t="s">
        <v>271</v>
      </c>
      <c r="B2" s="183"/>
    </row>
    <row r="3" spans="1:2" x14ac:dyDescent="0.3">
      <c r="A3" s="110" t="s">
        <v>272</v>
      </c>
      <c r="B3" s="111" t="s">
        <v>16</v>
      </c>
    </row>
    <row r="4" spans="1:2" x14ac:dyDescent="0.3">
      <c r="A4" s="112" t="s">
        <v>273</v>
      </c>
      <c r="B4" s="113" t="s">
        <v>270</v>
      </c>
    </row>
    <row r="5" spans="1:2" ht="15" thickBot="1" x14ac:dyDescent="0.35">
      <c r="A5" s="112" t="s">
        <v>274</v>
      </c>
      <c r="B5" s="113" t="s">
        <v>275</v>
      </c>
    </row>
    <row r="6" spans="1:2" ht="15" thickBot="1" x14ac:dyDescent="0.35">
      <c r="A6" s="184" t="s">
        <v>276</v>
      </c>
      <c r="B6" s="185"/>
    </row>
    <row r="7" spans="1:2" x14ac:dyDescent="0.3">
      <c r="A7" s="114"/>
      <c r="B7" s="115" t="s">
        <v>620</v>
      </c>
    </row>
    <row r="8" spans="1:2" x14ac:dyDescent="0.3">
      <c r="A8" s="116"/>
      <c r="B8" s="117" t="s">
        <v>621</v>
      </c>
    </row>
    <row r="9" spans="1:2" x14ac:dyDescent="0.3">
      <c r="A9" s="116"/>
      <c r="B9" s="117" t="s">
        <v>277</v>
      </c>
    </row>
    <row r="10" spans="1:2" x14ac:dyDescent="0.3">
      <c r="A10" s="116"/>
      <c r="B10" s="117" t="s">
        <v>278</v>
      </c>
    </row>
    <row r="11" spans="1:2" x14ac:dyDescent="0.3">
      <c r="A11" s="116"/>
      <c r="B11" s="117" t="s">
        <v>279</v>
      </c>
    </row>
    <row r="12" spans="1:2" x14ac:dyDescent="0.3">
      <c r="A12" s="116"/>
      <c r="B12" s="117" t="s">
        <v>280</v>
      </c>
    </row>
    <row r="13" spans="1:2" x14ac:dyDescent="0.3">
      <c r="A13" s="116"/>
      <c r="B13" s="117" t="s">
        <v>281</v>
      </c>
    </row>
    <row r="14" spans="1:2" x14ac:dyDescent="0.3">
      <c r="A14" s="116"/>
      <c r="B14" s="117" t="s">
        <v>282</v>
      </c>
    </row>
    <row r="15" spans="1:2" x14ac:dyDescent="0.3">
      <c r="A15" s="116"/>
      <c r="B15" s="117" t="s">
        <v>283</v>
      </c>
    </row>
    <row r="16" spans="1:2" x14ac:dyDescent="0.3">
      <c r="A16" s="116"/>
      <c r="B16" s="117" t="s">
        <v>284</v>
      </c>
    </row>
    <row r="17" spans="1:2" x14ac:dyDescent="0.3">
      <c r="A17" s="116"/>
      <c r="B17" s="117" t="s">
        <v>285</v>
      </c>
    </row>
    <row r="18" spans="1:2" ht="15" thickBot="1" x14ac:dyDescent="0.35">
      <c r="A18" s="116"/>
      <c r="B18" s="117" t="s">
        <v>286</v>
      </c>
    </row>
    <row r="19" spans="1:2" ht="15" thickBot="1" x14ac:dyDescent="0.35">
      <c r="A19" s="186" t="s">
        <v>287</v>
      </c>
      <c r="B19" s="187"/>
    </row>
    <row r="20" spans="1:2" x14ac:dyDescent="0.3">
      <c r="A20" s="118"/>
      <c r="B20" s="119" t="s">
        <v>288</v>
      </c>
    </row>
    <row r="21" spans="1:2" x14ac:dyDescent="0.3">
      <c r="A21" s="118"/>
      <c r="B21" s="119" t="s">
        <v>289</v>
      </c>
    </row>
    <row r="22" spans="1:2" x14ac:dyDescent="0.3">
      <c r="A22" s="118"/>
      <c r="B22" s="119" t="s">
        <v>290</v>
      </c>
    </row>
    <row r="23" spans="1:2" x14ac:dyDescent="0.3">
      <c r="A23" s="118"/>
      <c r="B23" s="119" t="s">
        <v>291</v>
      </c>
    </row>
    <row r="24" spans="1:2" x14ac:dyDescent="0.3">
      <c r="A24" s="118"/>
      <c r="B24" s="119" t="s">
        <v>292</v>
      </c>
    </row>
    <row r="25" spans="1:2" x14ac:dyDescent="0.3">
      <c r="A25" s="118"/>
      <c r="B25" s="119" t="s">
        <v>293</v>
      </c>
    </row>
    <row r="26" spans="1:2" x14ac:dyDescent="0.3">
      <c r="A26" s="118"/>
      <c r="B26" s="119" t="s">
        <v>294</v>
      </c>
    </row>
    <row r="27" spans="1:2" x14ac:dyDescent="0.3">
      <c r="A27" s="118"/>
      <c r="B27" s="119" t="s">
        <v>295</v>
      </c>
    </row>
    <row r="28" spans="1:2" x14ac:dyDescent="0.3">
      <c r="A28" s="118"/>
      <c r="B28" s="119" t="s">
        <v>296</v>
      </c>
    </row>
    <row r="29" spans="1:2" x14ac:dyDescent="0.3">
      <c r="A29" s="118"/>
      <c r="B29" s="119" t="s">
        <v>297</v>
      </c>
    </row>
    <row r="30" spans="1:2" x14ac:dyDescent="0.3">
      <c r="A30" s="118"/>
      <c r="B30" s="119" t="s">
        <v>298</v>
      </c>
    </row>
    <row r="31" spans="1:2" x14ac:dyDescent="0.3">
      <c r="A31" s="118"/>
      <c r="B31" s="119" t="s">
        <v>299</v>
      </c>
    </row>
    <row r="32" spans="1:2" x14ac:dyDescent="0.3">
      <c r="A32" s="118"/>
      <c r="B32" s="119" t="s">
        <v>300</v>
      </c>
    </row>
    <row r="33" spans="1:2" x14ac:dyDescent="0.3">
      <c r="A33" s="118"/>
      <c r="B33" s="119" t="s">
        <v>301</v>
      </c>
    </row>
    <row r="34" spans="1:2" x14ac:dyDescent="0.3">
      <c r="A34" s="118"/>
      <c r="B34" s="119" t="s">
        <v>299</v>
      </c>
    </row>
    <row r="35" spans="1:2" x14ac:dyDescent="0.3">
      <c r="A35" s="118"/>
      <c r="B35" s="119" t="s">
        <v>302</v>
      </c>
    </row>
    <row r="36" spans="1:2" x14ac:dyDescent="0.3">
      <c r="A36" s="118"/>
      <c r="B36" s="119" t="s">
        <v>303</v>
      </c>
    </row>
    <row r="37" spans="1:2" x14ac:dyDescent="0.3">
      <c r="A37" s="118"/>
      <c r="B37" s="119" t="s">
        <v>304</v>
      </c>
    </row>
    <row r="38" spans="1:2" x14ac:dyDescent="0.3">
      <c r="A38" s="118"/>
      <c r="B38" s="119" t="s">
        <v>305</v>
      </c>
    </row>
    <row r="39" spans="1:2" x14ac:dyDescent="0.3">
      <c r="A39" s="118"/>
      <c r="B39" s="119" t="s">
        <v>306</v>
      </c>
    </row>
    <row r="40" spans="1:2" x14ac:dyDescent="0.3">
      <c r="A40" s="118"/>
      <c r="B40" s="119" t="s">
        <v>307</v>
      </c>
    </row>
    <row r="41" spans="1:2" x14ac:dyDescent="0.3">
      <c r="A41" s="118"/>
      <c r="B41" s="119" t="s">
        <v>308</v>
      </c>
    </row>
    <row r="42" spans="1:2" x14ac:dyDescent="0.3">
      <c r="A42" s="118"/>
      <c r="B42" s="119" t="s">
        <v>309</v>
      </c>
    </row>
    <row r="43" spans="1:2" x14ac:dyDescent="0.3">
      <c r="A43" s="118"/>
      <c r="B43" s="119" t="s">
        <v>310</v>
      </c>
    </row>
    <row r="44" spans="1:2" x14ac:dyDescent="0.3">
      <c r="A44" s="118"/>
      <c r="B44" s="119" t="s">
        <v>311</v>
      </c>
    </row>
    <row r="45" spans="1:2" x14ac:dyDescent="0.3">
      <c r="A45" s="118"/>
      <c r="B45" s="119" t="s">
        <v>312</v>
      </c>
    </row>
    <row r="46" spans="1:2" x14ac:dyDescent="0.3">
      <c r="A46" s="118"/>
      <c r="B46" s="119" t="s">
        <v>313</v>
      </c>
    </row>
    <row r="47" spans="1:2" x14ac:dyDescent="0.3">
      <c r="A47" s="118"/>
      <c r="B47" s="119" t="s">
        <v>314</v>
      </c>
    </row>
    <row r="48" spans="1:2" x14ac:dyDescent="0.3">
      <c r="A48" s="118"/>
      <c r="B48" s="119" t="s">
        <v>315</v>
      </c>
    </row>
    <row r="49" spans="1:2" x14ac:dyDescent="0.3">
      <c r="A49" s="118"/>
      <c r="B49" s="119" t="s">
        <v>316</v>
      </c>
    </row>
    <row r="50" spans="1:2" x14ac:dyDescent="0.3">
      <c r="A50" s="118"/>
      <c r="B50" s="119" t="s">
        <v>317</v>
      </c>
    </row>
    <row r="51" spans="1:2" x14ac:dyDescent="0.3">
      <c r="A51" s="118"/>
      <c r="B51" s="119" t="s">
        <v>318</v>
      </c>
    </row>
    <row r="52" spans="1:2" x14ac:dyDescent="0.3">
      <c r="A52" s="118"/>
      <c r="B52" s="119" t="s">
        <v>319</v>
      </c>
    </row>
    <row r="53" spans="1:2" x14ac:dyDescent="0.3">
      <c r="A53" s="118"/>
      <c r="B53" s="119" t="s">
        <v>320</v>
      </c>
    </row>
    <row r="54" spans="1:2" x14ac:dyDescent="0.3">
      <c r="A54" s="118"/>
      <c r="B54" s="119" t="s">
        <v>321</v>
      </c>
    </row>
    <row r="55" spans="1:2" x14ac:dyDescent="0.3">
      <c r="A55" s="118"/>
      <c r="B55" s="119" t="s">
        <v>622</v>
      </c>
    </row>
    <row r="56" spans="1:2" ht="15" thickBot="1" x14ac:dyDescent="0.35">
      <c r="A56" s="118"/>
      <c r="B56" s="119" t="s">
        <v>623</v>
      </c>
    </row>
    <row r="57" spans="1:2" ht="15" thickBot="1" x14ac:dyDescent="0.35">
      <c r="A57" s="188" t="s">
        <v>322</v>
      </c>
      <c r="B57" s="189"/>
    </row>
    <row r="58" spans="1:2" x14ac:dyDescent="0.3">
      <c r="A58" s="120"/>
      <c r="B58" s="121" t="s">
        <v>323</v>
      </c>
    </row>
    <row r="59" spans="1:2" x14ac:dyDescent="0.3">
      <c r="A59" s="120"/>
      <c r="B59" s="121" t="s">
        <v>324</v>
      </c>
    </row>
    <row r="60" spans="1:2" x14ac:dyDescent="0.3">
      <c r="A60" s="120"/>
      <c r="B60" s="121" t="s">
        <v>325</v>
      </c>
    </row>
    <row r="61" spans="1:2" x14ac:dyDescent="0.3">
      <c r="A61" s="120"/>
      <c r="B61" s="121" t="s">
        <v>326</v>
      </c>
    </row>
    <row r="62" spans="1:2" x14ac:dyDescent="0.3">
      <c r="A62" s="120"/>
      <c r="B62" s="121" t="s">
        <v>327</v>
      </c>
    </row>
    <row r="63" spans="1:2" x14ac:dyDescent="0.3">
      <c r="A63" s="120"/>
      <c r="B63" s="121" t="s">
        <v>328</v>
      </c>
    </row>
    <row r="64" spans="1:2" x14ac:dyDescent="0.3">
      <c r="A64" s="120"/>
      <c r="B64" s="121" t="s">
        <v>329</v>
      </c>
    </row>
    <row r="65" spans="1:2" x14ac:dyDescent="0.3">
      <c r="A65" s="120"/>
      <c r="B65" s="121" t="s">
        <v>330</v>
      </c>
    </row>
    <row r="66" spans="1:2" x14ac:dyDescent="0.3">
      <c r="A66" s="120"/>
      <c r="B66" s="121" t="s">
        <v>331</v>
      </c>
    </row>
    <row r="67" spans="1:2" x14ac:dyDescent="0.3">
      <c r="A67" s="120"/>
      <c r="B67" s="121" t="s">
        <v>332</v>
      </c>
    </row>
    <row r="68" spans="1:2" x14ac:dyDescent="0.3">
      <c r="A68" s="120"/>
      <c r="B68" s="121" t="s">
        <v>333</v>
      </c>
    </row>
    <row r="69" spans="1:2" x14ac:dyDescent="0.3">
      <c r="A69" s="120"/>
      <c r="B69" s="121" t="s">
        <v>334</v>
      </c>
    </row>
    <row r="70" spans="1:2" x14ac:dyDescent="0.3">
      <c r="A70" s="120"/>
      <c r="B70" s="121" t="s">
        <v>335</v>
      </c>
    </row>
    <row r="71" spans="1:2" x14ac:dyDescent="0.3">
      <c r="A71" s="120"/>
      <c r="B71" s="121" t="s">
        <v>336</v>
      </c>
    </row>
    <row r="72" spans="1:2" x14ac:dyDescent="0.3">
      <c r="A72" s="120"/>
      <c r="B72" s="121" t="s">
        <v>337</v>
      </c>
    </row>
    <row r="73" spans="1:2" x14ac:dyDescent="0.3">
      <c r="A73" s="120"/>
      <c r="B73" s="121" t="s">
        <v>338</v>
      </c>
    </row>
    <row r="74" spans="1:2" x14ac:dyDescent="0.3">
      <c r="A74" s="120"/>
      <c r="B74" s="121" t="s">
        <v>339</v>
      </c>
    </row>
    <row r="75" spans="1:2" x14ac:dyDescent="0.3">
      <c r="A75" s="120"/>
      <c r="B75" s="121" t="s">
        <v>340</v>
      </c>
    </row>
    <row r="76" spans="1:2" x14ac:dyDescent="0.3">
      <c r="A76" s="120"/>
      <c r="B76" s="121" t="s">
        <v>341</v>
      </c>
    </row>
    <row r="77" spans="1:2" x14ac:dyDescent="0.3">
      <c r="A77" s="120"/>
      <c r="B77" s="121" t="s">
        <v>342</v>
      </c>
    </row>
    <row r="78" spans="1:2" x14ac:dyDescent="0.3">
      <c r="A78" s="120"/>
      <c r="B78" s="121" t="s">
        <v>343</v>
      </c>
    </row>
    <row r="79" spans="1:2" x14ac:dyDescent="0.3">
      <c r="A79" s="120"/>
      <c r="B79" s="121" t="s">
        <v>344</v>
      </c>
    </row>
    <row r="80" spans="1:2" x14ac:dyDescent="0.3">
      <c r="A80" s="120"/>
      <c r="B80" s="121" t="s">
        <v>345</v>
      </c>
    </row>
    <row r="81" spans="1:2" x14ac:dyDescent="0.3">
      <c r="A81" s="120"/>
      <c r="B81" s="121" t="s">
        <v>346</v>
      </c>
    </row>
    <row r="82" spans="1:2" x14ac:dyDescent="0.3">
      <c r="A82" s="120"/>
      <c r="B82" s="121" t="s">
        <v>347</v>
      </c>
    </row>
    <row r="83" spans="1:2" x14ac:dyDescent="0.3">
      <c r="A83" s="120"/>
      <c r="B83" s="121" t="s">
        <v>348</v>
      </c>
    </row>
    <row r="84" spans="1:2" x14ac:dyDescent="0.3">
      <c r="A84" s="120"/>
      <c r="B84" s="121" t="s">
        <v>349</v>
      </c>
    </row>
    <row r="85" spans="1:2" x14ac:dyDescent="0.3">
      <c r="A85" s="120"/>
      <c r="B85" s="121" t="s">
        <v>350</v>
      </c>
    </row>
    <row r="86" spans="1:2" x14ac:dyDescent="0.3">
      <c r="A86" s="120"/>
      <c r="B86" s="121" t="s">
        <v>351</v>
      </c>
    </row>
    <row r="87" spans="1:2" x14ac:dyDescent="0.3">
      <c r="A87" s="120"/>
      <c r="B87" s="121" t="s">
        <v>352</v>
      </c>
    </row>
    <row r="88" spans="1:2" x14ac:dyDescent="0.3">
      <c r="A88" s="120"/>
      <c r="B88" s="121" t="s">
        <v>353</v>
      </c>
    </row>
    <row r="89" spans="1:2" x14ac:dyDescent="0.3">
      <c r="A89" s="120"/>
      <c r="B89" s="121" t="s">
        <v>354</v>
      </c>
    </row>
    <row r="90" spans="1:2" x14ac:dyDescent="0.3">
      <c r="A90" s="120"/>
      <c r="B90" s="121" t="s">
        <v>355</v>
      </c>
    </row>
    <row r="91" spans="1:2" x14ac:dyDescent="0.3">
      <c r="A91" s="120"/>
      <c r="B91" s="121" t="s">
        <v>356</v>
      </c>
    </row>
    <row r="92" spans="1:2" x14ac:dyDescent="0.3">
      <c r="A92" s="120"/>
      <c r="B92" s="121" t="s">
        <v>357</v>
      </c>
    </row>
    <row r="93" spans="1:2" x14ac:dyDescent="0.3">
      <c r="A93" s="120"/>
      <c r="B93" s="121" t="s">
        <v>358</v>
      </c>
    </row>
    <row r="94" spans="1:2" x14ac:dyDescent="0.3">
      <c r="A94" s="120"/>
      <c r="B94" s="121" t="s">
        <v>359</v>
      </c>
    </row>
    <row r="95" spans="1:2" x14ac:dyDescent="0.3">
      <c r="A95" s="120"/>
      <c r="B95" s="121" t="s">
        <v>360</v>
      </c>
    </row>
    <row r="96" spans="1:2" x14ac:dyDescent="0.3">
      <c r="A96" s="120"/>
      <c r="B96" s="121" t="s">
        <v>361</v>
      </c>
    </row>
    <row r="97" spans="1:2" x14ac:dyDescent="0.3">
      <c r="A97" s="120"/>
      <c r="B97" s="121" t="s">
        <v>362</v>
      </c>
    </row>
    <row r="98" spans="1:2" x14ac:dyDescent="0.3">
      <c r="A98" s="120"/>
      <c r="B98" s="121" t="s">
        <v>363</v>
      </c>
    </row>
    <row r="99" spans="1:2" x14ac:dyDescent="0.3">
      <c r="A99" s="120"/>
      <c r="B99" s="121" t="s">
        <v>364</v>
      </c>
    </row>
    <row r="100" spans="1:2" x14ac:dyDescent="0.3">
      <c r="A100" s="120"/>
      <c r="B100" s="121" t="s">
        <v>365</v>
      </c>
    </row>
    <row r="101" spans="1:2" x14ac:dyDescent="0.3">
      <c r="A101" s="120"/>
      <c r="B101" s="121" t="s">
        <v>366</v>
      </c>
    </row>
    <row r="102" spans="1:2" ht="15" thickBot="1" x14ac:dyDescent="0.35">
      <c r="A102" s="122"/>
      <c r="B102" s="123" t="s">
        <v>367</v>
      </c>
    </row>
  </sheetData>
  <mergeCells count="5">
    <mergeCell ref="A1:B1"/>
    <mergeCell ref="A2:B2"/>
    <mergeCell ref="A6:B6"/>
    <mergeCell ref="A19:B19"/>
    <mergeCell ref="A57:B57"/>
  </mergeCells>
  <pageMargins left="0.7" right="0.7" top="0.75" bottom="0.75" header="0.3" footer="0.3"/>
  <pageSetup paperSize="9" orientation="landscape"/>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tabColor theme="1"/>
  </sheetPr>
  <dimension ref="A1:M20"/>
  <sheetViews>
    <sheetView workbookViewId="0">
      <selection activeCell="B1" sqref="B1:M1048576"/>
    </sheetView>
  </sheetViews>
  <sheetFormatPr baseColWidth="10" defaultColWidth="8.6640625" defaultRowHeight="14.4" x14ac:dyDescent="0.3"/>
  <cols>
    <col min="1" max="1" width="8.6640625" style="30"/>
    <col min="2" max="13" width="12.109375" style="30" customWidth="1"/>
    <col min="14" max="16384" width="8.6640625" style="30"/>
  </cols>
  <sheetData>
    <row r="1" spans="1:13" x14ac:dyDescent="0.3">
      <c r="A1" s="30" t="s">
        <v>9</v>
      </c>
      <c r="B1" s="30" t="s">
        <v>369</v>
      </c>
      <c r="C1" s="30" t="s">
        <v>370</v>
      </c>
      <c r="D1" s="30" t="s">
        <v>371</v>
      </c>
      <c r="E1" s="30" t="s">
        <v>372</v>
      </c>
      <c r="F1" s="30" t="s">
        <v>373</v>
      </c>
      <c r="G1" s="30" t="s">
        <v>374</v>
      </c>
      <c r="H1" s="30" t="s">
        <v>375</v>
      </c>
      <c r="I1" s="30" t="s">
        <v>376</v>
      </c>
      <c r="J1" s="30" t="s">
        <v>377</v>
      </c>
      <c r="K1" s="30" t="s">
        <v>378</v>
      </c>
      <c r="L1" s="30" t="s">
        <v>379</v>
      </c>
      <c r="M1" s="30" t="s">
        <v>380</v>
      </c>
    </row>
    <row r="2" spans="1:13" x14ac:dyDescent="0.3">
      <c r="A2" s="31">
        <v>1947</v>
      </c>
      <c r="B2" s="106">
        <v>0.21199999999999999</v>
      </c>
      <c r="C2" s="106">
        <v>0.31299999999999994</v>
      </c>
      <c r="D2" s="106">
        <v>0.23</v>
      </c>
      <c r="E2" s="106">
        <v>4.4000000000000004E-2</v>
      </c>
      <c r="F2" s="106"/>
      <c r="G2" s="106">
        <v>0.121</v>
      </c>
      <c r="H2" s="106">
        <v>3.2000000000000001E-2</v>
      </c>
      <c r="I2" s="106"/>
      <c r="J2" s="106">
        <v>4.7999999999999973E-2</v>
      </c>
      <c r="K2" s="106">
        <v>0.35700000000000004</v>
      </c>
      <c r="L2" s="106">
        <v>0.59499999999999997</v>
      </c>
      <c r="M2" s="106">
        <v>4.8000000417232513E-2</v>
      </c>
    </row>
    <row r="3" spans="1:13" x14ac:dyDescent="0.3">
      <c r="A3" s="31">
        <v>1951</v>
      </c>
      <c r="B3" s="106">
        <v>0.22500000000000001</v>
      </c>
      <c r="C3" s="106">
        <v>0.28699999999999998</v>
      </c>
      <c r="D3" s="106">
        <v>0.24</v>
      </c>
      <c r="E3" s="106">
        <v>5.0999999999999997E-2</v>
      </c>
      <c r="F3" s="106"/>
      <c r="G3" s="106">
        <v>0.126</v>
      </c>
      <c r="H3" s="106">
        <v>2.6000000000000002E-2</v>
      </c>
      <c r="I3" s="106"/>
      <c r="J3" s="106">
        <v>4.5000000000000144E-2</v>
      </c>
      <c r="K3" s="106">
        <v>0.33800000000000002</v>
      </c>
      <c r="L3" s="106">
        <v>0.61699999999999999</v>
      </c>
      <c r="M3" s="106">
        <v>4.5000001788139343E-2</v>
      </c>
    </row>
    <row r="4" spans="1:13" x14ac:dyDescent="0.3">
      <c r="A4" s="31">
        <v>1955</v>
      </c>
      <c r="B4" s="106">
        <v>0.23199999999999998</v>
      </c>
      <c r="C4" s="106">
        <v>0.29600000000000004</v>
      </c>
      <c r="D4" s="106">
        <v>0.23300000000000001</v>
      </c>
      <c r="E4" s="106">
        <v>5.5E-2</v>
      </c>
      <c r="F4" s="106"/>
      <c r="G4" s="106">
        <v>0.121</v>
      </c>
      <c r="H4" s="106">
        <v>2.2000000000000002E-2</v>
      </c>
      <c r="I4" s="106"/>
      <c r="J4" s="106">
        <v>4.1000000000000085E-2</v>
      </c>
      <c r="K4" s="106">
        <v>0.35100000000000003</v>
      </c>
      <c r="L4" s="106">
        <v>0.6080000000000001</v>
      </c>
      <c r="M4" s="106">
        <v>4.1000001132488251E-2</v>
      </c>
    </row>
    <row r="5" spans="1:13" x14ac:dyDescent="0.3">
      <c r="A5" s="31">
        <v>1959</v>
      </c>
      <c r="B5" s="106">
        <v>0.23300000000000001</v>
      </c>
      <c r="C5" s="106">
        <v>0.29099999999999998</v>
      </c>
      <c r="D5" s="106">
        <v>0.23699999999999999</v>
      </c>
      <c r="E5" s="106">
        <v>5.5E-2</v>
      </c>
      <c r="F5" s="106"/>
      <c r="G5" s="106">
        <v>0.11599999999999999</v>
      </c>
      <c r="H5" s="106">
        <v>2.3E-2</v>
      </c>
      <c r="I5" s="106"/>
      <c r="J5" s="106">
        <v>4.5000000000000144E-2</v>
      </c>
      <c r="K5" s="106">
        <v>0.34600000000000003</v>
      </c>
      <c r="L5" s="106">
        <v>0.60899999999999999</v>
      </c>
      <c r="M5" s="106">
        <v>4.5000001788139343E-2</v>
      </c>
    </row>
    <row r="6" spans="1:13" x14ac:dyDescent="0.3">
      <c r="A6" s="31">
        <v>1963</v>
      </c>
      <c r="B6" s="106">
        <v>0.23399999999999999</v>
      </c>
      <c r="C6" s="106">
        <v>0.28800000000000003</v>
      </c>
      <c r="D6" s="106">
        <v>0.23899999999999999</v>
      </c>
      <c r="E6" s="106">
        <v>0.05</v>
      </c>
      <c r="F6" s="106"/>
      <c r="G6" s="106">
        <v>0.114</v>
      </c>
      <c r="H6" s="106">
        <v>2.2000000000000002E-2</v>
      </c>
      <c r="I6" s="106"/>
      <c r="J6" s="106">
        <v>5.2999999999999832E-2</v>
      </c>
      <c r="K6" s="106">
        <v>0.33800000000000002</v>
      </c>
      <c r="L6" s="106">
        <v>0.60899999999999999</v>
      </c>
      <c r="M6" s="106">
        <v>5.299999937415123E-2</v>
      </c>
    </row>
    <row r="7" spans="1:13" x14ac:dyDescent="0.3">
      <c r="A7" s="31">
        <v>1967</v>
      </c>
      <c r="B7" s="106">
        <v>0.221</v>
      </c>
      <c r="C7" s="106">
        <v>0.26400000000000001</v>
      </c>
      <c r="D7" s="106">
        <v>0.23199999999999998</v>
      </c>
      <c r="E7" s="106">
        <v>9.0999999999999998E-2</v>
      </c>
      <c r="F7" s="106"/>
      <c r="G7" s="106">
        <v>0.11</v>
      </c>
      <c r="H7" s="106">
        <v>2.3E-2</v>
      </c>
      <c r="I7" s="106">
        <v>1.6E-2</v>
      </c>
      <c r="J7" s="106">
        <v>4.2999999999999969E-2</v>
      </c>
      <c r="K7" s="106">
        <v>0.371</v>
      </c>
      <c r="L7" s="106">
        <v>0.58599999999999997</v>
      </c>
      <c r="M7" s="106">
        <v>4.3000001460313797E-2</v>
      </c>
    </row>
    <row r="8" spans="1:13" x14ac:dyDescent="0.3">
      <c r="A8" s="31">
        <v>1971</v>
      </c>
      <c r="B8" s="106">
        <v>0.20399999999999999</v>
      </c>
      <c r="C8" s="106">
        <v>0.255</v>
      </c>
      <c r="D8" s="106">
        <v>0.217</v>
      </c>
      <c r="E8" s="106">
        <v>7.5999999999999998E-2</v>
      </c>
      <c r="F8" s="106"/>
      <c r="G8" s="106">
        <v>0.14300000000000002</v>
      </c>
      <c r="H8" s="106">
        <v>2.2000000000000002E-2</v>
      </c>
      <c r="I8" s="106">
        <v>2.1000000000000001E-2</v>
      </c>
      <c r="J8" s="106">
        <v>6.2000000000000222E-2</v>
      </c>
      <c r="K8" s="106">
        <v>0.35499999999999998</v>
      </c>
      <c r="L8" s="106">
        <v>0.629</v>
      </c>
      <c r="M8" s="106">
        <v>1.6000000759959221E-2</v>
      </c>
    </row>
    <row r="9" spans="1:13" x14ac:dyDescent="0.3">
      <c r="A9" s="31">
        <v>1975</v>
      </c>
      <c r="B9" s="106">
        <v>0.21100000000000002</v>
      </c>
      <c r="C9" s="106">
        <v>0.27299999999999996</v>
      </c>
      <c r="D9" s="106">
        <v>0.222</v>
      </c>
      <c r="E9" s="106">
        <v>6.0999999999999999E-2</v>
      </c>
      <c r="F9" s="106"/>
      <c r="G9" s="106">
        <v>0.124</v>
      </c>
      <c r="H9" s="106">
        <v>2.4E-2</v>
      </c>
      <c r="I9" s="106">
        <v>0.02</v>
      </c>
      <c r="J9" s="106">
        <v>6.5000000000000002E-2</v>
      </c>
      <c r="K9" s="106">
        <v>0.35399999999999998</v>
      </c>
      <c r="L9" s="106">
        <v>0.61099999999999999</v>
      </c>
      <c r="M9" s="106">
        <v>3.5000000149011612E-2</v>
      </c>
    </row>
    <row r="10" spans="1:13" x14ac:dyDescent="0.3">
      <c r="A10" s="31">
        <v>1979</v>
      </c>
      <c r="B10" s="106">
        <v>0.21299999999999999</v>
      </c>
      <c r="C10" s="106">
        <v>0.26500000000000001</v>
      </c>
      <c r="D10" s="106">
        <v>0.24</v>
      </c>
      <c r="E10" s="106">
        <v>4.0999999999999995E-2</v>
      </c>
      <c r="F10" s="106">
        <v>6.0000000000000001E-3</v>
      </c>
      <c r="G10" s="106">
        <v>0.129</v>
      </c>
      <c r="H10" s="106">
        <v>2.7999999999999997E-2</v>
      </c>
      <c r="I10" s="106">
        <v>2.2000000000000002E-2</v>
      </c>
      <c r="J10" s="106">
        <v>5.600000000000023E-2</v>
      </c>
      <c r="K10" s="106">
        <v>0.35499999999999998</v>
      </c>
      <c r="L10" s="106">
        <v>0.61899999999999999</v>
      </c>
      <c r="M10" s="106">
        <v>2.6000000536441803E-2</v>
      </c>
    </row>
    <row r="11" spans="1:13" x14ac:dyDescent="0.3">
      <c r="A11" s="31">
        <v>1983</v>
      </c>
      <c r="B11" s="106">
        <v>0.20199999999999999</v>
      </c>
      <c r="C11" s="106">
        <v>0.23699999999999999</v>
      </c>
      <c r="D11" s="106">
        <v>0.23300000000000001</v>
      </c>
      <c r="E11" s="106">
        <v>0.04</v>
      </c>
      <c r="F11" s="106">
        <v>1.9E-2</v>
      </c>
      <c r="G11" s="106">
        <v>0.14000000000000001</v>
      </c>
      <c r="H11" s="106">
        <v>2.7999999999999997E-2</v>
      </c>
      <c r="I11" s="106">
        <v>2.1000000000000001E-2</v>
      </c>
      <c r="J11" s="106">
        <v>7.9999999999999974E-2</v>
      </c>
      <c r="K11" s="106">
        <v>0.33</v>
      </c>
      <c r="L11" s="106">
        <v>0.60299999999999998</v>
      </c>
      <c r="M11" s="106">
        <v>6.7000001668930054E-2</v>
      </c>
    </row>
    <row r="12" spans="1:13" x14ac:dyDescent="0.3">
      <c r="A12" s="31">
        <v>1987</v>
      </c>
      <c r="B12" s="106">
        <v>0.19600000000000001</v>
      </c>
      <c r="C12" s="106">
        <v>0.192</v>
      </c>
      <c r="D12" s="106">
        <v>0.22899999999999998</v>
      </c>
      <c r="E12" s="106">
        <v>4.2000000000000003E-2</v>
      </c>
      <c r="F12" s="106">
        <v>4.9000000000000002E-2</v>
      </c>
      <c r="G12" s="106">
        <v>0.16900000000000001</v>
      </c>
      <c r="H12" s="106">
        <v>2.7000000000000003E-2</v>
      </c>
      <c r="I12" s="106">
        <v>1.9E-2</v>
      </c>
      <c r="J12" s="106">
        <v>8.4999999999999951E-2</v>
      </c>
      <c r="K12" s="106">
        <v>0.316</v>
      </c>
      <c r="L12" s="106">
        <v>0.63300000000000001</v>
      </c>
      <c r="M12" s="106">
        <v>5.0999999046325684E-2</v>
      </c>
    </row>
    <row r="13" spans="1:13" x14ac:dyDescent="0.3">
      <c r="A13" s="31">
        <v>1991</v>
      </c>
      <c r="B13" s="106">
        <v>0.18</v>
      </c>
      <c r="C13" s="106">
        <v>0.193</v>
      </c>
      <c r="D13" s="106">
        <v>0.21</v>
      </c>
      <c r="E13" s="106">
        <v>2.7999999999999997E-2</v>
      </c>
      <c r="F13" s="106">
        <v>6.0999999999999999E-2</v>
      </c>
      <c r="G13" s="106">
        <v>0.20399999999999999</v>
      </c>
      <c r="H13" s="106">
        <v>0.03</v>
      </c>
      <c r="I13" s="106">
        <v>1.9E-2</v>
      </c>
      <c r="J13" s="106">
        <v>7.4999999999999914E-2</v>
      </c>
      <c r="K13" s="106">
        <v>0.31299999999999994</v>
      </c>
      <c r="L13" s="106">
        <v>0.64800000000000002</v>
      </c>
      <c r="M13" s="106">
        <v>3.9000000804662704E-2</v>
      </c>
    </row>
    <row r="14" spans="1:13" x14ac:dyDescent="0.3">
      <c r="A14" s="31">
        <v>1995</v>
      </c>
      <c r="B14" s="106">
        <v>0.16800000000000001</v>
      </c>
      <c r="C14" s="106">
        <v>0.23</v>
      </c>
      <c r="D14" s="106">
        <v>0.20199999999999999</v>
      </c>
      <c r="E14" s="106">
        <v>1.8000000000000002E-2</v>
      </c>
      <c r="F14" s="106">
        <v>0.05</v>
      </c>
      <c r="G14" s="106">
        <v>0.22</v>
      </c>
      <c r="H14" s="106">
        <v>2.7000000000000003E-2</v>
      </c>
      <c r="I14" s="106">
        <v>1.8000000000000002E-2</v>
      </c>
      <c r="J14" s="106">
        <v>6.700000000000006E-2</v>
      </c>
      <c r="K14" s="106">
        <v>0.32200000000000001</v>
      </c>
      <c r="L14" s="106">
        <v>0.6389999999999999</v>
      </c>
      <c r="M14" s="106">
        <v>3.9000000804662704E-2</v>
      </c>
    </row>
    <row r="15" spans="1:13" x14ac:dyDescent="0.3">
      <c r="A15" s="31">
        <v>1999</v>
      </c>
      <c r="B15" s="106">
        <v>0.158</v>
      </c>
      <c r="C15" s="106">
        <v>0.23499999999999999</v>
      </c>
      <c r="D15" s="106">
        <v>0.19899999999999998</v>
      </c>
      <c r="E15" s="106">
        <v>6.9999999999999993E-3</v>
      </c>
      <c r="F15" s="106">
        <v>0.05</v>
      </c>
      <c r="G15" s="106">
        <v>0.253</v>
      </c>
      <c r="H15" s="106">
        <v>2.2000000000000002E-2</v>
      </c>
      <c r="I15" s="106">
        <v>1.8000000000000002E-2</v>
      </c>
      <c r="J15" s="106">
        <v>5.7999999999999829E-2</v>
      </c>
      <c r="K15" s="106">
        <v>0.31900000000000001</v>
      </c>
      <c r="L15" s="106">
        <v>0.65300000000000014</v>
      </c>
      <c r="M15" s="106">
        <v>2.8000000864267349E-2</v>
      </c>
    </row>
    <row r="16" spans="1:13" x14ac:dyDescent="0.3">
      <c r="A16" s="31">
        <v>2003</v>
      </c>
      <c r="B16" s="106">
        <v>0.14400000000000002</v>
      </c>
      <c r="C16" s="106">
        <v>0.24</v>
      </c>
      <c r="D16" s="106">
        <v>0.17300000000000001</v>
      </c>
      <c r="E16" s="106"/>
      <c r="F16" s="106">
        <v>7.400000000000001E-2</v>
      </c>
      <c r="G16" s="106">
        <v>0.27899999999999997</v>
      </c>
      <c r="H16" s="106">
        <v>2.2000000000000002E-2</v>
      </c>
      <c r="I16" s="106">
        <v>2.3E-2</v>
      </c>
      <c r="J16" s="106">
        <v>4.499999999999986E-2</v>
      </c>
      <c r="K16" s="106">
        <v>0.34600000000000003</v>
      </c>
      <c r="L16" s="106">
        <v>0.63400000000000001</v>
      </c>
      <c r="M16" s="106">
        <v>1.9999999552965164E-2</v>
      </c>
    </row>
    <row r="17" spans="1:13" x14ac:dyDescent="0.3">
      <c r="A17" s="31">
        <v>2007</v>
      </c>
      <c r="B17" s="106">
        <v>0.14499999999999999</v>
      </c>
      <c r="C17" s="106">
        <v>0.20199999999999999</v>
      </c>
      <c r="D17" s="106">
        <v>0.158</v>
      </c>
      <c r="E17" s="106"/>
      <c r="F17" s="106">
        <v>0.11</v>
      </c>
      <c r="G17" s="106">
        <v>0.29399999999999998</v>
      </c>
      <c r="H17" s="106">
        <v>1.9E-2</v>
      </c>
      <c r="I17" s="106">
        <v>2.4E-2</v>
      </c>
      <c r="J17" s="106">
        <v>4.7999999999999779E-2</v>
      </c>
      <c r="K17" s="106">
        <v>0.34600000000000003</v>
      </c>
      <c r="L17" s="106">
        <v>0.63500000000000001</v>
      </c>
      <c r="M17" s="106">
        <v>1.8999999389052391E-2</v>
      </c>
    </row>
    <row r="18" spans="1:13" x14ac:dyDescent="0.3">
      <c r="A18" s="31">
        <v>2011</v>
      </c>
      <c r="B18" s="106">
        <v>0.12300000000000001</v>
      </c>
      <c r="C18" s="106">
        <v>0.192</v>
      </c>
      <c r="D18" s="106">
        <v>0.151</v>
      </c>
      <c r="E18" s="106"/>
      <c r="F18" s="106">
        <v>0.13800000000000001</v>
      </c>
      <c r="G18" s="106">
        <v>0.26600000000000001</v>
      </c>
      <c r="H18" s="106"/>
      <c r="I18" s="106">
        <v>0.02</v>
      </c>
      <c r="J18" s="106">
        <v>0.10999999999999983</v>
      </c>
      <c r="K18" s="106">
        <v>0.35300000000000004</v>
      </c>
      <c r="L18" s="106">
        <v>0.61899999999999999</v>
      </c>
      <c r="M18" s="106">
        <v>2.8000000864267349E-2</v>
      </c>
    </row>
    <row r="19" spans="1:13" x14ac:dyDescent="0.3">
      <c r="A19" s="31">
        <v>2015</v>
      </c>
      <c r="B19" s="106">
        <v>0.11599999999999999</v>
      </c>
      <c r="C19" s="106">
        <v>0.192</v>
      </c>
      <c r="D19" s="106">
        <v>0.16399999999999998</v>
      </c>
      <c r="E19" s="106"/>
      <c r="F19" s="106">
        <v>0.11699999999999999</v>
      </c>
      <c r="G19" s="106">
        <v>0.29499999999999998</v>
      </c>
      <c r="H19" s="106"/>
      <c r="I19" s="106">
        <v>1.9E-2</v>
      </c>
      <c r="J19" s="106">
        <v>9.7000000000000169E-2</v>
      </c>
      <c r="K19" s="106">
        <v>0.34699999999999998</v>
      </c>
      <c r="L19" s="106">
        <v>0.6409999999999999</v>
      </c>
      <c r="M19" s="106">
        <v>1.2000000104308128E-2</v>
      </c>
    </row>
    <row r="20" spans="1:13" x14ac:dyDescent="0.3">
      <c r="A20" s="31">
        <v>2019</v>
      </c>
      <c r="B20" s="106">
        <v>0.114</v>
      </c>
      <c r="C20" s="106">
        <v>0.17800000000000002</v>
      </c>
      <c r="D20" s="106">
        <v>0.151</v>
      </c>
      <c r="E20" s="106"/>
      <c r="F20" s="106">
        <v>0.21</v>
      </c>
      <c r="G20" s="106">
        <v>0.25600000000000001</v>
      </c>
      <c r="H20" s="106"/>
      <c r="I20" s="106">
        <v>2.1000000000000001E-2</v>
      </c>
      <c r="J20" s="106">
        <v>6.9999999999999951E-2</v>
      </c>
      <c r="K20" s="106">
        <v>0.40900000000000003</v>
      </c>
      <c r="L20" s="106">
        <v>0.54500000000000004</v>
      </c>
      <c r="M20" s="106">
        <v>4.6000000089406967E-2</v>
      </c>
    </row>
  </sheetData>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tabColor theme="1"/>
  </sheetPr>
  <dimension ref="A1:K16"/>
  <sheetViews>
    <sheetView workbookViewId="0">
      <selection activeCell="A2" sqref="A2:K16"/>
    </sheetView>
  </sheetViews>
  <sheetFormatPr baseColWidth="10" defaultColWidth="9.109375" defaultRowHeight="14.4" x14ac:dyDescent="0.3"/>
  <sheetData>
    <row r="1" spans="1:11" x14ac:dyDescent="0.3">
      <c r="A1" t="s">
        <v>26</v>
      </c>
      <c r="B1" t="s">
        <v>25</v>
      </c>
      <c r="C1" t="s">
        <v>27</v>
      </c>
      <c r="D1" t="s">
        <v>24</v>
      </c>
      <c r="E1" t="s">
        <v>29</v>
      </c>
      <c r="F1" t="s">
        <v>28</v>
      </c>
      <c r="G1" t="s">
        <v>32</v>
      </c>
      <c r="H1" t="s">
        <v>33</v>
      </c>
      <c r="I1" t="s">
        <v>7</v>
      </c>
      <c r="J1" t="s">
        <v>531</v>
      </c>
      <c r="K1" t="s">
        <v>9</v>
      </c>
    </row>
    <row r="2" spans="1:11" x14ac:dyDescent="0.3">
      <c r="A2">
        <v>0.34409999999999996</v>
      </c>
      <c r="B2">
        <v>8.231999999999999E-2</v>
      </c>
      <c r="F2">
        <v>0.34520000000000001</v>
      </c>
      <c r="G2">
        <v>2.2560000000000004E-2</v>
      </c>
      <c r="H2">
        <v>9.3539999999999998E-2</v>
      </c>
      <c r="I2">
        <v>0.10944000000000001</v>
      </c>
      <c r="J2">
        <v>2.8400000000000005E-3</v>
      </c>
      <c r="K2">
        <v>1977</v>
      </c>
    </row>
    <row r="3" spans="1:11" x14ac:dyDescent="0.3">
      <c r="A3">
        <v>0.31269999999999998</v>
      </c>
      <c r="B3">
        <v>5.917E-2</v>
      </c>
      <c r="F3">
        <v>0.34979999999999994</v>
      </c>
      <c r="G3">
        <v>6.4979999999999996E-2</v>
      </c>
      <c r="H3">
        <v>0.1081</v>
      </c>
      <c r="I3">
        <v>8.410999999999999E-2</v>
      </c>
      <c r="J3">
        <v>2.1139999999999999E-2</v>
      </c>
      <c r="K3">
        <v>1979</v>
      </c>
    </row>
    <row r="4" spans="1:11" x14ac:dyDescent="0.3">
      <c r="A4">
        <v>0.48330000000000001</v>
      </c>
      <c r="B4">
        <v>0.26479999999999998</v>
      </c>
      <c r="F4">
        <v>6.8010000000000001E-2</v>
      </c>
      <c r="G4">
        <v>8.2019999999999996E-2</v>
      </c>
      <c r="H4">
        <v>4.4319999999999998E-2</v>
      </c>
      <c r="I4">
        <v>5.2359999999999997E-2</v>
      </c>
      <c r="J4">
        <v>5.1900000000000002E-3</v>
      </c>
      <c r="K4">
        <v>1982</v>
      </c>
    </row>
    <row r="5" spans="1:11" x14ac:dyDescent="0.3">
      <c r="A5">
        <v>0.44319999999999998</v>
      </c>
      <c r="B5">
        <v>0.26129999999999998</v>
      </c>
      <c r="G5">
        <v>0.11439000000000001</v>
      </c>
      <c r="H5">
        <v>6.1590000000000006E-2</v>
      </c>
      <c r="I5">
        <v>0.10768000000000001</v>
      </c>
      <c r="J5">
        <v>1.184E-2</v>
      </c>
      <c r="K5">
        <v>1986</v>
      </c>
    </row>
    <row r="6" spans="1:11" x14ac:dyDescent="0.3">
      <c r="A6">
        <v>0.40200000000000002</v>
      </c>
      <c r="B6">
        <v>0.26179999999999998</v>
      </c>
      <c r="G6">
        <v>0.11654</v>
      </c>
      <c r="H6">
        <v>9.5170000000000018E-2</v>
      </c>
      <c r="I6">
        <v>0.12448999999999998</v>
      </c>
      <c r="K6">
        <v>1989</v>
      </c>
    </row>
    <row r="7" spans="1:11" x14ac:dyDescent="0.3">
      <c r="A7">
        <v>0.39600000000000002</v>
      </c>
      <c r="B7">
        <v>0.35499999999999998</v>
      </c>
      <c r="G7">
        <v>0.10836</v>
      </c>
      <c r="H7">
        <v>9.8030000000000006E-2</v>
      </c>
      <c r="I7">
        <v>4.1899999999999993E-2</v>
      </c>
      <c r="J7">
        <v>7.0999999999999991E-4</v>
      </c>
      <c r="K7">
        <v>1993</v>
      </c>
    </row>
    <row r="8" spans="1:11" x14ac:dyDescent="0.3">
      <c r="A8">
        <v>0.38150000000000001</v>
      </c>
      <c r="B8">
        <v>0.39319999999999999</v>
      </c>
      <c r="G8">
        <v>0.10576999999999998</v>
      </c>
      <c r="H8">
        <v>0.10918999999999998</v>
      </c>
      <c r="I8">
        <v>1.034E-2</v>
      </c>
      <c r="K8">
        <v>1996</v>
      </c>
    </row>
    <row r="9" spans="1:11" x14ac:dyDescent="0.3">
      <c r="A9">
        <v>0.34909999999999997</v>
      </c>
      <c r="B9">
        <v>0.4551</v>
      </c>
      <c r="G9">
        <v>0.11457000000000001</v>
      </c>
      <c r="H9">
        <v>5.6250000000000001E-2</v>
      </c>
      <c r="I9">
        <v>2.1780000000000001E-2</v>
      </c>
      <c r="J9">
        <v>3.2000000000000002E-3</v>
      </c>
      <c r="K9">
        <v>2000</v>
      </c>
    </row>
    <row r="10" spans="1:11" x14ac:dyDescent="0.3">
      <c r="A10">
        <v>0.43270000000000003</v>
      </c>
      <c r="B10">
        <v>0.38319999999999999</v>
      </c>
      <c r="G10">
        <v>0.11296999999999999</v>
      </c>
      <c r="H10">
        <v>5.0900000000000001E-2</v>
      </c>
      <c r="I10">
        <v>2.0220000000000002E-2</v>
      </c>
      <c r="J10">
        <v>1.0000000000000001E-5</v>
      </c>
      <c r="K10">
        <v>2004</v>
      </c>
    </row>
    <row r="11" spans="1:11" x14ac:dyDescent="0.3">
      <c r="A11">
        <v>0.44429999999999997</v>
      </c>
      <c r="B11">
        <v>0.40450000000000003</v>
      </c>
      <c r="G11">
        <v>7.7340000000000006E-2</v>
      </c>
      <c r="H11">
        <v>4.0079999999999998E-2</v>
      </c>
      <c r="I11">
        <v>2.1739999999999999E-2</v>
      </c>
      <c r="J11">
        <v>1.204E-2</v>
      </c>
      <c r="K11">
        <v>2008</v>
      </c>
    </row>
    <row r="12" spans="1:11" x14ac:dyDescent="0.3">
      <c r="A12">
        <v>0.29160000000000003</v>
      </c>
      <c r="B12">
        <v>0.45250000000000001</v>
      </c>
      <c r="G12">
        <v>9.1270000000000004E-2</v>
      </c>
      <c r="H12">
        <v>8.3760000000000001E-2</v>
      </c>
      <c r="I12">
        <v>2.913E-2</v>
      </c>
      <c r="J12">
        <v>5.1739999999999994E-2</v>
      </c>
      <c r="K12">
        <v>2011</v>
      </c>
    </row>
    <row r="13" spans="1:11" x14ac:dyDescent="0.3">
      <c r="A13">
        <v>0.22159999999999999</v>
      </c>
      <c r="B13">
        <v>0.28920000000000001</v>
      </c>
      <c r="C13">
        <v>0.20829999999999999</v>
      </c>
      <c r="D13">
        <v>0.1404</v>
      </c>
      <c r="E13">
        <v>2.32E-3</v>
      </c>
      <c r="G13">
        <v>6.7569999999999991E-2</v>
      </c>
      <c r="H13">
        <v>4.7240000000000004E-2</v>
      </c>
      <c r="I13">
        <v>3.9870000000000003E-2</v>
      </c>
      <c r="J13">
        <v>6.1999999999999998E-3</v>
      </c>
      <c r="K13">
        <v>2015</v>
      </c>
    </row>
    <row r="14" spans="1:11" x14ac:dyDescent="0.3">
      <c r="A14">
        <v>0.22839999999999999</v>
      </c>
      <c r="B14">
        <v>0.3332</v>
      </c>
      <c r="C14">
        <v>0.1777</v>
      </c>
      <c r="D14">
        <v>0.1318</v>
      </c>
      <c r="G14">
        <v>6.6699999999999995E-2</v>
      </c>
      <c r="H14">
        <v>1.3269999999999999E-2</v>
      </c>
      <c r="I14">
        <v>4.6799999999999994E-2</v>
      </c>
      <c r="J14">
        <v>2.1299999999999999E-3</v>
      </c>
      <c r="K14">
        <v>2016</v>
      </c>
    </row>
    <row r="15" spans="1:11" x14ac:dyDescent="0.3">
      <c r="A15">
        <v>0.28670000000000001</v>
      </c>
      <c r="B15">
        <v>0.16690000000000002</v>
      </c>
      <c r="C15">
        <v>0.14319999999999999</v>
      </c>
      <c r="D15">
        <v>0.15859999999999999</v>
      </c>
      <c r="E15">
        <v>0.1026</v>
      </c>
      <c r="G15">
        <v>0.10890000000000001</v>
      </c>
      <c r="H15">
        <v>1.2500000000000001E-2</v>
      </c>
      <c r="I15">
        <v>1.2800000000000001E-2</v>
      </c>
      <c r="K15">
        <v>2019</v>
      </c>
    </row>
    <row r="16" spans="1:11" x14ac:dyDescent="0.3">
      <c r="A16">
        <v>0.28000000000000003</v>
      </c>
      <c r="B16">
        <v>0.21230000000000002</v>
      </c>
      <c r="C16">
        <v>0.12839999999999999</v>
      </c>
      <c r="D16">
        <v>6.7900000000000002E-2</v>
      </c>
      <c r="E16">
        <v>0.15090000000000001</v>
      </c>
      <c r="G16">
        <v>0.1105</v>
      </c>
      <c r="H16">
        <v>3.4499999999999996E-2</v>
      </c>
      <c r="K16">
        <v>2020</v>
      </c>
    </row>
  </sheetData>
  <pageMargins left="0.7" right="0.7" top="0.75" bottom="0.75" header="0.3" footer="0.3"/>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tabColor theme="1"/>
  </sheetPr>
  <dimension ref="A1:O30"/>
  <sheetViews>
    <sheetView workbookViewId="0">
      <selection activeCell="B2" sqref="B2:O30"/>
    </sheetView>
  </sheetViews>
  <sheetFormatPr baseColWidth="10" defaultColWidth="8.6640625" defaultRowHeight="14.4" x14ac:dyDescent="0.3"/>
  <cols>
    <col min="1" max="15" width="10.77734375" style="30" customWidth="1"/>
    <col min="16" max="16384" width="8.6640625" style="30"/>
  </cols>
  <sheetData>
    <row r="1" spans="1:15" x14ac:dyDescent="0.3">
      <c r="A1" s="30" t="s">
        <v>157</v>
      </c>
      <c r="B1" s="30" t="s">
        <v>172</v>
      </c>
      <c r="C1" s="30" t="s">
        <v>173</v>
      </c>
      <c r="D1" s="30" t="s">
        <v>174</v>
      </c>
      <c r="E1" s="30" t="s">
        <v>175</v>
      </c>
      <c r="F1" s="30" t="s">
        <v>176</v>
      </c>
      <c r="G1" s="30" t="s">
        <v>177</v>
      </c>
      <c r="H1" s="30" t="s">
        <v>178</v>
      </c>
      <c r="I1" s="30" t="s">
        <v>179</v>
      </c>
      <c r="J1" s="30" t="s">
        <v>180</v>
      </c>
      <c r="K1" s="30" t="s">
        <v>181</v>
      </c>
      <c r="L1" s="30" t="s">
        <v>182</v>
      </c>
      <c r="M1" s="30" t="s">
        <v>183</v>
      </c>
      <c r="N1" s="30" t="s">
        <v>184</v>
      </c>
      <c r="O1" s="30" t="s">
        <v>185</v>
      </c>
    </row>
    <row r="2" spans="1:15" x14ac:dyDescent="0.3">
      <c r="A2" s="30" t="s">
        <v>158</v>
      </c>
      <c r="B2" s="96">
        <v>0</v>
      </c>
      <c r="C2" s="96">
        <v>0.58643171806167405</v>
      </c>
      <c r="D2" s="96">
        <v>0.51918278228321901</v>
      </c>
      <c r="E2" s="96">
        <v>9.9354197714853452E-4</v>
      </c>
      <c r="F2" s="96">
        <v>1.0720202709287594E-3</v>
      </c>
      <c r="G2" s="96">
        <v>7.5571509540903084E-4</v>
      </c>
      <c r="H2" s="96">
        <v>0</v>
      </c>
      <c r="I2" s="96">
        <v>0</v>
      </c>
      <c r="J2" s="96">
        <v>0</v>
      </c>
      <c r="K2" s="96">
        <v>0</v>
      </c>
      <c r="L2" s="96">
        <v>0</v>
      </c>
      <c r="M2" s="96">
        <v>0</v>
      </c>
      <c r="N2" s="96">
        <v>0</v>
      </c>
      <c r="O2" s="96">
        <v>0</v>
      </c>
    </row>
    <row r="3" spans="1:15" x14ac:dyDescent="0.3">
      <c r="A3" s="30" t="s">
        <v>247</v>
      </c>
      <c r="B3" s="96">
        <v>4.2607584149978694E-4</v>
      </c>
      <c r="C3" s="96">
        <v>1.7621145374449341E-4</v>
      </c>
      <c r="D3" s="96">
        <v>1.5595757953836556E-4</v>
      </c>
      <c r="E3" s="96">
        <v>1.2419274714356682E-4</v>
      </c>
      <c r="F3" s="96">
        <v>0</v>
      </c>
      <c r="G3" s="96">
        <v>0</v>
      </c>
      <c r="H3" s="96">
        <v>0</v>
      </c>
      <c r="I3" s="96">
        <v>0</v>
      </c>
      <c r="J3" s="96">
        <v>0</v>
      </c>
      <c r="K3" s="96">
        <v>0</v>
      </c>
      <c r="L3" s="96">
        <v>0</v>
      </c>
      <c r="M3" s="96">
        <v>0</v>
      </c>
      <c r="N3" s="96">
        <v>0</v>
      </c>
      <c r="O3" s="96">
        <v>0</v>
      </c>
    </row>
    <row r="4" spans="1:15" x14ac:dyDescent="0.3">
      <c r="A4" s="30" t="s">
        <v>533</v>
      </c>
      <c r="B4" s="96">
        <v>0.38602471239880698</v>
      </c>
      <c r="C4" s="96">
        <v>0.70202643171806167</v>
      </c>
      <c r="D4" s="96">
        <v>0.6116656269494698</v>
      </c>
      <c r="E4" s="96">
        <v>0.27111276701440634</v>
      </c>
      <c r="F4" s="96">
        <v>0.2399376279115096</v>
      </c>
      <c r="G4" s="96">
        <v>0.26733421500094462</v>
      </c>
      <c r="H4" s="96">
        <v>0.14700854700854701</v>
      </c>
      <c r="I4" s="96">
        <v>0.22463768115942029</v>
      </c>
      <c r="J4" s="96">
        <v>0.10914624115808522</v>
      </c>
      <c r="K4" s="96">
        <v>0.55743298131600327</v>
      </c>
      <c r="L4" s="96">
        <v>7.5763681792536466E-2</v>
      </c>
      <c r="M4" s="96">
        <v>0.13338836153528683</v>
      </c>
      <c r="N4" s="96">
        <v>0.1889075004652894</v>
      </c>
      <c r="O4" s="96">
        <v>0.2753955037468776</v>
      </c>
    </row>
    <row r="5" spans="1:15" x14ac:dyDescent="0.3">
      <c r="A5" s="30" t="s">
        <v>159</v>
      </c>
      <c r="B5" s="96"/>
      <c r="C5" s="96"/>
      <c r="D5" s="96"/>
      <c r="E5" s="96"/>
      <c r="F5" s="96"/>
      <c r="G5" s="96"/>
      <c r="H5" s="96">
        <v>4.1405508072174739E-2</v>
      </c>
      <c r="I5" s="96">
        <v>4.1732145975205172E-2</v>
      </c>
      <c r="J5" s="96">
        <v>2.7224872511926304E-2</v>
      </c>
      <c r="K5" s="96">
        <v>2.9000812347684809E-2</v>
      </c>
      <c r="L5" s="96">
        <v>4.0541629725155154E-2</v>
      </c>
      <c r="M5" s="96">
        <v>3.9620305406520839E-2</v>
      </c>
      <c r="N5" s="96">
        <v>3.0988274706867672E-2</v>
      </c>
      <c r="O5" s="96">
        <v>2.893422148209825E-2</v>
      </c>
    </row>
    <row r="6" spans="1:15" x14ac:dyDescent="0.3">
      <c r="A6" s="30" t="s">
        <v>160</v>
      </c>
      <c r="B6" s="96">
        <v>2.2155943757988922E-2</v>
      </c>
      <c r="C6" s="96">
        <v>1.8149779735682818E-2</v>
      </c>
      <c r="D6" s="96">
        <v>1.2476606363069246E-2</v>
      </c>
      <c r="E6" s="96">
        <v>9.7367113760556387E-2</v>
      </c>
      <c r="F6" s="96">
        <v>0.13439235941915992</v>
      </c>
      <c r="G6" s="96">
        <v>0.1178915548838088</v>
      </c>
      <c r="H6" s="96">
        <v>5.3181386514719849E-3</v>
      </c>
      <c r="I6" s="96">
        <v>7.979745067225423E-2</v>
      </c>
      <c r="J6" s="96">
        <v>5.9467017601579207E-2</v>
      </c>
      <c r="K6" s="96">
        <v>3.8911454102355809E-2</v>
      </c>
      <c r="L6" s="96">
        <v>3.1272668654791648E-2</v>
      </c>
      <c r="M6" s="96">
        <v>2.9137432934378871E-2</v>
      </c>
      <c r="N6" s="96">
        <v>1.4982319002419505E-2</v>
      </c>
      <c r="O6" s="96">
        <v>3.9550374687760204E-3</v>
      </c>
    </row>
    <row r="7" spans="1:15" x14ac:dyDescent="0.3">
      <c r="A7" s="30" t="s">
        <v>534</v>
      </c>
      <c r="B7" s="96"/>
      <c r="C7" s="96"/>
      <c r="D7" s="96"/>
      <c r="E7" s="96"/>
      <c r="F7" s="96"/>
      <c r="G7" s="96"/>
      <c r="H7" s="96"/>
      <c r="I7" s="96">
        <v>0.46900646062510915</v>
      </c>
      <c r="J7" s="96">
        <v>0.49975324888962003</v>
      </c>
      <c r="K7" s="96"/>
      <c r="L7" s="96"/>
      <c r="M7" s="96"/>
      <c r="N7" s="96">
        <v>0.56672250139586822</v>
      </c>
      <c r="O7" s="96">
        <v>3.0807660283097418E-2</v>
      </c>
    </row>
    <row r="8" spans="1:15" x14ac:dyDescent="0.3">
      <c r="A8" s="30" t="s">
        <v>161</v>
      </c>
      <c r="B8" s="96">
        <v>1.1504047720494247E-2</v>
      </c>
      <c r="C8" s="96">
        <v>0.59118942731277535</v>
      </c>
      <c r="D8" s="96">
        <v>0.52432938240798499</v>
      </c>
      <c r="E8" s="96">
        <v>1.0432190760059613E-2</v>
      </c>
      <c r="F8" s="96">
        <v>9.5507260500925836E-3</v>
      </c>
      <c r="G8" s="96">
        <v>9.0685811449083692E-3</v>
      </c>
      <c r="H8" s="96">
        <v>6.4577397910731242E-3</v>
      </c>
      <c r="I8" s="96">
        <v>4.5398987253361268E-3</v>
      </c>
      <c r="J8" s="96">
        <v>7.6492844217798976E-3</v>
      </c>
      <c r="K8" s="96">
        <v>0.51137286758732736</v>
      </c>
      <c r="L8" s="96">
        <v>0.50366728459740473</v>
      </c>
      <c r="M8" s="96">
        <v>2.4762690879075525E-3</v>
      </c>
      <c r="N8" s="96">
        <v>4.9320677461380975E-3</v>
      </c>
      <c r="O8" s="96">
        <v>7.9100749375520408E-3</v>
      </c>
    </row>
    <row r="9" spans="1:15" x14ac:dyDescent="0.3">
      <c r="A9" s="30" t="s">
        <v>381</v>
      </c>
      <c r="B9" s="96"/>
      <c r="C9" s="96"/>
      <c r="D9" s="96"/>
      <c r="E9" s="96"/>
      <c r="F9" s="96"/>
      <c r="G9" s="96"/>
      <c r="H9" s="96"/>
      <c r="I9" s="96">
        <v>0.47293521913741926</v>
      </c>
      <c r="J9" s="96">
        <v>0.50345451554531995</v>
      </c>
      <c r="K9" s="96"/>
      <c r="L9" s="96"/>
      <c r="M9" s="96"/>
      <c r="N9" s="96"/>
      <c r="O9" s="96"/>
    </row>
    <row r="10" spans="1:15" x14ac:dyDescent="0.3">
      <c r="A10" s="30" t="s">
        <v>162</v>
      </c>
      <c r="B10" s="96"/>
      <c r="C10" s="96">
        <v>0.58889867841409693</v>
      </c>
      <c r="D10" s="96">
        <v>0.63615096693699313</v>
      </c>
      <c r="E10" s="96"/>
      <c r="F10" s="96"/>
      <c r="G10" s="96"/>
      <c r="H10" s="96">
        <v>0.28926875593542262</v>
      </c>
      <c r="I10" s="96">
        <v>0.31072114545137069</v>
      </c>
      <c r="J10" s="96">
        <v>0.29782859022865604</v>
      </c>
      <c r="K10" s="96">
        <v>0.3096669374492283</v>
      </c>
      <c r="L10" s="96">
        <v>0.35399371322640444</v>
      </c>
      <c r="M10" s="96">
        <v>0.37738340899711104</v>
      </c>
      <c r="N10" s="96">
        <v>0.39493765121905827</v>
      </c>
      <c r="O10" s="96">
        <v>0.40466278101582015</v>
      </c>
    </row>
    <row r="11" spans="1:15" x14ac:dyDescent="0.3">
      <c r="A11" s="30" t="s">
        <v>535</v>
      </c>
      <c r="B11" s="96">
        <v>0.49510012782275242</v>
      </c>
      <c r="C11" s="96">
        <v>0.79118942731277531</v>
      </c>
      <c r="D11" s="96">
        <v>0.67950717404865879</v>
      </c>
      <c r="E11" s="96">
        <v>0.34277198211624443</v>
      </c>
      <c r="F11" s="96">
        <v>0.33291102231751291</v>
      </c>
      <c r="G11" s="96">
        <v>0.3183449839410542</v>
      </c>
      <c r="H11" s="96">
        <v>0.34358974358974359</v>
      </c>
      <c r="I11" s="96">
        <v>0.25484546883184911</v>
      </c>
      <c r="J11" s="96">
        <v>0.22117124527060372</v>
      </c>
      <c r="K11" s="96">
        <v>0.18960194963444355</v>
      </c>
      <c r="L11" s="96">
        <v>0.1636173128072862</v>
      </c>
      <c r="M11" s="96">
        <v>0.15451919108543127</v>
      </c>
      <c r="N11" s="96">
        <v>0.14786897450214034</v>
      </c>
      <c r="O11" s="96">
        <v>0.14862614487926729</v>
      </c>
    </row>
    <row r="12" spans="1:15" x14ac:dyDescent="0.3">
      <c r="A12" s="30" t="s">
        <v>382</v>
      </c>
      <c r="B12" s="96"/>
      <c r="C12" s="96"/>
      <c r="D12" s="96"/>
      <c r="E12" s="96"/>
      <c r="F12" s="96"/>
      <c r="G12" s="96"/>
      <c r="H12" s="96"/>
      <c r="I12" s="96"/>
      <c r="J12" s="96"/>
      <c r="K12" s="96"/>
      <c r="L12" s="96">
        <v>0.50326428628999753</v>
      </c>
      <c r="M12" s="96">
        <v>2.311184482047049E-3</v>
      </c>
      <c r="N12" s="96">
        <v>2.0472734040573237E-3</v>
      </c>
      <c r="O12" s="96">
        <v>8.3263946711074107E-4</v>
      </c>
    </row>
    <row r="13" spans="1:15" x14ac:dyDescent="0.3">
      <c r="A13" s="30" t="s">
        <v>536</v>
      </c>
      <c r="B13" s="96"/>
      <c r="C13" s="96">
        <v>0.41850220264317178</v>
      </c>
      <c r="D13" s="96">
        <v>7.3300062383031819E-3</v>
      </c>
      <c r="E13" s="96">
        <v>5.4644808743169399E-3</v>
      </c>
      <c r="F13" s="96">
        <v>0.51827307279992207</v>
      </c>
      <c r="G13" s="96"/>
      <c r="H13" s="96"/>
      <c r="I13" s="96">
        <v>1.2222804260520342E-3</v>
      </c>
      <c r="J13" s="96">
        <v>2.878762954433295E-3</v>
      </c>
      <c r="K13" s="96">
        <v>3.6555645816409425E-3</v>
      </c>
      <c r="L13" s="96">
        <v>2.9821874748126058E-3</v>
      </c>
      <c r="M13" s="96">
        <v>3.0540652084193147E-3</v>
      </c>
      <c r="N13" s="96">
        <v>2.698678578075563E-3</v>
      </c>
      <c r="O13" s="96">
        <v>1.4571190674437969E-3</v>
      </c>
    </row>
    <row r="14" spans="1:15" x14ac:dyDescent="0.3">
      <c r="A14" s="30" t="s">
        <v>383</v>
      </c>
      <c r="B14" s="96">
        <v>0.26927993182786536</v>
      </c>
      <c r="C14" s="96">
        <v>0.22449339207048458</v>
      </c>
      <c r="D14" s="96">
        <v>0.2205240174672489</v>
      </c>
      <c r="E14" s="96">
        <v>0.23671137605563836</v>
      </c>
      <c r="F14" s="96">
        <v>0.2042685898060618</v>
      </c>
      <c r="G14" s="96">
        <v>0.18174948044587191</v>
      </c>
      <c r="H14" s="96">
        <v>0.21063627730294396</v>
      </c>
      <c r="I14" s="96">
        <v>0.16736511262441067</v>
      </c>
      <c r="J14" s="96">
        <v>0.14418489883204474</v>
      </c>
      <c r="K14" s="96">
        <v>0.13939886271324126</v>
      </c>
      <c r="L14" s="96">
        <v>0.15031836866285161</v>
      </c>
      <c r="M14" s="96">
        <v>0.15740817168799009</v>
      </c>
      <c r="N14" s="96">
        <v>0.15289410013028104</v>
      </c>
      <c r="O14" s="96">
        <v>0.15882597835137385</v>
      </c>
    </row>
    <row r="15" spans="1:15" x14ac:dyDescent="0.3">
      <c r="A15" s="30" t="s">
        <v>163</v>
      </c>
      <c r="B15" s="96">
        <v>5.1129100979974435E-3</v>
      </c>
      <c r="C15" s="96">
        <v>0.58854625550660788</v>
      </c>
      <c r="D15" s="96">
        <v>0.52354959451029315</v>
      </c>
      <c r="E15" s="96">
        <v>0.62059115747640337</v>
      </c>
      <c r="F15" s="96"/>
      <c r="G15" s="96"/>
      <c r="H15" s="96">
        <v>5.1282051282051282E-3</v>
      </c>
      <c r="I15" s="96">
        <v>0.47057796403003316</v>
      </c>
      <c r="J15" s="96">
        <v>3.4545155453199541E-3</v>
      </c>
      <c r="K15" s="96">
        <v>3.1681559707554831E-3</v>
      </c>
      <c r="L15" s="96">
        <v>1.7731925525912792E-3</v>
      </c>
      <c r="M15" s="96">
        <v>3.7969459347915809E-3</v>
      </c>
      <c r="N15" s="96">
        <v>5.0251256281407036E-3</v>
      </c>
      <c r="O15" s="96">
        <v>3.1223980016652788E-3</v>
      </c>
    </row>
    <row r="16" spans="1:15" x14ac:dyDescent="0.3">
      <c r="A16" s="30" t="s">
        <v>537</v>
      </c>
      <c r="B16" s="96"/>
      <c r="C16" s="96"/>
      <c r="D16" s="96"/>
      <c r="E16" s="96"/>
      <c r="F16" s="96"/>
      <c r="G16" s="96"/>
      <c r="H16" s="96"/>
      <c r="I16" s="96"/>
      <c r="J16" s="96">
        <v>0.51209080440861987</v>
      </c>
      <c r="K16" s="96">
        <v>0.51844029244516654</v>
      </c>
      <c r="L16" s="96">
        <v>0.51285564600628675</v>
      </c>
      <c r="M16" s="96">
        <v>0.5114321089558399</v>
      </c>
      <c r="N16" s="96"/>
      <c r="O16" s="96"/>
    </row>
    <row r="17" spans="1:15" x14ac:dyDescent="0.3">
      <c r="A17" s="30" t="s">
        <v>538</v>
      </c>
      <c r="B17" s="96">
        <v>0.49510012782275242</v>
      </c>
      <c r="C17" s="96">
        <v>0.79118942731277531</v>
      </c>
      <c r="D17" s="96">
        <v>0.67950717404865879</v>
      </c>
      <c r="E17" s="96">
        <v>0.34277198211624443</v>
      </c>
      <c r="F17" s="96">
        <v>0.33719910340122794</v>
      </c>
      <c r="G17" s="96">
        <v>0.32665784999055358</v>
      </c>
      <c r="H17" s="96">
        <v>0.31642924976258308</v>
      </c>
      <c r="I17" s="96">
        <v>0.24070193818753274</v>
      </c>
      <c r="J17" s="96">
        <v>0.20825793716071722</v>
      </c>
      <c r="K17" s="96">
        <v>0.18415922014622257</v>
      </c>
      <c r="L17" s="96">
        <v>0.1636173128072862</v>
      </c>
      <c r="M17" s="96">
        <v>0.15451919108543127</v>
      </c>
      <c r="N17" s="96">
        <v>0.14786897450214034</v>
      </c>
      <c r="O17" s="96">
        <v>0.14862614487926729</v>
      </c>
    </row>
    <row r="18" spans="1:15" x14ac:dyDescent="0.3">
      <c r="A18" s="30" t="s">
        <v>384</v>
      </c>
      <c r="B18" s="96"/>
      <c r="C18" s="96">
        <v>0.57568281938325994</v>
      </c>
      <c r="D18" s="96">
        <v>0.31877729257641924</v>
      </c>
      <c r="E18" s="96">
        <v>0.33084947839046197</v>
      </c>
      <c r="F18" s="96">
        <v>0.21586590000974565</v>
      </c>
      <c r="G18" s="96">
        <v>0.12752692235027394</v>
      </c>
      <c r="H18" s="96">
        <v>0.62678062678062674</v>
      </c>
      <c r="I18" s="96">
        <v>0.48445957744019558</v>
      </c>
      <c r="J18" s="96">
        <v>2.3441355486099689E-2</v>
      </c>
      <c r="K18" s="96">
        <v>0.27790414297319255</v>
      </c>
      <c r="L18" s="96">
        <v>0.56790521479809786</v>
      </c>
      <c r="M18" s="96">
        <v>0.57919933966157655</v>
      </c>
      <c r="N18" s="96">
        <v>0.43299832495812396</v>
      </c>
      <c r="O18" s="96">
        <v>0.2849708576186511</v>
      </c>
    </row>
    <row r="19" spans="1:15" x14ac:dyDescent="0.3">
      <c r="A19" s="30" t="s">
        <v>539</v>
      </c>
      <c r="B19" s="96"/>
      <c r="C19" s="96"/>
      <c r="D19" s="96"/>
      <c r="E19" s="96"/>
      <c r="F19" s="96"/>
      <c r="G19" s="96"/>
      <c r="H19" s="96"/>
      <c r="I19" s="96"/>
      <c r="J19" s="96">
        <v>0.62584306629379827</v>
      </c>
      <c r="K19" s="96">
        <v>0.24102355808285947</v>
      </c>
      <c r="L19" s="96">
        <v>0.24655436447166923</v>
      </c>
      <c r="M19" s="96">
        <v>0.25175402393726787</v>
      </c>
      <c r="N19" s="96">
        <v>0.25804950679322541</v>
      </c>
      <c r="O19" s="96">
        <v>0.27935054121565361</v>
      </c>
    </row>
    <row r="20" spans="1:15" x14ac:dyDescent="0.3">
      <c r="A20" s="30" t="s">
        <v>540</v>
      </c>
      <c r="B20" s="96"/>
      <c r="C20" s="96">
        <v>0.41356828193832601</v>
      </c>
      <c r="D20" s="96">
        <v>0.51902682470368056</v>
      </c>
      <c r="E20" s="96">
        <v>0.38301043219076009</v>
      </c>
      <c r="F20" s="96">
        <v>0.48416333690673424</v>
      </c>
      <c r="G20" s="96"/>
      <c r="H20" s="96"/>
      <c r="I20" s="96">
        <v>0.46900646062510915</v>
      </c>
      <c r="J20" s="96">
        <v>0.50024675111037997</v>
      </c>
      <c r="K20" s="96">
        <v>0.49358245329000811</v>
      </c>
      <c r="L20" s="96">
        <v>0.50245828967518336</v>
      </c>
      <c r="M20" s="96">
        <v>0.50953363598844403</v>
      </c>
      <c r="N20" s="96">
        <v>0.55294993485948263</v>
      </c>
      <c r="O20" s="96"/>
    </row>
    <row r="21" spans="1:15" x14ac:dyDescent="0.3">
      <c r="A21" s="30" t="s">
        <v>385</v>
      </c>
      <c r="B21" s="96">
        <v>0</v>
      </c>
      <c r="C21" s="96">
        <v>1.7621145374449341E-4</v>
      </c>
      <c r="D21" s="96">
        <v>1.5595757953836556E-4</v>
      </c>
      <c r="E21" s="96">
        <v>0</v>
      </c>
      <c r="F21" s="96">
        <v>0</v>
      </c>
      <c r="G21" s="96">
        <v>0</v>
      </c>
      <c r="H21" s="96">
        <v>0</v>
      </c>
      <c r="I21" s="96">
        <v>0</v>
      </c>
      <c r="J21" s="96">
        <v>0</v>
      </c>
      <c r="K21" s="96">
        <v>0</v>
      </c>
      <c r="L21" s="96">
        <v>0</v>
      </c>
      <c r="M21" s="96">
        <v>0</v>
      </c>
      <c r="N21" s="96">
        <v>0</v>
      </c>
      <c r="O21" s="96">
        <v>0</v>
      </c>
    </row>
    <row r="22" spans="1:15" x14ac:dyDescent="0.3">
      <c r="A22" s="30" t="s">
        <v>164</v>
      </c>
      <c r="B22" s="96">
        <v>2.7268853855986364E-2</v>
      </c>
      <c r="C22" s="96">
        <v>0.59770925110132156</v>
      </c>
      <c r="D22" s="96">
        <v>0.52900810979413604</v>
      </c>
      <c r="E22" s="96">
        <v>0.6249379036264282</v>
      </c>
      <c r="F22" s="96"/>
      <c r="G22" s="96"/>
      <c r="H22" s="96">
        <v>1.9183285849952516E-2</v>
      </c>
      <c r="I22" s="96">
        <v>2.0866072987602586E-2</v>
      </c>
      <c r="J22" s="96">
        <v>1.8999835499259748E-2</v>
      </c>
      <c r="K22" s="96">
        <v>2.0714865962632008E-2</v>
      </c>
      <c r="L22" s="96">
        <v>2.0311114693318286E-2</v>
      </c>
      <c r="M22" s="96">
        <v>1.3949649195212547E-2</v>
      </c>
      <c r="N22" s="96">
        <v>1.0143309138284012E-2</v>
      </c>
      <c r="O22" s="96">
        <v>1.1656952539550375E-2</v>
      </c>
    </row>
    <row r="23" spans="1:15" x14ac:dyDescent="0.3">
      <c r="A23" s="30" t="s">
        <v>165</v>
      </c>
      <c r="B23" s="96"/>
      <c r="C23" s="96">
        <v>0.42255506607929516</v>
      </c>
      <c r="D23" s="96">
        <v>0.48892701185277604</v>
      </c>
      <c r="E23" s="96"/>
      <c r="F23" s="96"/>
      <c r="G23" s="96"/>
      <c r="H23" s="96">
        <v>0.15289648622981955</v>
      </c>
      <c r="I23" s="96">
        <v>0.19346953029509342</v>
      </c>
      <c r="J23" s="96">
        <v>0.21179470307616385</v>
      </c>
      <c r="K23" s="96">
        <v>0.24792851340373681</v>
      </c>
      <c r="L23" s="96">
        <v>0.27951962601757074</v>
      </c>
      <c r="M23" s="96">
        <v>0.29673957903425507</v>
      </c>
      <c r="N23" s="96">
        <v>0.30113530616043177</v>
      </c>
      <c r="O23" s="96">
        <v>0.29079933388842633</v>
      </c>
    </row>
    <row r="24" spans="1:15" x14ac:dyDescent="0.3">
      <c r="A24" s="30" t="s">
        <v>10</v>
      </c>
      <c r="B24" s="96">
        <v>0</v>
      </c>
      <c r="C24" s="96">
        <v>0</v>
      </c>
      <c r="D24" s="96">
        <v>0</v>
      </c>
      <c r="E24" s="96">
        <v>0</v>
      </c>
      <c r="F24" s="96">
        <v>0</v>
      </c>
      <c r="G24" s="96">
        <v>0</v>
      </c>
      <c r="H24" s="96">
        <v>0</v>
      </c>
      <c r="I24" s="96">
        <v>0</v>
      </c>
      <c r="J24" s="96">
        <v>0</v>
      </c>
      <c r="K24" s="96">
        <v>0</v>
      </c>
      <c r="L24" s="96">
        <v>0</v>
      </c>
      <c r="M24" s="96">
        <v>0</v>
      </c>
      <c r="N24" s="96">
        <v>0</v>
      </c>
      <c r="O24" s="96">
        <v>0</v>
      </c>
    </row>
    <row r="25" spans="1:15" x14ac:dyDescent="0.3">
      <c r="A25" s="30" t="s">
        <v>166</v>
      </c>
      <c r="B25" s="96"/>
      <c r="C25" s="96"/>
      <c r="D25" s="96"/>
      <c r="E25" s="96">
        <v>0.60370094386487827</v>
      </c>
      <c r="F25" s="96">
        <v>0.34051262060228049</v>
      </c>
      <c r="G25" s="96">
        <v>0.32439070470432646</v>
      </c>
      <c r="H25" s="96">
        <v>0.31984805318138654</v>
      </c>
      <c r="I25" s="96">
        <v>0.24305919329491882</v>
      </c>
      <c r="J25" s="96">
        <v>0.10955749300871855</v>
      </c>
      <c r="K25" s="96">
        <v>8.7246141348497161E-2</v>
      </c>
      <c r="L25" s="96">
        <v>0.16595470299024745</v>
      </c>
      <c r="M25" s="96">
        <v>0.15691291787040859</v>
      </c>
      <c r="N25" s="96">
        <v>0.15140517401823936</v>
      </c>
      <c r="O25" s="96">
        <v>0.15278934221482099</v>
      </c>
    </row>
    <row r="26" spans="1:15" x14ac:dyDescent="0.3">
      <c r="A26" s="30" t="s">
        <v>167</v>
      </c>
      <c r="B26" s="96">
        <v>0.16403919897741798</v>
      </c>
      <c r="C26" s="96">
        <v>0.65427312775330393</v>
      </c>
      <c r="D26" s="96">
        <v>0.5240174672489083</v>
      </c>
      <c r="E26" s="96">
        <v>0.22553402881271734</v>
      </c>
      <c r="F26" s="96">
        <v>0.34236429197933926</v>
      </c>
      <c r="G26" s="96">
        <v>0.32665784999055358</v>
      </c>
      <c r="H26" s="96">
        <v>0.33295346628679962</v>
      </c>
      <c r="I26" s="96">
        <v>0.24882137244630698</v>
      </c>
      <c r="J26" s="96">
        <v>0.21261720677743051</v>
      </c>
      <c r="K26" s="96">
        <v>0.18659626320064987</v>
      </c>
      <c r="L26" s="96">
        <v>0.16942048843394858</v>
      </c>
      <c r="M26" s="96">
        <v>0.16194799834915394</v>
      </c>
      <c r="N26" s="96">
        <v>0.15717476270240088</v>
      </c>
      <c r="O26" s="96">
        <v>0.1594504579517069</v>
      </c>
    </row>
    <row r="27" spans="1:15" x14ac:dyDescent="0.3">
      <c r="A27" s="30" t="s">
        <v>168</v>
      </c>
      <c r="B27" s="96">
        <v>0</v>
      </c>
      <c r="C27" s="96">
        <v>0.58643171806167405</v>
      </c>
      <c r="D27" s="96">
        <v>0.51902682470368056</v>
      </c>
      <c r="E27" s="96">
        <v>0</v>
      </c>
      <c r="F27" s="96">
        <v>0</v>
      </c>
      <c r="G27" s="96">
        <v>0</v>
      </c>
      <c r="H27" s="96">
        <v>0</v>
      </c>
      <c r="I27" s="96">
        <v>0</v>
      </c>
      <c r="J27" s="96">
        <v>0</v>
      </c>
      <c r="K27" s="96">
        <v>0</v>
      </c>
      <c r="L27" s="96">
        <v>0</v>
      </c>
      <c r="M27" s="96">
        <v>0</v>
      </c>
      <c r="N27" s="96">
        <v>0</v>
      </c>
      <c r="O27" s="96">
        <v>0</v>
      </c>
    </row>
    <row r="28" spans="1:15" x14ac:dyDescent="0.3">
      <c r="A28" s="30" t="s">
        <v>541</v>
      </c>
      <c r="B28" s="96">
        <v>2.0877716233489562E-2</v>
      </c>
      <c r="C28" s="96">
        <v>1.6211453744493391E-2</v>
      </c>
      <c r="D28" s="96">
        <v>0.4876793512164691</v>
      </c>
      <c r="E28" s="96">
        <v>0.40163934426229508</v>
      </c>
      <c r="F28" s="96">
        <v>1.812688821752266E-2</v>
      </c>
      <c r="G28" s="96">
        <v>6.8014358586812769E-3</v>
      </c>
      <c r="H28" s="96">
        <v>7.5973409306742644E-3</v>
      </c>
      <c r="I28" s="96">
        <v>0.53370001746114892</v>
      </c>
      <c r="J28" s="96">
        <v>0.50287876295443334</v>
      </c>
      <c r="K28" s="96">
        <v>6.3363119415109663E-3</v>
      </c>
      <c r="L28" s="96">
        <v>6.5285725799951637E-3</v>
      </c>
      <c r="M28" s="96">
        <v>4.4572843582335944E-3</v>
      </c>
      <c r="N28" s="96">
        <v>0.44881816489856691</v>
      </c>
      <c r="O28" s="96"/>
    </row>
    <row r="29" spans="1:15" x14ac:dyDescent="0.3">
      <c r="A29" s="30" t="s">
        <v>169</v>
      </c>
      <c r="B29" s="96"/>
      <c r="C29" s="96"/>
      <c r="D29" s="96"/>
      <c r="E29" s="96"/>
      <c r="F29" s="96"/>
      <c r="G29" s="96"/>
      <c r="H29" s="96"/>
      <c r="I29" s="96"/>
      <c r="J29" s="96">
        <v>0.50534627405823329</v>
      </c>
      <c r="K29" s="96">
        <v>0.51177904142973196</v>
      </c>
      <c r="L29" s="96">
        <v>0.50181349238333195</v>
      </c>
      <c r="M29" s="96">
        <v>0.49418076764341723</v>
      </c>
      <c r="N29" s="96">
        <v>0.45198213288665551</v>
      </c>
      <c r="O29" s="96"/>
    </row>
    <row r="30" spans="1:15" x14ac:dyDescent="0.3">
      <c r="A30" s="30" t="s">
        <v>170</v>
      </c>
      <c r="B30" s="96"/>
      <c r="C30" s="96"/>
      <c r="D30" s="96"/>
      <c r="E30" s="96"/>
      <c r="F30" s="96"/>
      <c r="G30" s="96"/>
      <c r="H30" s="96">
        <v>3.0389363722697054E-3</v>
      </c>
      <c r="I30" s="96">
        <v>0.47031604679587918</v>
      </c>
      <c r="J30" s="96">
        <v>7.7315347919065637E-3</v>
      </c>
      <c r="K30" s="96">
        <v>1.6978066612510154E-2</v>
      </c>
      <c r="L30" s="96">
        <v>1.4427339405174499E-2</v>
      </c>
      <c r="M30" s="96">
        <v>5.7779612051176224E-3</v>
      </c>
      <c r="N30" s="96">
        <v>1.9542155220547181E-3</v>
      </c>
      <c r="O30" s="96">
        <v>0</v>
      </c>
    </row>
  </sheetData>
  <pageMargins left="0.7" right="0.7" top="0.75" bottom="0.75" header="0.3" footer="0.3"/>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tabColor theme="1"/>
  </sheetPr>
  <dimension ref="A1:O35"/>
  <sheetViews>
    <sheetView workbookViewId="0">
      <selection activeCell="I5" sqref="I5"/>
    </sheetView>
  </sheetViews>
  <sheetFormatPr baseColWidth="10" defaultColWidth="10.77734375" defaultRowHeight="13.8" x14ac:dyDescent="0.25"/>
  <cols>
    <col min="1" max="1" width="10.77734375" style="28"/>
    <col min="2" max="14" width="6.44140625" style="29" customWidth="1"/>
    <col min="15" max="15" width="7.77734375" style="29" customWidth="1"/>
    <col min="16" max="16384" width="10.77734375" style="28"/>
  </cols>
  <sheetData>
    <row r="1" spans="1:15" ht="19.5" customHeight="1" thickBot="1" x14ac:dyDescent="0.3">
      <c r="A1" s="190" t="s">
        <v>470</v>
      </c>
      <c r="B1" s="191"/>
      <c r="C1" s="191"/>
      <c r="D1" s="191"/>
      <c r="E1" s="191"/>
      <c r="F1" s="191"/>
      <c r="G1" s="191"/>
      <c r="H1" s="191"/>
      <c r="I1" s="191"/>
      <c r="J1" s="191"/>
      <c r="K1" s="191"/>
      <c r="L1" s="191"/>
      <c r="M1" s="191"/>
      <c r="N1" s="191"/>
      <c r="O1" s="192"/>
    </row>
    <row r="2" spans="1:15" ht="15" thickBot="1" x14ac:dyDescent="0.35">
      <c r="A2" s="126"/>
      <c r="B2" s="127" t="str">
        <f>IF(r_miss!B1="","",r_miss!B1)</f>
        <v xml:space="preserve">1979 </v>
      </c>
      <c r="C2" s="128" t="str">
        <f>IF(r_miss!C1="","",r_miss!C1)</f>
        <v xml:space="preserve">1982 </v>
      </c>
      <c r="D2" s="128" t="str">
        <f>IF(r_miss!D1="","",r_miss!D1)</f>
        <v xml:space="preserve">1986 </v>
      </c>
      <c r="E2" s="128" t="str">
        <f>IF(r_miss!E1="","",r_miss!E1)</f>
        <v xml:space="preserve">1989 </v>
      </c>
      <c r="F2" s="128" t="str">
        <f>IF(r_miss!F1="","",r_miss!F1)</f>
        <v xml:space="preserve">1993 </v>
      </c>
      <c r="G2" s="128" t="str">
        <f>IF(r_miss!G1="","",r_miss!G1)</f>
        <v xml:space="preserve">1996 </v>
      </c>
      <c r="H2" s="128" t="str">
        <f>IF(r_miss!H1="","",r_miss!H1)</f>
        <v xml:space="preserve">2000 </v>
      </c>
      <c r="I2" s="128" t="str">
        <f>IF(r_miss!I1="","",r_miss!I1)</f>
        <v xml:space="preserve">2004 </v>
      </c>
      <c r="J2" s="128" t="str">
        <f>IF(r_miss!J1="","",r_miss!J1)</f>
        <v xml:space="preserve">2008 </v>
      </c>
      <c r="K2" s="128" t="str">
        <f>IF(r_miss!K1="","",r_miss!K1)</f>
        <v xml:space="preserve">2011 </v>
      </c>
      <c r="L2" s="128" t="str">
        <f>IF(r_miss!L1="","",r_miss!L1)</f>
        <v xml:space="preserve">2015 </v>
      </c>
      <c r="M2" s="128" t="str">
        <f>IF(r_miss!M1="","",r_miss!M1)</f>
        <v xml:space="preserve">2016 </v>
      </c>
      <c r="N2" s="128" t="str">
        <f>IF(r_miss!N1="","",r_miss!N1)</f>
        <v xml:space="preserve">2019 </v>
      </c>
      <c r="O2" s="129" t="str">
        <f>IF(r_miss!O1="","",r_miss!O1)</f>
        <v xml:space="preserve">2020 </v>
      </c>
    </row>
    <row r="3" spans="1:15" ht="14.4" x14ac:dyDescent="0.3">
      <c r="A3" s="130" t="str">
        <f>IF(r_miss!A2="","",r_miss!A2)</f>
        <v>age</v>
      </c>
      <c r="B3" s="131">
        <f>IF(r_miss!B2="","",r_miss!B2)</f>
        <v>0</v>
      </c>
      <c r="C3" s="131">
        <f>IF(r_miss!C2="","",r_miss!C2)</f>
        <v>0.58643171806167405</v>
      </c>
      <c r="D3" s="131">
        <f>IF(r_miss!D2="","",r_miss!D2)</f>
        <v>0.51918278228321901</v>
      </c>
      <c r="E3" s="131">
        <f>IF(r_miss!E2="","",r_miss!E2)</f>
        <v>9.9354197714853452E-4</v>
      </c>
      <c r="F3" s="131">
        <f>IF(r_miss!F2="","",r_miss!F2)</f>
        <v>1.0720202709287594E-3</v>
      </c>
      <c r="G3" s="131">
        <f>IF(r_miss!G2="","",r_miss!G2)</f>
        <v>7.5571509540903084E-4</v>
      </c>
      <c r="H3" s="131">
        <f>IF(r_miss!H2="","",r_miss!H2)</f>
        <v>0</v>
      </c>
      <c r="I3" s="131">
        <f>IF(r_miss!I2="","",r_miss!I2)</f>
        <v>0</v>
      </c>
      <c r="J3" s="131">
        <f>IF(r_miss!J2="","",r_miss!J2)</f>
        <v>0</v>
      </c>
      <c r="K3" s="131">
        <f>IF(r_miss!K2="","",r_miss!K2)</f>
        <v>0</v>
      </c>
      <c r="L3" s="131">
        <f>IF(r_miss!L2="","",r_miss!L2)</f>
        <v>0</v>
      </c>
      <c r="M3" s="131">
        <f>IF(r_miss!M2="","",r_miss!M2)</f>
        <v>0</v>
      </c>
      <c r="N3" s="131">
        <f>IF(r_miss!N2="","",r_miss!N2)</f>
        <v>0</v>
      </c>
      <c r="O3" s="132">
        <f>IF(r_miss!O2="","",r_miss!O2)</f>
        <v>0</v>
      </c>
    </row>
    <row r="4" spans="1:15" ht="14.4" x14ac:dyDescent="0.3">
      <c r="A4" s="133" t="str">
        <f>IF(r_miss!A4="","",r_miss!A4)</f>
        <v>blank</v>
      </c>
      <c r="B4" s="131">
        <f>IF(r_miss!B4="","",r_miss!B4)</f>
        <v>0.38602471239880698</v>
      </c>
      <c r="C4" s="131">
        <f>IF(r_miss!C4="","",r_miss!C4)</f>
        <v>0.70202643171806167</v>
      </c>
      <c r="D4" s="131">
        <f>IF(r_miss!D4="","",r_miss!D4)</f>
        <v>0.6116656269494698</v>
      </c>
      <c r="E4" s="131">
        <f>IF(r_miss!E4="","",r_miss!E4)</f>
        <v>0.27111276701440634</v>
      </c>
      <c r="F4" s="131">
        <f>IF(r_miss!F4="","",r_miss!F4)</f>
        <v>0.2399376279115096</v>
      </c>
      <c r="G4" s="131">
        <f>IF(r_miss!G4="","",r_miss!G4)</f>
        <v>0.26733421500094462</v>
      </c>
      <c r="H4" s="131">
        <f>IF(r_miss!H4="","",r_miss!H4)</f>
        <v>0.14700854700854701</v>
      </c>
      <c r="I4" s="131">
        <f>IF(r_miss!I4="","",r_miss!I4)</f>
        <v>0.22463768115942029</v>
      </c>
      <c r="J4" s="131">
        <f>IF(r_miss!J4="","",r_miss!J4)</f>
        <v>0.10914624115808522</v>
      </c>
      <c r="K4" s="131">
        <f>IF(r_miss!K4="","",r_miss!K4)</f>
        <v>0.55743298131600327</v>
      </c>
      <c r="L4" s="131">
        <f>IF(r_miss!L4="","",r_miss!L4)</f>
        <v>7.5763681792536466E-2</v>
      </c>
      <c r="M4" s="131">
        <f>IF(r_miss!M4="","",r_miss!M4)</f>
        <v>0.13338836153528683</v>
      </c>
      <c r="N4" s="131">
        <f>IF(r_miss!N4="","",r_miss!N4)</f>
        <v>0.1889075004652894</v>
      </c>
      <c r="O4" s="132">
        <f>IF(r_miss!O4="","",r_miss!O4)</f>
        <v>0.2753955037468776</v>
      </c>
    </row>
    <row r="5" spans="1:15" ht="14.4" x14ac:dyDescent="0.3">
      <c r="A5" s="133" t="str">
        <f>IF(r_miss!A5="","",r_miss!A5)</f>
        <v>class</v>
      </c>
      <c r="B5" s="131" t="str">
        <f>IF(r_miss!B5="","",r_miss!B5)</f>
        <v/>
      </c>
      <c r="C5" s="131" t="str">
        <f>IF(r_miss!C5="","",r_miss!C5)</f>
        <v/>
      </c>
      <c r="D5" s="131" t="str">
        <f>IF(r_miss!D5="","",r_miss!D5)</f>
        <v/>
      </c>
      <c r="E5" s="131" t="str">
        <f>IF(r_miss!E5="","",r_miss!E5)</f>
        <v/>
      </c>
      <c r="F5" s="131" t="str">
        <f>IF(r_miss!F5="","",r_miss!F5)</f>
        <v/>
      </c>
      <c r="G5" s="131" t="str">
        <f>IF(r_miss!G5="","",r_miss!G5)</f>
        <v/>
      </c>
      <c r="H5" s="131">
        <f>IF(r_miss!H5="","",r_miss!H5)</f>
        <v>4.1405508072174739E-2</v>
      </c>
      <c r="I5" s="131">
        <f>IF(r_miss!I5="","",r_miss!I5)</f>
        <v>4.1732145975205172E-2</v>
      </c>
      <c r="J5" s="131">
        <f>IF(r_miss!J5="","",r_miss!J5)</f>
        <v>2.7224872511926304E-2</v>
      </c>
      <c r="K5" s="131">
        <f>IF(r_miss!K5="","",r_miss!K5)</f>
        <v>2.9000812347684809E-2</v>
      </c>
      <c r="L5" s="131">
        <f>IF(r_miss!L5="","",r_miss!L5)</f>
        <v>4.0541629725155154E-2</v>
      </c>
      <c r="M5" s="131">
        <f>IF(r_miss!M5="","",r_miss!M5)</f>
        <v>3.9620305406520839E-2</v>
      </c>
      <c r="N5" s="131">
        <f>IF(r_miss!N5="","",r_miss!N5)</f>
        <v>3.0988274706867672E-2</v>
      </c>
      <c r="O5" s="132">
        <f>IF(r_miss!O5="","",r_miss!O5)</f>
        <v>2.893422148209825E-2</v>
      </c>
    </row>
    <row r="6" spans="1:15" ht="14.4" x14ac:dyDescent="0.3">
      <c r="A6" s="133" t="str">
        <f>IF(r_miss!A6="","",r_miss!A6)</f>
        <v>educ</v>
      </c>
      <c r="B6" s="131">
        <f>IF(r_miss!B6="","",r_miss!B6)</f>
        <v>2.2155943757988922E-2</v>
      </c>
      <c r="C6" s="131">
        <f>IF(r_miss!C6="","",r_miss!C6)</f>
        <v>1.8149779735682818E-2</v>
      </c>
      <c r="D6" s="131">
        <f>IF(r_miss!D6="","",r_miss!D6)</f>
        <v>1.2476606363069246E-2</v>
      </c>
      <c r="E6" s="131">
        <f>IF(r_miss!E6="","",r_miss!E6)</f>
        <v>9.7367113760556387E-2</v>
      </c>
      <c r="F6" s="131">
        <f>IF(r_miss!F6="","",r_miss!F6)</f>
        <v>0.13439235941915992</v>
      </c>
      <c r="G6" s="131">
        <f>IF(r_miss!G6="","",r_miss!G6)</f>
        <v>0.1178915548838088</v>
      </c>
      <c r="H6" s="131">
        <f>IF(r_miss!H6="","",r_miss!H6)</f>
        <v>5.3181386514719849E-3</v>
      </c>
      <c r="I6" s="131">
        <f>IF(r_miss!I6="","",r_miss!I6)</f>
        <v>7.979745067225423E-2</v>
      </c>
      <c r="J6" s="131">
        <f>IF(r_miss!J6="","",r_miss!J6)</f>
        <v>5.9467017601579207E-2</v>
      </c>
      <c r="K6" s="131">
        <f>IF(r_miss!K6="","",r_miss!K6)</f>
        <v>3.8911454102355809E-2</v>
      </c>
      <c r="L6" s="131">
        <f>IF(r_miss!L6="","",r_miss!L6)</f>
        <v>3.1272668654791648E-2</v>
      </c>
      <c r="M6" s="131">
        <f>IF(r_miss!M6="","",r_miss!M6)</f>
        <v>2.9137432934378871E-2</v>
      </c>
      <c r="N6" s="131">
        <f>IF(r_miss!N6="","",r_miss!N6)</f>
        <v>1.4982319002419505E-2</v>
      </c>
      <c r="O6" s="132">
        <f>IF(r_miss!O6="","",r_miss!O6)</f>
        <v>3.9550374687760204E-3</v>
      </c>
    </row>
    <row r="7" spans="1:15" ht="14.4" x14ac:dyDescent="0.3">
      <c r="A7" s="133" t="str">
        <f>IF(r_miss!A8="","",r_miss!A8)</f>
        <v>emp</v>
      </c>
      <c r="B7" s="131">
        <f>IF(r_miss!B8="","",r_miss!B8)</f>
        <v>1.1504047720494247E-2</v>
      </c>
      <c r="C7" s="131">
        <f>IF(r_miss!C8="","",r_miss!C8)</f>
        <v>0.59118942731277535</v>
      </c>
      <c r="D7" s="131">
        <f>IF(r_miss!D8="","",r_miss!D8)</f>
        <v>0.52432938240798499</v>
      </c>
      <c r="E7" s="131">
        <f>IF(r_miss!E8="","",r_miss!E8)</f>
        <v>1.0432190760059613E-2</v>
      </c>
      <c r="F7" s="131">
        <f>IF(r_miss!F8="","",r_miss!F8)</f>
        <v>9.5507260500925836E-3</v>
      </c>
      <c r="G7" s="131">
        <f>IF(r_miss!G8="","",r_miss!G8)</f>
        <v>9.0685811449083692E-3</v>
      </c>
      <c r="H7" s="131">
        <f>IF(r_miss!H8="","",r_miss!H8)</f>
        <v>6.4577397910731242E-3</v>
      </c>
      <c r="I7" s="131">
        <f>IF(r_miss!I8="","",r_miss!I8)</f>
        <v>4.5398987253361268E-3</v>
      </c>
      <c r="J7" s="131">
        <f>IF(r_miss!J8="","",r_miss!J8)</f>
        <v>7.6492844217798976E-3</v>
      </c>
      <c r="K7" s="131">
        <f>IF(r_miss!K8="","",r_miss!K8)</f>
        <v>0.51137286758732736</v>
      </c>
      <c r="L7" s="131">
        <f>IF(r_miss!L8="","",r_miss!L8)</f>
        <v>0.50366728459740473</v>
      </c>
      <c r="M7" s="131">
        <f>IF(r_miss!M8="","",r_miss!M8)</f>
        <v>2.4762690879075525E-3</v>
      </c>
      <c r="N7" s="131">
        <f>IF(r_miss!N8="","",r_miss!N8)</f>
        <v>4.9320677461380975E-3</v>
      </c>
      <c r="O7" s="132">
        <f>IF(r_miss!O8="","",r_miss!O8)</f>
        <v>7.9100749375520408E-3</v>
      </c>
    </row>
    <row r="8" spans="1:15" ht="14.4" x14ac:dyDescent="0.3">
      <c r="A8" s="133" t="str">
        <f>IF(r_miss!A9="","",r_miss!A9)</f>
        <v>house</v>
      </c>
      <c r="B8" s="131" t="str">
        <f>IF(r_miss!B9="","",r_miss!B9)</f>
        <v/>
      </c>
      <c r="C8" s="131" t="str">
        <f>IF(r_miss!C9="","",r_miss!C9)</f>
        <v/>
      </c>
      <c r="D8" s="131" t="str">
        <f>IF(r_miss!D9="","",r_miss!D9)</f>
        <v/>
      </c>
      <c r="E8" s="131" t="str">
        <f>IF(r_miss!E9="","",r_miss!E9)</f>
        <v/>
      </c>
      <c r="F8" s="131" t="str">
        <f>IF(r_miss!F9="","",r_miss!F9)</f>
        <v/>
      </c>
      <c r="G8" s="131" t="str">
        <f>IF(r_miss!G9="","",r_miss!G9)</f>
        <v/>
      </c>
      <c r="H8" s="131" t="str">
        <f>IF(r_miss!H9="","",r_miss!H9)</f>
        <v/>
      </c>
      <c r="I8" s="131">
        <f>IF(r_miss!I9="","",r_miss!I9)</f>
        <v>0.47293521913741926</v>
      </c>
      <c r="J8" s="131">
        <f>IF(r_miss!J9="","",r_miss!J9)</f>
        <v>0.50345451554531995</v>
      </c>
      <c r="K8" s="131" t="str">
        <f>IF(r_miss!K9="","",r_miss!K9)</f>
        <v/>
      </c>
      <c r="L8" s="131" t="str">
        <f>IF(r_miss!L9="","",r_miss!L9)</f>
        <v/>
      </c>
      <c r="M8" s="131" t="str">
        <f>IF(r_miss!M9="","",r_miss!M9)</f>
        <v/>
      </c>
      <c r="N8" s="131" t="str">
        <f>IF(r_miss!N9="","",r_miss!N9)</f>
        <v/>
      </c>
      <c r="O8" s="132" t="str">
        <f>IF(r_miss!O9="","",r_miss!O9)</f>
        <v/>
      </c>
    </row>
    <row r="9" spans="1:15" ht="14.4" x14ac:dyDescent="0.3">
      <c r="A9" s="133" t="str">
        <f>IF(r_miss!A10="","",r_miss!A10)</f>
        <v>inc</v>
      </c>
      <c r="B9" s="131" t="str">
        <f>IF(r_miss!B10="","",r_miss!B10)</f>
        <v/>
      </c>
      <c r="C9" s="131">
        <f>IF(r_miss!C10="","",r_miss!C10)</f>
        <v>0.58889867841409693</v>
      </c>
      <c r="D9" s="131">
        <f>IF(r_miss!D10="","",r_miss!D10)</f>
        <v>0.63615096693699313</v>
      </c>
      <c r="E9" s="131" t="str">
        <f>IF(r_miss!E10="","",r_miss!E10)</f>
        <v/>
      </c>
      <c r="F9" s="131" t="str">
        <f>IF(r_miss!F10="","",r_miss!F10)</f>
        <v/>
      </c>
      <c r="G9" s="131" t="str">
        <f>IF(r_miss!G10="","",r_miss!G10)</f>
        <v/>
      </c>
      <c r="H9" s="131">
        <f>IF(r_miss!H10="","",r_miss!H10)</f>
        <v>0.28926875593542262</v>
      </c>
      <c r="I9" s="131">
        <f>IF(r_miss!I10="","",r_miss!I10)</f>
        <v>0.31072114545137069</v>
      </c>
      <c r="J9" s="131">
        <f>IF(r_miss!J10="","",r_miss!J10)</f>
        <v>0.29782859022865604</v>
      </c>
      <c r="K9" s="131">
        <f>IF(r_miss!K10="","",r_miss!K10)</f>
        <v>0.3096669374492283</v>
      </c>
      <c r="L9" s="131">
        <f>IF(r_miss!L10="","",r_miss!L10)</f>
        <v>0.35399371322640444</v>
      </c>
      <c r="M9" s="131">
        <f>IF(r_miss!M10="","",r_miss!M10)</f>
        <v>0.37738340899711104</v>
      </c>
      <c r="N9" s="131">
        <f>IF(r_miss!N10="","",r_miss!N10)</f>
        <v>0.39493765121905827</v>
      </c>
      <c r="O9" s="132">
        <f>IF(r_miss!O10="","",r_miss!O10)</f>
        <v>0.40466278101582015</v>
      </c>
    </row>
    <row r="10" spans="1:15" ht="14.4" x14ac:dyDescent="0.3">
      <c r="A10" s="133" t="str">
        <f>IF(r_miss!A11="","",r_miss!A11)</f>
        <v>industry</v>
      </c>
      <c r="B10" s="131">
        <f>IF(r_miss!B11="","",r_miss!B11)</f>
        <v>0.49510012782275242</v>
      </c>
      <c r="C10" s="131">
        <f>IF(r_miss!C11="","",r_miss!C11)</f>
        <v>0.79118942731277531</v>
      </c>
      <c r="D10" s="131">
        <f>IF(r_miss!D11="","",r_miss!D11)</f>
        <v>0.67950717404865879</v>
      </c>
      <c r="E10" s="131">
        <f>IF(r_miss!E11="","",r_miss!E11)</f>
        <v>0.34277198211624443</v>
      </c>
      <c r="F10" s="131">
        <f>IF(r_miss!F11="","",r_miss!F11)</f>
        <v>0.33291102231751291</v>
      </c>
      <c r="G10" s="131">
        <f>IF(r_miss!G11="","",r_miss!G11)</f>
        <v>0.3183449839410542</v>
      </c>
      <c r="H10" s="131">
        <f>IF(r_miss!H11="","",r_miss!H11)</f>
        <v>0.34358974358974359</v>
      </c>
      <c r="I10" s="131">
        <f>IF(r_miss!I11="","",r_miss!I11)</f>
        <v>0.25484546883184911</v>
      </c>
      <c r="J10" s="131">
        <f>IF(r_miss!J11="","",r_miss!J11)</f>
        <v>0.22117124527060372</v>
      </c>
      <c r="K10" s="131">
        <f>IF(r_miss!K11="","",r_miss!K11)</f>
        <v>0.18960194963444355</v>
      </c>
      <c r="L10" s="131">
        <f>IF(r_miss!L11="","",r_miss!L11)</f>
        <v>0.1636173128072862</v>
      </c>
      <c r="M10" s="131">
        <f>IF(r_miss!M11="","",r_miss!M11)</f>
        <v>0.15451919108543127</v>
      </c>
      <c r="N10" s="131">
        <f>IF(r_miss!N11="","",r_miss!N11)</f>
        <v>0.14786897450214034</v>
      </c>
      <c r="O10" s="132">
        <f>IF(r_miss!O11="","",r_miss!O11)</f>
        <v>0.14862614487926729</v>
      </c>
    </row>
    <row r="11" spans="1:15" ht="14.4" x14ac:dyDescent="0.3">
      <c r="A11" s="133" t="str">
        <f>IF(r_miss!A12="","",r_miss!A12)</f>
        <v>intpol</v>
      </c>
      <c r="B11" s="131" t="str">
        <f>IF(r_miss!B12="","",r_miss!B12)</f>
        <v/>
      </c>
      <c r="C11" s="131" t="str">
        <f>IF(r_miss!C12="","",r_miss!C12)</f>
        <v/>
      </c>
      <c r="D11" s="131" t="str">
        <f>IF(r_miss!D12="","",r_miss!D12)</f>
        <v/>
      </c>
      <c r="E11" s="131" t="str">
        <f>IF(r_miss!E12="","",r_miss!E12)</f>
        <v/>
      </c>
      <c r="F11" s="131" t="str">
        <f>IF(r_miss!F12="","",r_miss!F12)</f>
        <v/>
      </c>
      <c r="G11" s="131" t="str">
        <f>IF(r_miss!G12="","",r_miss!G12)</f>
        <v/>
      </c>
      <c r="H11" s="131" t="str">
        <f>IF(r_miss!H12="","",r_miss!H12)</f>
        <v/>
      </c>
      <c r="I11" s="131" t="str">
        <f>IF(r_miss!I12="","",r_miss!I12)</f>
        <v/>
      </c>
      <c r="J11" s="131" t="str">
        <f>IF(r_miss!J12="","",r_miss!J12)</f>
        <v/>
      </c>
      <c r="K11" s="131" t="str">
        <f>IF(r_miss!K12="","",r_miss!K12)</f>
        <v/>
      </c>
      <c r="L11" s="131">
        <f>IF(r_miss!L12="","",r_miss!L12)</f>
        <v>0.50326428628999753</v>
      </c>
      <c r="M11" s="131">
        <f>IF(r_miss!M12="","",r_miss!M12)</f>
        <v>2.311184482047049E-3</v>
      </c>
      <c r="N11" s="131">
        <f>IF(r_miss!N12="","",r_miss!N12)</f>
        <v>2.0472734040573237E-3</v>
      </c>
      <c r="O11" s="132">
        <f>IF(r_miss!O12="","",r_miss!O12)</f>
        <v>8.3263946711074107E-4</v>
      </c>
    </row>
    <row r="12" spans="1:15" ht="14.4" x14ac:dyDescent="0.3">
      <c r="A12" s="133" t="str">
        <f>IF(r_miss!A13="","",r_miss!A13)</f>
        <v>intpolcamp</v>
      </c>
      <c r="B12" s="131" t="str">
        <f>IF(r_miss!B13="","",r_miss!B13)</f>
        <v/>
      </c>
      <c r="C12" s="131">
        <f>IF(r_miss!C13="","",r_miss!C13)</f>
        <v>0.41850220264317178</v>
      </c>
      <c r="D12" s="131">
        <f>IF(r_miss!D13="","",r_miss!D13)</f>
        <v>7.3300062383031819E-3</v>
      </c>
      <c r="E12" s="131">
        <f>IF(r_miss!E13="","",r_miss!E13)</f>
        <v>5.4644808743169399E-3</v>
      </c>
      <c r="F12" s="131">
        <f>IF(r_miss!F13="","",r_miss!F13)</f>
        <v>0.51827307279992207</v>
      </c>
      <c r="G12" s="131" t="str">
        <f>IF(r_miss!G13="","",r_miss!G13)</f>
        <v/>
      </c>
      <c r="H12" s="131" t="str">
        <f>IF(r_miss!H13="","",r_miss!H13)</f>
        <v/>
      </c>
      <c r="I12" s="131">
        <f>IF(r_miss!I13="","",r_miss!I13)</f>
        <v>1.2222804260520342E-3</v>
      </c>
      <c r="J12" s="131">
        <f>IF(r_miss!J13="","",r_miss!J13)</f>
        <v>2.878762954433295E-3</v>
      </c>
      <c r="K12" s="131">
        <f>IF(r_miss!K13="","",r_miss!K13)</f>
        <v>3.6555645816409425E-3</v>
      </c>
      <c r="L12" s="131">
        <f>IF(r_miss!L13="","",r_miss!L13)</f>
        <v>2.9821874748126058E-3</v>
      </c>
      <c r="M12" s="131">
        <f>IF(r_miss!M13="","",r_miss!M13)</f>
        <v>3.0540652084193147E-3</v>
      </c>
      <c r="N12" s="131">
        <f>IF(r_miss!N13="","",r_miss!N13)</f>
        <v>2.698678578075563E-3</v>
      </c>
      <c r="O12" s="132">
        <f>IF(r_miss!O13="","",r_miss!O13)</f>
        <v>1.4571190674437969E-3</v>
      </c>
    </row>
    <row r="13" spans="1:15" ht="14.4" x14ac:dyDescent="0.3">
      <c r="A13" s="133" t="str">
        <f>IF(r_miss!A14="","",r_miss!A14)</f>
        <v>lrs</v>
      </c>
      <c r="B13" s="131">
        <f>IF(r_miss!B14="","",r_miss!B14)</f>
        <v>0.26927993182786536</v>
      </c>
      <c r="C13" s="131">
        <f>IF(r_miss!C14="","",r_miss!C14)</f>
        <v>0.22449339207048458</v>
      </c>
      <c r="D13" s="131">
        <f>IF(r_miss!D14="","",r_miss!D14)</f>
        <v>0.2205240174672489</v>
      </c>
      <c r="E13" s="131">
        <f>IF(r_miss!E14="","",r_miss!E14)</f>
        <v>0.23671137605563836</v>
      </c>
      <c r="F13" s="131">
        <f>IF(r_miss!F14="","",r_miss!F14)</f>
        <v>0.2042685898060618</v>
      </c>
      <c r="G13" s="131">
        <f>IF(r_miss!G14="","",r_miss!G14)</f>
        <v>0.18174948044587191</v>
      </c>
      <c r="H13" s="131">
        <f>IF(r_miss!H14="","",r_miss!H14)</f>
        <v>0.21063627730294396</v>
      </c>
      <c r="I13" s="131">
        <f>IF(r_miss!I14="","",r_miss!I14)</f>
        <v>0.16736511262441067</v>
      </c>
      <c r="J13" s="131">
        <f>IF(r_miss!J14="","",r_miss!J14)</f>
        <v>0.14418489883204474</v>
      </c>
      <c r="K13" s="131">
        <f>IF(r_miss!K14="","",r_miss!K14)</f>
        <v>0.13939886271324126</v>
      </c>
      <c r="L13" s="131">
        <f>IF(r_miss!L14="","",r_miss!L14)</f>
        <v>0.15031836866285161</v>
      </c>
      <c r="M13" s="131">
        <f>IF(r_miss!M14="","",r_miss!M14)</f>
        <v>0.15740817168799009</v>
      </c>
      <c r="N13" s="131">
        <f>IF(r_miss!N14="","",r_miss!N14)</f>
        <v>0.15289410013028104</v>
      </c>
      <c r="O13" s="132">
        <f>IF(r_miss!O14="","",r_miss!O14)</f>
        <v>0.15882597835137385</v>
      </c>
    </row>
    <row r="14" spans="1:15" ht="14.4" x14ac:dyDescent="0.3">
      <c r="A14" s="133" t="str">
        <f>IF(r_miss!A15="","",r_miss!A15)</f>
        <v>marital</v>
      </c>
      <c r="B14" s="131">
        <f>IF(r_miss!B15="","",r_miss!B15)</f>
        <v>5.1129100979974435E-3</v>
      </c>
      <c r="C14" s="131">
        <f>IF(r_miss!C15="","",r_miss!C15)</f>
        <v>0.58854625550660788</v>
      </c>
      <c r="D14" s="131">
        <f>IF(r_miss!D15="","",r_miss!D15)</f>
        <v>0.52354959451029315</v>
      </c>
      <c r="E14" s="131">
        <f>IF(r_miss!E15="","",r_miss!E15)</f>
        <v>0.62059115747640337</v>
      </c>
      <c r="F14" s="131" t="str">
        <f>IF(r_miss!F15="","",r_miss!F15)</f>
        <v/>
      </c>
      <c r="G14" s="131" t="str">
        <f>IF(r_miss!G15="","",r_miss!G15)</f>
        <v/>
      </c>
      <c r="H14" s="131">
        <f>IF(r_miss!H15="","",r_miss!H15)</f>
        <v>5.1282051282051282E-3</v>
      </c>
      <c r="I14" s="131">
        <f>IF(r_miss!I15="","",r_miss!I15)</f>
        <v>0.47057796403003316</v>
      </c>
      <c r="J14" s="131">
        <f>IF(r_miss!J15="","",r_miss!J15)</f>
        <v>3.4545155453199541E-3</v>
      </c>
      <c r="K14" s="131">
        <f>IF(r_miss!K15="","",r_miss!K15)</f>
        <v>3.1681559707554831E-3</v>
      </c>
      <c r="L14" s="131">
        <f>IF(r_miss!L15="","",r_miss!L15)</f>
        <v>1.7731925525912792E-3</v>
      </c>
      <c r="M14" s="131">
        <f>IF(r_miss!M15="","",r_miss!M15)</f>
        <v>3.7969459347915809E-3</v>
      </c>
      <c r="N14" s="131">
        <f>IF(r_miss!N15="","",r_miss!N15)</f>
        <v>5.0251256281407036E-3</v>
      </c>
      <c r="O14" s="132">
        <f>IF(r_miss!O15="","",r_miss!O15)</f>
        <v>3.1223980016652788E-3</v>
      </c>
    </row>
    <row r="15" spans="1:15" ht="14.4" x14ac:dyDescent="0.3">
      <c r="A15" s="133" t="str">
        <f>IF(r_miss!A16="","",r_miss!A16)</f>
        <v>natscale</v>
      </c>
      <c r="B15" s="131" t="str">
        <f>IF(r_miss!B16="","",r_miss!B16)</f>
        <v/>
      </c>
      <c r="C15" s="131" t="str">
        <f>IF(r_miss!C16="","",r_miss!C16)</f>
        <v/>
      </c>
      <c r="D15" s="131" t="str">
        <f>IF(r_miss!D16="","",r_miss!D16)</f>
        <v/>
      </c>
      <c r="E15" s="131" t="str">
        <f>IF(r_miss!E16="","",r_miss!E16)</f>
        <v/>
      </c>
      <c r="F15" s="131" t="str">
        <f>IF(r_miss!F16="","",r_miss!F16)</f>
        <v/>
      </c>
      <c r="G15" s="131" t="str">
        <f>IF(r_miss!G16="","",r_miss!G16)</f>
        <v/>
      </c>
      <c r="H15" s="131" t="str">
        <f>IF(r_miss!H16="","",r_miss!H16)</f>
        <v/>
      </c>
      <c r="I15" s="131" t="str">
        <f>IF(r_miss!I16="","",r_miss!I16)</f>
        <v/>
      </c>
      <c r="J15" s="131">
        <f>IF(r_miss!J16="","",r_miss!J16)</f>
        <v>0.51209080440861987</v>
      </c>
      <c r="K15" s="131">
        <f>IF(r_miss!K16="","",r_miss!K16)</f>
        <v>0.51844029244516654</v>
      </c>
      <c r="L15" s="131">
        <f>IF(r_miss!L16="","",r_miss!L16)</f>
        <v>0.51285564600628675</v>
      </c>
      <c r="M15" s="131">
        <f>IF(r_miss!M16="","",r_miss!M16)</f>
        <v>0.5114321089558399</v>
      </c>
      <c r="N15" s="131" t="str">
        <f>IF(r_miss!N16="","",r_miss!N16)</f>
        <v/>
      </c>
      <c r="O15" s="132" t="str">
        <f>IF(r_miss!O16="","",r_miss!O16)</f>
        <v/>
      </c>
    </row>
    <row r="16" spans="1:15" ht="14.4" x14ac:dyDescent="0.3">
      <c r="A16" s="133" t="str">
        <f>IF(r_miss!A17="","",r_miss!A17)</f>
        <v>occup</v>
      </c>
      <c r="B16" s="131">
        <f>IF(r_miss!B17="","",r_miss!B17)</f>
        <v>0.49510012782275242</v>
      </c>
      <c r="C16" s="131">
        <f>IF(r_miss!C17="","",r_miss!C17)</f>
        <v>0.79118942731277531</v>
      </c>
      <c r="D16" s="131">
        <f>IF(r_miss!D17="","",r_miss!D17)</f>
        <v>0.67950717404865879</v>
      </c>
      <c r="E16" s="131">
        <f>IF(r_miss!E17="","",r_miss!E17)</f>
        <v>0.34277198211624443</v>
      </c>
      <c r="F16" s="131">
        <f>IF(r_miss!F17="","",r_miss!F17)</f>
        <v>0.33719910340122794</v>
      </c>
      <c r="G16" s="131">
        <f>IF(r_miss!G17="","",r_miss!G17)</f>
        <v>0.32665784999055358</v>
      </c>
      <c r="H16" s="131">
        <f>IF(r_miss!H17="","",r_miss!H17)</f>
        <v>0.31642924976258308</v>
      </c>
      <c r="I16" s="131">
        <f>IF(r_miss!I17="","",r_miss!I17)</f>
        <v>0.24070193818753274</v>
      </c>
      <c r="J16" s="131">
        <f>IF(r_miss!J17="","",r_miss!J17)</f>
        <v>0.20825793716071722</v>
      </c>
      <c r="K16" s="131">
        <f>IF(r_miss!K17="","",r_miss!K17)</f>
        <v>0.18415922014622257</v>
      </c>
      <c r="L16" s="131">
        <f>IF(r_miss!L17="","",r_miss!L17)</f>
        <v>0.1636173128072862</v>
      </c>
      <c r="M16" s="131">
        <f>IF(r_miss!M17="","",r_miss!M17)</f>
        <v>0.15451919108543127</v>
      </c>
      <c r="N16" s="131">
        <f>IF(r_miss!N17="","",r_miss!N17)</f>
        <v>0.14786897450214034</v>
      </c>
      <c r="O16" s="132">
        <f>IF(r_miss!O17="","",r_miss!O17)</f>
        <v>0.14862614487926729</v>
      </c>
    </row>
    <row r="17" spans="1:15" ht="14.4" x14ac:dyDescent="0.3">
      <c r="A17" s="133" t="str">
        <f>IF(r_miss!A18="","",r_miss!A18)</f>
        <v>partyid</v>
      </c>
      <c r="B17" s="131" t="str">
        <f>IF(r_miss!B18="","",r_miss!B18)</f>
        <v/>
      </c>
      <c r="C17" s="131">
        <f>IF(r_miss!C18="","",r_miss!C18)</f>
        <v>0.57568281938325994</v>
      </c>
      <c r="D17" s="131">
        <f>IF(r_miss!D18="","",r_miss!D18)</f>
        <v>0.31877729257641924</v>
      </c>
      <c r="E17" s="131">
        <f>IF(r_miss!E18="","",r_miss!E18)</f>
        <v>0.33084947839046197</v>
      </c>
      <c r="F17" s="131">
        <f>IF(r_miss!F18="","",r_miss!F18)</f>
        <v>0.21586590000974565</v>
      </c>
      <c r="G17" s="131">
        <f>IF(r_miss!G18="","",r_miss!G18)</f>
        <v>0.12752692235027394</v>
      </c>
      <c r="H17" s="131">
        <f>IF(r_miss!H18="","",r_miss!H18)</f>
        <v>0.62678062678062674</v>
      </c>
      <c r="I17" s="131">
        <f>IF(r_miss!I18="","",r_miss!I18)</f>
        <v>0.48445957744019558</v>
      </c>
      <c r="J17" s="131">
        <f>IF(r_miss!J18="","",r_miss!J18)</f>
        <v>2.3441355486099689E-2</v>
      </c>
      <c r="K17" s="131">
        <f>IF(r_miss!K18="","",r_miss!K18)</f>
        <v>0.27790414297319255</v>
      </c>
      <c r="L17" s="131">
        <f>IF(r_miss!L18="","",r_miss!L18)</f>
        <v>0.56790521479809786</v>
      </c>
      <c r="M17" s="131">
        <f>IF(r_miss!M18="","",r_miss!M18)</f>
        <v>0.57919933966157655</v>
      </c>
      <c r="N17" s="131">
        <f>IF(r_miss!N18="","",r_miss!N18)</f>
        <v>0.43299832495812396</v>
      </c>
      <c r="O17" s="132">
        <f>IF(r_miss!O18="","",r_miss!O18)</f>
        <v>0.2849708576186511</v>
      </c>
    </row>
    <row r="18" spans="1:15" ht="14.4" x14ac:dyDescent="0.3">
      <c r="A18" s="133" t="str">
        <f>IF(r_miss!A19="","",r_miss!A19)</f>
        <v>percindep</v>
      </c>
      <c r="B18" s="131" t="str">
        <f>IF(r_miss!B19="","",r_miss!B19)</f>
        <v/>
      </c>
      <c r="C18" s="131" t="str">
        <f>IF(r_miss!C19="","",r_miss!C19)</f>
        <v/>
      </c>
      <c r="D18" s="131" t="str">
        <f>IF(r_miss!D19="","",r_miss!D19)</f>
        <v/>
      </c>
      <c r="E18" s="131" t="str">
        <f>IF(r_miss!E19="","",r_miss!E19)</f>
        <v/>
      </c>
      <c r="F18" s="131" t="str">
        <f>IF(r_miss!F19="","",r_miss!F19)</f>
        <v/>
      </c>
      <c r="G18" s="131" t="str">
        <f>IF(r_miss!G19="","",r_miss!G19)</f>
        <v/>
      </c>
      <c r="H18" s="131" t="str">
        <f>IF(r_miss!H19="","",r_miss!H19)</f>
        <v/>
      </c>
      <c r="I18" s="131" t="str">
        <f>IF(r_miss!I19="","",r_miss!I19)</f>
        <v/>
      </c>
      <c r="J18" s="131">
        <f>IF(r_miss!J19="","",r_miss!J19)</f>
        <v>0.62584306629379827</v>
      </c>
      <c r="K18" s="131">
        <f>IF(r_miss!K19="","",r_miss!K19)</f>
        <v>0.24102355808285947</v>
      </c>
      <c r="L18" s="131">
        <f>IF(r_miss!L19="","",r_miss!L19)</f>
        <v>0.24655436447166923</v>
      </c>
      <c r="M18" s="131">
        <f>IF(r_miss!M19="","",r_miss!M19)</f>
        <v>0.25175402393726787</v>
      </c>
      <c r="N18" s="131">
        <f>IF(r_miss!N19="","",r_miss!N19)</f>
        <v>0.25804950679322541</v>
      </c>
      <c r="O18" s="132">
        <f>IF(r_miss!O19="","",r_miss!O19)</f>
        <v>0.27935054121565361</v>
      </c>
    </row>
    <row r="19" spans="1:15" ht="14.4" x14ac:dyDescent="0.3">
      <c r="A19" s="133" t="str">
        <f>IF(r_miss!A20="","",r_miss!A20)</f>
        <v>previous</v>
      </c>
      <c r="B19" s="131" t="str">
        <f>IF(r_miss!B20="","",r_miss!B20)</f>
        <v/>
      </c>
      <c r="C19" s="131">
        <f>IF(r_miss!C20="","",r_miss!C20)</f>
        <v>0.41356828193832601</v>
      </c>
      <c r="D19" s="131">
        <f>IF(r_miss!D20="","",r_miss!D20)</f>
        <v>0.51902682470368056</v>
      </c>
      <c r="E19" s="131">
        <f>IF(r_miss!E20="","",r_miss!E20)</f>
        <v>0.38301043219076009</v>
      </c>
      <c r="F19" s="131">
        <f>IF(r_miss!F20="","",r_miss!F20)</f>
        <v>0.48416333690673424</v>
      </c>
      <c r="G19" s="131" t="str">
        <f>IF(r_miss!G20="","",r_miss!G20)</f>
        <v/>
      </c>
      <c r="H19" s="131" t="str">
        <f>IF(r_miss!H20="","",r_miss!H20)</f>
        <v/>
      </c>
      <c r="I19" s="131">
        <f>IF(r_miss!I20="","",r_miss!I20)</f>
        <v>0.46900646062510915</v>
      </c>
      <c r="J19" s="131">
        <f>IF(r_miss!J20="","",r_miss!J20)</f>
        <v>0.50024675111037997</v>
      </c>
      <c r="K19" s="131">
        <f>IF(r_miss!K20="","",r_miss!K20)</f>
        <v>0.49358245329000811</v>
      </c>
      <c r="L19" s="131">
        <f>IF(r_miss!L20="","",r_miss!L20)</f>
        <v>0.50245828967518336</v>
      </c>
      <c r="M19" s="131">
        <f>IF(r_miss!M20="","",r_miss!M20)</f>
        <v>0.50953363598844403</v>
      </c>
      <c r="N19" s="131">
        <f>IF(r_miss!N20="","",r_miss!N20)</f>
        <v>0.55294993485948263</v>
      </c>
      <c r="O19" s="132" t="str">
        <f>IF(r_miss!O20="","",r_miss!O20)</f>
        <v/>
      </c>
    </row>
    <row r="20" spans="1:15" ht="14.4" x14ac:dyDescent="0.3">
      <c r="A20" s="133" t="str">
        <f>IF(r_miss!A21="","",r_miss!A21)</f>
        <v>region</v>
      </c>
      <c r="B20" s="131">
        <f>IF(r_miss!B21="","",r_miss!B21)</f>
        <v>0</v>
      </c>
      <c r="C20" s="131">
        <f>IF(r_miss!C21="","",r_miss!C21)</f>
        <v>1.7621145374449341E-4</v>
      </c>
      <c r="D20" s="131">
        <f>IF(r_miss!D21="","",r_miss!D21)</f>
        <v>1.5595757953836556E-4</v>
      </c>
      <c r="E20" s="131">
        <f>IF(r_miss!E21="","",r_miss!E21)</f>
        <v>0</v>
      </c>
      <c r="F20" s="131">
        <f>IF(r_miss!F21="","",r_miss!F21)</f>
        <v>0</v>
      </c>
      <c r="G20" s="131">
        <f>IF(r_miss!G21="","",r_miss!G21)</f>
        <v>0</v>
      </c>
      <c r="H20" s="131">
        <f>IF(r_miss!H21="","",r_miss!H21)</f>
        <v>0</v>
      </c>
      <c r="I20" s="131">
        <f>IF(r_miss!I21="","",r_miss!I21)</f>
        <v>0</v>
      </c>
      <c r="J20" s="131">
        <f>IF(r_miss!J21="","",r_miss!J21)</f>
        <v>0</v>
      </c>
      <c r="K20" s="131">
        <f>IF(r_miss!K21="","",r_miss!K21)</f>
        <v>0</v>
      </c>
      <c r="L20" s="131">
        <f>IF(r_miss!L21="","",r_miss!L21)</f>
        <v>0</v>
      </c>
      <c r="M20" s="131">
        <f>IF(r_miss!M21="","",r_miss!M21)</f>
        <v>0</v>
      </c>
      <c r="N20" s="131">
        <f>IF(r_miss!N21="","",r_miss!N21)</f>
        <v>0</v>
      </c>
      <c r="O20" s="132">
        <f>IF(r_miss!O21="","",r_miss!O21)</f>
        <v>0</v>
      </c>
    </row>
    <row r="21" spans="1:15" ht="14.4" x14ac:dyDescent="0.3">
      <c r="A21" s="133" t="str">
        <f>IF(r_miss!A22="","",r_miss!A22)</f>
        <v>religion</v>
      </c>
      <c r="B21" s="131">
        <f>IF(r_miss!B22="","",r_miss!B22)</f>
        <v>2.7268853855986364E-2</v>
      </c>
      <c r="C21" s="131">
        <f>IF(r_miss!C22="","",r_miss!C22)</f>
        <v>0.59770925110132156</v>
      </c>
      <c r="D21" s="131">
        <f>IF(r_miss!D22="","",r_miss!D22)</f>
        <v>0.52900810979413604</v>
      </c>
      <c r="E21" s="131">
        <f>IF(r_miss!E22="","",r_miss!E22)</f>
        <v>0.6249379036264282</v>
      </c>
      <c r="F21" s="131" t="str">
        <f>IF(r_miss!F22="","",r_miss!F22)</f>
        <v/>
      </c>
      <c r="G21" s="131" t="str">
        <f>IF(r_miss!G22="","",r_miss!G22)</f>
        <v/>
      </c>
      <c r="H21" s="131">
        <f>IF(r_miss!H22="","",r_miss!H22)</f>
        <v>1.9183285849952516E-2</v>
      </c>
      <c r="I21" s="131">
        <f>IF(r_miss!I22="","",r_miss!I22)</f>
        <v>2.0866072987602586E-2</v>
      </c>
      <c r="J21" s="131">
        <f>IF(r_miss!J22="","",r_miss!J22)</f>
        <v>1.8999835499259748E-2</v>
      </c>
      <c r="K21" s="131">
        <f>IF(r_miss!K22="","",r_miss!K22)</f>
        <v>2.0714865962632008E-2</v>
      </c>
      <c r="L21" s="131">
        <f>IF(r_miss!L22="","",r_miss!L22)</f>
        <v>2.0311114693318286E-2</v>
      </c>
      <c r="M21" s="131">
        <f>IF(r_miss!M22="","",r_miss!M22)</f>
        <v>1.3949649195212547E-2</v>
      </c>
      <c r="N21" s="131">
        <f>IF(r_miss!N22="","",r_miss!N22)</f>
        <v>1.0143309138284012E-2</v>
      </c>
      <c r="O21" s="132">
        <f>IF(r_miss!O22="","",r_miss!O22)</f>
        <v>1.1656952539550375E-2</v>
      </c>
    </row>
    <row r="22" spans="1:15" ht="14.4" x14ac:dyDescent="0.3">
      <c r="A22" s="133" t="str">
        <f>IF(r_miss!A23="","",r_miss!A23)</f>
        <v>religious</v>
      </c>
      <c r="B22" s="131" t="str">
        <f>IF(r_miss!B23="","",r_miss!B23)</f>
        <v/>
      </c>
      <c r="C22" s="131">
        <f>IF(r_miss!C23="","",r_miss!C23)</f>
        <v>0.42255506607929516</v>
      </c>
      <c r="D22" s="131">
        <f>IF(r_miss!D23="","",r_miss!D23)</f>
        <v>0.48892701185277604</v>
      </c>
      <c r="E22" s="131" t="str">
        <f>IF(r_miss!E23="","",r_miss!E23)</f>
        <v/>
      </c>
      <c r="F22" s="131" t="str">
        <f>IF(r_miss!F23="","",r_miss!F23)</f>
        <v/>
      </c>
      <c r="G22" s="131" t="str">
        <f>IF(r_miss!G23="","",r_miss!G23)</f>
        <v/>
      </c>
      <c r="H22" s="131">
        <f>IF(r_miss!H23="","",r_miss!H23)</f>
        <v>0.15289648622981955</v>
      </c>
      <c r="I22" s="131">
        <f>IF(r_miss!I23="","",r_miss!I23)</f>
        <v>0.19346953029509342</v>
      </c>
      <c r="J22" s="131">
        <f>IF(r_miss!J23="","",r_miss!J23)</f>
        <v>0.21179470307616385</v>
      </c>
      <c r="K22" s="131">
        <f>IF(r_miss!K23="","",r_miss!K23)</f>
        <v>0.24792851340373681</v>
      </c>
      <c r="L22" s="131">
        <f>IF(r_miss!L23="","",r_miss!L23)</f>
        <v>0.27951962601757074</v>
      </c>
      <c r="M22" s="131">
        <f>IF(r_miss!M23="","",r_miss!M23)</f>
        <v>0.29673957903425507</v>
      </c>
      <c r="N22" s="131">
        <f>IF(r_miss!N23="","",r_miss!N23)</f>
        <v>0.30113530616043177</v>
      </c>
      <c r="O22" s="132">
        <f>IF(r_miss!O23="","",r_miss!O23)</f>
        <v>0.29079933388842633</v>
      </c>
    </row>
    <row r="23" spans="1:15" ht="14.4" x14ac:dyDescent="0.3">
      <c r="A23" s="133" t="str">
        <f>IF(r_miss!A24="","",r_miss!A24)</f>
        <v>rural</v>
      </c>
      <c r="B23" s="131">
        <f>IF(r_miss!B24="","",r_miss!B24)</f>
        <v>0</v>
      </c>
      <c r="C23" s="131">
        <f>IF(r_miss!C24="","",r_miss!C24)</f>
        <v>0</v>
      </c>
      <c r="D23" s="131">
        <f>IF(r_miss!D24="","",r_miss!D24)</f>
        <v>0</v>
      </c>
      <c r="E23" s="131">
        <f>IF(r_miss!E24="","",r_miss!E24)</f>
        <v>0</v>
      </c>
      <c r="F23" s="131">
        <f>IF(r_miss!F24="","",r_miss!F24)</f>
        <v>0</v>
      </c>
      <c r="G23" s="131">
        <f>IF(r_miss!G24="","",r_miss!G24)</f>
        <v>0</v>
      </c>
      <c r="H23" s="131">
        <f>IF(r_miss!H24="","",r_miss!H24)</f>
        <v>0</v>
      </c>
      <c r="I23" s="131">
        <f>IF(r_miss!I24="","",r_miss!I24)</f>
        <v>0</v>
      </c>
      <c r="J23" s="131">
        <f>IF(r_miss!J24="","",r_miss!J24)</f>
        <v>0</v>
      </c>
      <c r="K23" s="131">
        <f>IF(r_miss!K24="","",r_miss!K24)</f>
        <v>0</v>
      </c>
      <c r="L23" s="131">
        <f>IF(r_miss!L24="","",r_miss!L24)</f>
        <v>0</v>
      </c>
      <c r="M23" s="131">
        <f>IF(r_miss!M24="","",r_miss!M24)</f>
        <v>0</v>
      </c>
      <c r="N23" s="131">
        <f>IF(r_miss!N24="","",r_miss!N24)</f>
        <v>0</v>
      </c>
      <c r="O23" s="132">
        <f>IF(r_miss!O24="","",r_miss!O24)</f>
        <v>0</v>
      </c>
    </row>
    <row r="24" spans="1:15" ht="14.4" x14ac:dyDescent="0.3">
      <c r="A24" s="133" t="str">
        <f>IF(r_miss!A25="","",r_miss!A25)</f>
        <v>sector</v>
      </c>
      <c r="B24" s="131" t="str">
        <f>IF(r_miss!B25="","",r_miss!B25)</f>
        <v/>
      </c>
      <c r="C24" s="131" t="str">
        <f>IF(r_miss!C25="","",r_miss!C25)</f>
        <v/>
      </c>
      <c r="D24" s="131" t="str">
        <f>IF(r_miss!D25="","",r_miss!D25)</f>
        <v/>
      </c>
      <c r="E24" s="131">
        <f>IF(r_miss!E25="","",r_miss!E25)</f>
        <v>0.60370094386487827</v>
      </c>
      <c r="F24" s="131">
        <f>IF(r_miss!F25="","",r_miss!F25)</f>
        <v>0.34051262060228049</v>
      </c>
      <c r="G24" s="131">
        <f>IF(r_miss!G25="","",r_miss!G25)</f>
        <v>0.32439070470432646</v>
      </c>
      <c r="H24" s="131">
        <f>IF(r_miss!H25="","",r_miss!H25)</f>
        <v>0.31984805318138654</v>
      </c>
      <c r="I24" s="131">
        <f>IF(r_miss!I25="","",r_miss!I25)</f>
        <v>0.24305919329491882</v>
      </c>
      <c r="J24" s="131">
        <f>IF(r_miss!J25="","",r_miss!J25)</f>
        <v>0.10955749300871855</v>
      </c>
      <c r="K24" s="131">
        <f>IF(r_miss!K25="","",r_miss!K25)</f>
        <v>8.7246141348497161E-2</v>
      </c>
      <c r="L24" s="131">
        <f>IF(r_miss!L25="","",r_miss!L25)</f>
        <v>0.16595470299024745</v>
      </c>
      <c r="M24" s="131">
        <f>IF(r_miss!M25="","",r_miss!M25)</f>
        <v>0.15691291787040859</v>
      </c>
      <c r="N24" s="131">
        <f>IF(r_miss!N25="","",r_miss!N25)</f>
        <v>0.15140517401823936</v>
      </c>
      <c r="O24" s="132">
        <f>IF(r_miss!O25="","",r_miss!O25)</f>
        <v>0.15278934221482099</v>
      </c>
    </row>
    <row r="25" spans="1:15" ht="14.4" x14ac:dyDescent="0.3">
      <c r="A25" s="133" t="str">
        <f>IF(r_miss!A26="","",r_miss!A26)</f>
        <v>self</v>
      </c>
      <c r="B25" s="131">
        <f>IF(r_miss!B26="","",r_miss!B26)</f>
        <v>0.16403919897741798</v>
      </c>
      <c r="C25" s="131">
        <f>IF(r_miss!C26="","",r_miss!C26)</f>
        <v>0.65427312775330393</v>
      </c>
      <c r="D25" s="131">
        <f>IF(r_miss!D26="","",r_miss!D26)</f>
        <v>0.5240174672489083</v>
      </c>
      <c r="E25" s="131">
        <f>IF(r_miss!E26="","",r_miss!E26)</f>
        <v>0.22553402881271734</v>
      </c>
      <c r="F25" s="131">
        <f>IF(r_miss!F26="","",r_miss!F26)</f>
        <v>0.34236429197933926</v>
      </c>
      <c r="G25" s="131">
        <f>IF(r_miss!G26="","",r_miss!G26)</f>
        <v>0.32665784999055358</v>
      </c>
      <c r="H25" s="131">
        <f>IF(r_miss!H26="","",r_miss!H26)</f>
        <v>0.33295346628679962</v>
      </c>
      <c r="I25" s="131">
        <f>IF(r_miss!I26="","",r_miss!I26)</f>
        <v>0.24882137244630698</v>
      </c>
      <c r="J25" s="131">
        <f>IF(r_miss!J26="","",r_miss!J26)</f>
        <v>0.21261720677743051</v>
      </c>
      <c r="K25" s="131">
        <f>IF(r_miss!K26="","",r_miss!K26)</f>
        <v>0.18659626320064987</v>
      </c>
      <c r="L25" s="131">
        <f>IF(r_miss!L26="","",r_miss!L26)</f>
        <v>0.16942048843394858</v>
      </c>
      <c r="M25" s="131">
        <f>IF(r_miss!M26="","",r_miss!M26)</f>
        <v>0.16194799834915394</v>
      </c>
      <c r="N25" s="131">
        <f>IF(r_miss!N26="","",r_miss!N26)</f>
        <v>0.15717476270240088</v>
      </c>
      <c r="O25" s="132">
        <f>IF(r_miss!O26="","",r_miss!O26)</f>
        <v>0.1594504579517069</v>
      </c>
    </row>
    <row r="26" spans="1:15" ht="14.4" x14ac:dyDescent="0.3">
      <c r="A26" s="133" t="str">
        <f>IF(r_miss!A27="","",r_miss!A27)</f>
        <v>sex</v>
      </c>
      <c r="B26" s="131">
        <f>IF(r_miss!B27="","",r_miss!B27)</f>
        <v>0</v>
      </c>
      <c r="C26" s="131">
        <f>IF(r_miss!C27="","",r_miss!C27)</f>
        <v>0.58643171806167405</v>
      </c>
      <c r="D26" s="131">
        <f>IF(r_miss!D27="","",r_miss!D27)</f>
        <v>0.51902682470368056</v>
      </c>
      <c r="E26" s="131">
        <f>IF(r_miss!E27="","",r_miss!E27)</f>
        <v>0</v>
      </c>
      <c r="F26" s="131">
        <f>IF(r_miss!F27="","",r_miss!F27)</f>
        <v>0</v>
      </c>
      <c r="G26" s="131">
        <f>IF(r_miss!G27="","",r_miss!G27)</f>
        <v>0</v>
      </c>
      <c r="H26" s="131">
        <f>IF(r_miss!H27="","",r_miss!H27)</f>
        <v>0</v>
      </c>
      <c r="I26" s="131">
        <f>IF(r_miss!I27="","",r_miss!I27)</f>
        <v>0</v>
      </c>
      <c r="J26" s="131">
        <f>IF(r_miss!J27="","",r_miss!J27)</f>
        <v>0</v>
      </c>
      <c r="K26" s="131">
        <f>IF(r_miss!K27="","",r_miss!K27)</f>
        <v>0</v>
      </c>
      <c r="L26" s="131">
        <f>IF(r_miss!L27="","",r_miss!L27)</f>
        <v>0</v>
      </c>
      <c r="M26" s="131">
        <f>IF(r_miss!M27="","",r_miss!M27)</f>
        <v>0</v>
      </c>
      <c r="N26" s="131">
        <f>IF(r_miss!N27="","",r_miss!N27)</f>
        <v>0</v>
      </c>
      <c r="O26" s="132">
        <f>IF(r_miss!O27="","",r_miss!O27)</f>
        <v>0</v>
      </c>
    </row>
    <row r="27" spans="1:15" ht="14.4" x14ac:dyDescent="0.3">
      <c r="A27" s="133" t="str">
        <f>IF(r_miss!A29="","",r_miss!A29)</f>
        <v>snacion</v>
      </c>
      <c r="B27" s="131" t="str">
        <f>IF(r_miss!B29="","",r_miss!B29)</f>
        <v/>
      </c>
      <c r="C27" s="131" t="str">
        <f>IF(r_miss!C29="","",r_miss!C29)</f>
        <v/>
      </c>
      <c r="D27" s="131" t="str">
        <f>IF(r_miss!D29="","",r_miss!D29)</f>
        <v/>
      </c>
      <c r="E27" s="131" t="str">
        <f>IF(r_miss!E29="","",r_miss!E29)</f>
        <v/>
      </c>
      <c r="F27" s="131" t="str">
        <f>IF(r_miss!F29="","",r_miss!F29)</f>
        <v/>
      </c>
      <c r="G27" s="131" t="str">
        <f>IF(r_miss!G29="","",r_miss!G29)</f>
        <v/>
      </c>
      <c r="H27" s="131" t="str">
        <f>IF(r_miss!H29="","",r_miss!H29)</f>
        <v/>
      </c>
      <c r="I27" s="131" t="str">
        <f>IF(r_miss!I29="","",r_miss!I29)</f>
        <v/>
      </c>
      <c r="J27" s="131">
        <f>IF(r_miss!J29="","",r_miss!J29)</f>
        <v>0.50534627405823329</v>
      </c>
      <c r="K27" s="131">
        <f>IF(r_miss!K29="","",r_miss!K29)</f>
        <v>0.51177904142973196</v>
      </c>
      <c r="L27" s="131">
        <f>IF(r_miss!L29="","",r_miss!L29)</f>
        <v>0.50181349238333195</v>
      </c>
      <c r="M27" s="131">
        <f>IF(r_miss!M29="","",r_miss!M29)</f>
        <v>0.49418076764341723</v>
      </c>
      <c r="N27" s="131">
        <f>IF(r_miss!N29="","",r_miss!N29)</f>
        <v>0.45198213288665551</v>
      </c>
      <c r="O27" s="132" t="str">
        <f>IF(r_miss!O29="","",r_miss!O29)</f>
        <v/>
      </c>
    </row>
    <row r="28" spans="1:15" ht="15" thickBot="1" x14ac:dyDescent="0.35">
      <c r="A28" s="134" t="str">
        <f>IF(r_miss!A30="","",r_miss!A30)</f>
        <v>union</v>
      </c>
      <c r="B28" s="135" t="str">
        <f>IF(r_miss!B30="","",r_miss!B30)</f>
        <v/>
      </c>
      <c r="C28" s="135" t="str">
        <f>IF(r_miss!C30="","",r_miss!C30)</f>
        <v/>
      </c>
      <c r="D28" s="135" t="str">
        <f>IF(r_miss!D30="","",r_miss!D30)</f>
        <v/>
      </c>
      <c r="E28" s="135" t="str">
        <f>IF(r_miss!E30="","",r_miss!E30)</f>
        <v/>
      </c>
      <c r="F28" s="135" t="str">
        <f>IF(r_miss!F30="","",r_miss!F30)</f>
        <v/>
      </c>
      <c r="G28" s="135" t="str">
        <f>IF(r_miss!G30="","",r_miss!G30)</f>
        <v/>
      </c>
      <c r="H28" s="135">
        <f>IF(r_miss!H30="","",r_miss!H30)</f>
        <v>3.0389363722697054E-3</v>
      </c>
      <c r="I28" s="135">
        <f>IF(r_miss!I30="","",r_miss!I30)</f>
        <v>0.47031604679587918</v>
      </c>
      <c r="J28" s="135">
        <f>IF(r_miss!J30="","",r_miss!J30)</f>
        <v>7.7315347919065637E-3</v>
      </c>
      <c r="K28" s="135">
        <f>IF(r_miss!K30="","",r_miss!K30)</f>
        <v>1.6978066612510154E-2</v>
      </c>
      <c r="L28" s="135">
        <f>IF(r_miss!L30="","",r_miss!L30)</f>
        <v>1.4427339405174499E-2</v>
      </c>
      <c r="M28" s="135">
        <f>IF(r_miss!M30="","",r_miss!M30)</f>
        <v>5.7779612051176224E-3</v>
      </c>
      <c r="N28" s="135">
        <f>IF(r_miss!N30="","",r_miss!N30)</f>
        <v>1.9542155220547181E-3</v>
      </c>
      <c r="O28" s="136">
        <f>IF(r_miss!O30="","",r_miss!O30)</f>
        <v>0</v>
      </c>
    </row>
    <row r="29" spans="1:15" x14ac:dyDescent="0.25">
      <c r="B29" s="28"/>
      <c r="C29" s="28"/>
      <c r="D29" s="28"/>
      <c r="E29" s="28"/>
      <c r="F29" s="28"/>
      <c r="G29" s="28"/>
      <c r="H29" s="28"/>
      <c r="I29" s="28"/>
      <c r="J29" s="28"/>
      <c r="K29" s="28"/>
      <c r="L29" s="28"/>
      <c r="M29" s="28"/>
      <c r="N29" s="28"/>
      <c r="O29" s="28"/>
    </row>
    <row r="30" spans="1:15" x14ac:dyDescent="0.25">
      <c r="B30" s="28"/>
      <c r="C30" s="28"/>
      <c r="D30" s="28"/>
      <c r="E30" s="28"/>
      <c r="F30" s="28"/>
      <c r="G30" s="28"/>
      <c r="H30" s="28"/>
      <c r="I30" s="28"/>
      <c r="J30" s="28"/>
      <c r="K30" s="28"/>
      <c r="L30" s="28"/>
      <c r="M30" s="28"/>
      <c r="N30" s="28"/>
      <c r="O30" s="28"/>
    </row>
    <row r="31" spans="1:15" x14ac:dyDescent="0.25">
      <c r="B31" s="28"/>
      <c r="C31" s="28"/>
      <c r="D31" s="28"/>
      <c r="E31" s="28"/>
      <c r="F31" s="28"/>
      <c r="G31" s="28"/>
      <c r="H31" s="28"/>
      <c r="I31" s="28"/>
      <c r="J31" s="28"/>
      <c r="K31" s="28"/>
      <c r="L31" s="28"/>
      <c r="M31" s="28"/>
      <c r="N31" s="28"/>
      <c r="O31" s="28"/>
    </row>
    <row r="32" spans="1:15" x14ac:dyDescent="0.25">
      <c r="B32" s="28"/>
      <c r="C32" s="28"/>
      <c r="D32" s="28"/>
      <c r="E32" s="28"/>
      <c r="F32" s="28"/>
      <c r="G32" s="28"/>
      <c r="H32" s="28"/>
      <c r="I32" s="28"/>
      <c r="J32" s="28"/>
      <c r="K32" s="28"/>
      <c r="L32" s="28"/>
      <c r="M32" s="28"/>
      <c r="N32" s="28"/>
      <c r="O32" s="28"/>
    </row>
    <row r="33" spans="2:15" x14ac:dyDescent="0.25">
      <c r="B33" s="28"/>
      <c r="C33" s="28"/>
      <c r="D33" s="28"/>
      <c r="E33" s="28"/>
      <c r="F33" s="28"/>
      <c r="G33" s="28"/>
      <c r="H33" s="28"/>
      <c r="I33" s="28"/>
      <c r="J33" s="28"/>
      <c r="K33" s="28"/>
      <c r="L33" s="28"/>
      <c r="M33" s="28"/>
      <c r="N33" s="28"/>
      <c r="O33" s="28"/>
    </row>
    <row r="34" spans="2:15" x14ac:dyDescent="0.25">
      <c r="B34" s="28"/>
      <c r="C34" s="28"/>
      <c r="D34" s="28"/>
      <c r="E34" s="28"/>
      <c r="F34" s="28"/>
      <c r="G34" s="28"/>
      <c r="H34" s="28"/>
      <c r="I34" s="28"/>
      <c r="J34" s="28"/>
      <c r="K34" s="28"/>
      <c r="L34" s="28"/>
      <c r="M34" s="28"/>
      <c r="N34" s="28"/>
      <c r="O34" s="28"/>
    </row>
    <row r="35" spans="2:15" x14ac:dyDescent="0.25">
      <c r="B35" s="28"/>
      <c r="C35" s="28"/>
      <c r="D35" s="28"/>
      <c r="E35" s="28"/>
      <c r="F35" s="28"/>
      <c r="G35" s="28"/>
      <c r="H35" s="28"/>
      <c r="I35" s="28"/>
      <c r="J35" s="28"/>
      <c r="K35" s="28"/>
      <c r="L35" s="28"/>
      <c r="M35" s="28"/>
      <c r="N35" s="28"/>
      <c r="O35" s="28"/>
    </row>
  </sheetData>
  <mergeCells count="1">
    <mergeCell ref="A1:O1"/>
  </mergeCells>
  <pageMargins left="0.7" right="0.7" top="0.75" bottom="0.75" header="0.3" footer="0.3"/>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tabColor theme="1"/>
  </sheetPr>
  <dimension ref="A1:F41"/>
  <sheetViews>
    <sheetView workbookViewId="0">
      <selection activeCell="D1" sqref="D1"/>
    </sheetView>
  </sheetViews>
  <sheetFormatPr baseColWidth="10" defaultColWidth="8.6640625" defaultRowHeight="14.4" x14ac:dyDescent="0.3"/>
  <cols>
    <col min="1" max="1" width="24.77734375" style="30" customWidth="1"/>
    <col min="2" max="6" width="16" style="30" customWidth="1"/>
    <col min="7" max="16384" width="8.6640625" style="30"/>
  </cols>
  <sheetData>
    <row r="1" spans="1:6" x14ac:dyDescent="0.3">
      <c r="A1" s="30" t="s">
        <v>214</v>
      </c>
      <c r="B1" s="30" t="s">
        <v>103</v>
      </c>
      <c r="C1" s="30" t="s">
        <v>532</v>
      </c>
      <c r="D1" s="143" t="s">
        <v>894</v>
      </c>
      <c r="E1" s="30" t="s">
        <v>556</v>
      </c>
      <c r="F1" s="30" t="s">
        <v>557</v>
      </c>
    </row>
    <row r="2" spans="1:6" x14ac:dyDescent="0.3">
      <c r="A2" s="107" t="s">
        <v>566</v>
      </c>
      <c r="B2">
        <v>0.45078246587557785</v>
      </c>
      <c r="C2">
        <v>0.44322994445939873</v>
      </c>
      <c r="D2">
        <v>0.44408774033994908</v>
      </c>
      <c r="E2">
        <v>0.37761854197533878</v>
      </c>
      <c r="F2">
        <v>0.29803571219570368</v>
      </c>
    </row>
    <row r="3" spans="1:6" x14ac:dyDescent="0.3">
      <c r="A3" s="107" t="s">
        <v>567</v>
      </c>
      <c r="B3">
        <v>0.3434856829657435</v>
      </c>
      <c r="C3">
        <v>0.34194312858588682</v>
      </c>
      <c r="D3">
        <v>0.31173871248774099</v>
      </c>
      <c r="E3">
        <v>0.35318215682756904</v>
      </c>
      <c r="F3">
        <v>0.3988672238949274</v>
      </c>
    </row>
    <row r="4" spans="1:6" x14ac:dyDescent="0.3">
      <c r="A4" s="107" t="s">
        <v>568</v>
      </c>
      <c r="B4">
        <v>0.20573185115868001</v>
      </c>
      <c r="C4">
        <v>0.21482692695442884</v>
      </c>
      <c r="D4">
        <v>0.24417354717236414</v>
      </c>
      <c r="E4">
        <v>0.26919930119708702</v>
      </c>
      <c r="F4">
        <v>0.30309706390926017</v>
      </c>
    </row>
    <row r="5" spans="1:6" x14ac:dyDescent="0.3">
      <c r="A5" s="107" t="s">
        <v>569</v>
      </c>
      <c r="B5">
        <v>0.67543390927049374</v>
      </c>
      <c r="C5">
        <v>0.61841315902729188</v>
      </c>
      <c r="D5">
        <v>0.43817877210339334</v>
      </c>
      <c r="E5">
        <v>0.25642730911511824</v>
      </c>
      <c r="F5">
        <v>0.20799529557259161</v>
      </c>
    </row>
    <row r="6" spans="1:6" x14ac:dyDescent="0.3">
      <c r="A6" s="107" t="s">
        <v>570</v>
      </c>
      <c r="B6">
        <v>0.26226714757591668</v>
      </c>
      <c r="C6">
        <v>0.31478210897408077</v>
      </c>
      <c r="D6">
        <v>0.456817094386408</v>
      </c>
      <c r="E6">
        <v>0.56004026575519239</v>
      </c>
      <c r="F6">
        <v>0.57285834884038744</v>
      </c>
    </row>
    <row r="7" spans="1:6" x14ac:dyDescent="0.3">
      <c r="A7" s="107" t="s">
        <v>571</v>
      </c>
      <c r="B7">
        <v>6.2298943153591205E-2</v>
      </c>
      <c r="C7">
        <v>6.680473199871724E-2</v>
      </c>
      <c r="D7">
        <v>0.10500413351025885</v>
      </c>
      <c r="E7">
        <v>0.18353242512967483</v>
      </c>
      <c r="F7">
        <v>0.21914635558695991</v>
      </c>
    </row>
    <row r="8" spans="1:6" ht="28.8" x14ac:dyDescent="0.3">
      <c r="A8" s="107" t="s">
        <v>572</v>
      </c>
      <c r="B8">
        <v>0.41936358046954247</v>
      </c>
      <c r="C8">
        <v>0.44314872029478319</v>
      </c>
      <c r="D8">
        <v>0.41181809269467717</v>
      </c>
      <c r="E8">
        <v>0.47402082368943255</v>
      </c>
      <c r="F8">
        <v>0.48446019974552773</v>
      </c>
    </row>
    <row r="9" spans="1:6" ht="28.8" x14ac:dyDescent="0.3">
      <c r="A9" s="107" t="s">
        <v>573</v>
      </c>
      <c r="B9">
        <v>7.8958414795780182E-2</v>
      </c>
      <c r="C9">
        <v>8.1207003660898364E-2</v>
      </c>
      <c r="D9">
        <v>0.1077455839272501</v>
      </c>
      <c r="E9">
        <v>0.13073436468078714</v>
      </c>
      <c r="F9">
        <v>0.13380775608774478</v>
      </c>
    </row>
    <row r="10" spans="1:6" ht="31.5" customHeight="1" x14ac:dyDescent="0.3">
      <c r="A10" s="107" t="s">
        <v>574</v>
      </c>
      <c r="B10">
        <v>0.50167800473467472</v>
      </c>
      <c r="C10">
        <v>0.47564427604401333</v>
      </c>
      <c r="D10">
        <v>0.4804363233781711</v>
      </c>
      <c r="E10">
        <v>0.39524481162977881</v>
      </c>
      <c r="F10">
        <v>0.38173204416661966</v>
      </c>
    </row>
    <row r="11" spans="1:6" ht="28.8" x14ac:dyDescent="0.3">
      <c r="A11" s="107" t="s">
        <v>602</v>
      </c>
      <c r="B11">
        <v>0.68744723566657207</v>
      </c>
      <c r="C11">
        <v>0.67923187121429784</v>
      </c>
      <c r="D11">
        <v>0.62627376910292998</v>
      </c>
      <c r="E11">
        <v>0.57802542022268211</v>
      </c>
      <c r="F11">
        <v>0.54239866785341628</v>
      </c>
    </row>
    <row r="12" spans="1:6" x14ac:dyDescent="0.3">
      <c r="A12" s="107" t="s">
        <v>575</v>
      </c>
      <c r="B12">
        <v>0.10000857618462604</v>
      </c>
      <c r="C12">
        <v>8.20620778866957E-2</v>
      </c>
      <c r="D12">
        <v>0.12761383128176368</v>
      </c>
      <c r="E12">
        <v>0.20338989910807809</v>
      </c>
      <c r="F12">
        <v>0.26877123640344669</v>
      </c>
    </row>
    <row r="13" spans="1:6" x14ac:dyDescent="0.3">
      <c r="A13" s="107" t="s">
        <v>576</v>
      </c>
      <c r="B13">
        <v>0.89218400888219318</v>
      </c>
      <c r="C13">
        <v>0.91072666405799985</v>
      </c>
      <c r="D13">
        <v>0.85824341575774798</v>
      </c>
      <c r="E13">
        <v>0.77833076011058544</v>
      </c>
      <c r="F13">
        <v>0.70574919270073089</v>
      </c>
    </row>
    <row r="14" spans="1:6" x14ac:dyDescent="0.3">
      <c r="A14" s="107" t="s">
        <v>577</v>
      </c>
      <c r="B14">
        <v>7.8074149331819132E-3</v>
      </c>
      <c r="C14">
        <v>7.2112580552514778E-3</v>
      </c>
      <c r="D14">
        <v>1.4142752960490387E-2</v>
      </c>
      <c r="E14">
        <v>1.827934078131651E-2</v>
      </c>
      <c r="F14">
        <v>2.5479570895791653E-2</v>
      </c>
    </row>
    <row r="15" spans="1:6" x14ac:dyDescent="0.3">
      <c r="A15" s="107" t="s">
        <v>265</v>
      </c>
      <c r="B15">
        <v>1.2078245673024275</v>
      </c>
      <c r="C15">
        <v>1.1713354138287149</v>
      </c>
      <c r="D15">
        <v>1.2693704155240926</v>
      </c>
      <c r="E15">
        <v>1.425059138997478</v>
      </c>
      <c r="F15">
        <v>1.5630220437027191</v>
      </c>
    </row>
    <row r="16" spans="1:6" x14ac:dyDescent="0.3">
      <c r="A16" s="107" t="s">
        <v>578</v>
      </c>
      <c r="B16"/>
      <c r="C16">
        <v>0.29873592107046293</v>
      </c>
      <c r="D16">
        <v>0.40690533271541895</v>
      </c>
      <c r="E16">
        <v>0.53930084152534219</v>
      </c>
      <c r="F16">
        <v>0.61186035275548967</v>
      </c>
    </row>
    <row r="17" spans="1:6" ht="28.8" x14ac:dyDescent="0.3">
      <c r="A17" s="107" t="s">
        <v>579</v>
      </c>
      <c r="B17"/>
      <c r="C17">
        <v>0.26978593931570899</v>
      </c>
      <c r="D17">
        <v>0.21488733072208707</v>
      </c>
      <c r="E17">
        <v>0.1667374540121358</v>
      </c>
      <c r="F17">
        <v>0.1527080029061075</v>
      </c>
    </row>
    <row r="18" spans="1:6" ht="28.8" x14ac:dyDescent="0.3">
      <c r="A18" s="107" t="s">
        <v>580</v>
      </c>
      <c r="B18"/>
      <c r="C18">
        <v>0.43147813961383946</v>
      </c>
      <c r="D18">
        <v>0.37820733656252808</v>
      </c>
      <c r="E18">
        <v>0.29396170446252839</v>
      </c>
      <c r="F18">
        <v>0.2354316443383111</v>
      </c>
    </row>
    <row r="19" spans="1:6" x14ac:dyDescent="0.3">
      <c r="A19" s="107" t="s">
        <v>581</v>
      </c>
      <c r="B19">
        <v>6.6465097843085644E-2</v>
      </c>
      <c r="C19">
        <v>0.10776412473417532</v>
      </c>
      <c r="D19">
        <v>4.0980797703587313E-2</v>
      </c>
      <c r="E19">
        <v>7.1685489053155693E-2</v>
      </c>
      <c r="F19">
        <v>6.660023070343131E-2</v>
      </c>
    </row>
    <row r="20" spans="1:6" x14ac:dyDescent="0.3">
      <c r="A20" s="107" t="s">
        <v>582</v>
      </c>
      <c r="B20"/>
      <c r="C20">
        <v>0.15129571082520277</v>
      </c>
      <c r="D20">
        <v>0.16061449575262801</v>
      </c>
      <c r="E20">
        <v>0.15750827831262662</v>
      </c>
      <c r="F20">
        <v>0.15989338597589897</v>
      </c>
    </row>
    <row r="21" spans="1:6" ht="28.8" x14ac:dyDescent="0.3">
      <c r="A21" s="107" t="s">
        <v>603</v>
      </c>
      <c r="B21">
        <v>0.11834278648094736</v>
      </c>
      <c r="C21">
        <v>0.22150574216314547</v>
      </c>
      <c r="D21">
        <v>0.20625214343110712</v>
      </c>
      <c r="E21">
        <v>0.17766794011202969</v>
      </c>
      <c r="F21">
        <v>0.16254985943368092</v>
      </c>
    </row>
    <row r="22" spans="1:6" x14ac:dyDescent="0.3">
      <c r="A22" s="107" t="s">
        <v>583</v>
      </c>
      <c r="B22">
        <v>0.48430188479682612</v>
      </c>
      <c r="C22">
        <v>0.48121517194030639</v>
      </c>
      <c r="D22">
        <v>0.48197222274947044</v>
      </c>
      <c r="E22">
        <v>0.48244685828380579</v>
      </c>
      <c r="F22">
        <v>0.48516967605791905</v>
      </c>
    </row>
    <row r="23" spans="1:6" x14ac:dyDescent="0.3">
      <c r="A23" s="107" t="s">
        <v>601</v>
      </c>
      <c r="B23"/>
      <c r="C23"/>
      <c r="D23">
        <v>6.9990075642165139E-2</v>
      </c>
      <c r="E23">
        <v>7.6433135618776391E-2</v>
      </c>
      <c r="F23">
        <v>6.2399852394495213E-2</v>
      </c>
    </row>
    <row r="24" spans="1:6" ht="28.8" x14ac:dyDescent="0.3">
      <c r="A24" s="107" t="s">
        <v>604</v>
      </c>
      <c r="B24"/>
      <c r="C24"/>
      <c r="D24">
        <v>7.4804486648292687E-2</v>
      </c>
      <c r="E24">
        <v>8.2862298342699356E-2</v>
      </c>
      <c r="F24">
        <v>0.23581572714464064</v>
      </c>
    </row>
    <row r="25" spans="1:6" x14ac:dyDescent="0.3">
      <c r="A25" s="107" t="s">
        <v>584</v>
      </c>
      <c r="B25">
        <v>0.16012542173095881</v>
      </c>
      <c r="C25">
        <v>0.15545560751509674</v>
      </c>
      <c r="D25">
        <v>0.19671105348905657</v>
      </c>
      <c r="E25">
        <v>0.17611986265101801</v>
      </c>
      <c r="F25">
        <v>0.18157130618812564</v>
      </c>
    </row>
    <row r="26" spans="1:6" x14ac:dyDescent="0.3">
      <c r="A26" s="107" t="s">
        <v>585</v>
      </c>
      <c r="B26">
        <v>9.8757469523071795E-2</v>
      </c>
      <c r="C26">
        <v>8.8713630192768803E-2</v>
      </c>
      <c r="D26">
        <v>9.6620684140639485E-2</v>
      </c>
      <c r="E26">
        <v>0.10163191960161101</v>
      </c>
      <c r="F26">
        <v>0.1016500204048319</v>
      </c>
    </row>
    <row r="27" spans="1:6" x14ac:dyDescent="0.3">
      <c r="A27" s="107" t="s">
        <v>586</v>
      </c>
      <c r="B27">
        <v>2.8901341820892081E-2</v>
      </c>
      <c r="C27">
        <v>2.7821788392400636E-2</v>
      </c>
      <c r="D27">
        <v>2.4944152091747381E-2</v>
      </c>
      <c r="E27">
        <v>2.5149424431116771E-2</v>
      </c>
      <c r="F27">
        <v>2.4774008232657022E-2</v>
      </c>
    </row>
    <row r="28" spans="1:6" x14ac:dyDescent="0.3">
      <c r="A28" s="107" t="s">
        <v>587</v>
      </c>
      <c r="B28">
        <v>7.5049538337421562E-2</v>
      </c>
      <c r="C28">
        <v>0.1402284015283336</v>
      </c>
      <c r="D28">
        <v>7.1824819017552693E-2</v>
      </c>
      <c r="E28">
        <v>6.9023756175727563E-2</v>
      </c>
      <c r="F28">
        <v>6.4834694534952456E-2</v>
      </c>
    </row>
    <row r="29" spans="1:6" x14ac:dyDescent="0.3">
      <c r="A29" s="107" t="s">
        <v>588</v>
      </c>
      <c r="B29">
        <v>0.1242884105946342</v>
      </c>
      <c r="C29">
        <v>0.10790993601431631</v>
      </c>
      <c r="D29">
        <v>0.12522088756076066</v>
      </c>
      <c r="E29">
        <v>0.12996270345247571</v>
      </c>
      <c r="F29">
        <v>0.13562505113250278</v>
      </c>
    </row>
    <row r="30" spans="1:6" x14ac:dyDescent="0.3">
      <c r="A30" s="107" t="s">
        <v>589</v>
      </c>
      <c r="B30">
        <v>2.8052639561889817E-2</v>
      </c>
      <c r="C30">
        <v>2.051514409451435E-2</v>
      </c>
      <c r="D30">
        <v>2.5568616078453423E-2</v>
      </c>
      <c r="E30">
        <v>2.9401524222765683E-2</v>
      </c>
      <c r="F30">
        <v>2.9845727787750308E-2</v>
      </c>
    </row>
    <row r="31" spans="1:6" x14ac:dyDescent="0.3">
      <c r="A31" s="107" t="s">
        <v>590</v>
      </c>
      <c r="B31">
        <v>1.4394553110389629E-2</v>
      </c>
      <c r="C31">
        <v>1.2303410890284484E-2</v>
      </c>
      <c r="D31">
        <v>1.31201419717311E-2</v>
      </c>
      <c r="E31">
        <v>1.4029296338305212E-2</v>
      </c>
      <c r="F31">
        <v>1.3091628318292395E-2</v>
      </c>
    </row>
    <row r="32" spans="1:6" x14ac:dyDescent="0.3">
      <c r="A32" s="107" t="s">
        <v>591</v>
      </c>
      <c r="B32">
        <v>5.287033455709881E-2</v>
      </c>
      <c r="C32">
        <v>5.1044854790135222E-2</v>
      </c>
      <c r="D32">
        <v>5.3462834758255383E-2</v>
      </c>
      <c r="E32">
        <v>5.189277774187815E-2</v>
      </c>
      <c r="F32">
        <v>4.7640217078603331E-2</v>
      </c>
    </row>
    <row r="33" spans="1:6" x14ac:dyDescent="0.3">
      <c r="A33" s="107" t="s">
        <v>592</v>
      </c>
      <c r="B33">
        <v>7.7809025654864937E-3</v>
      </c>
      <c r="C33">
        <v>7.1684931547966796E-3</v>
      </c>
      <c r="D33">
        <v>6.7421626203290567E-3</v>
      </c>
      <c r="E33">
        <v>6.8642942492063101E-3</v>
      </c>
      <c r="F33">
        <v>6.3896433083182168E-3</v>
      </c>
    </row>
    <row r="34" spans="1:6" x14ac:dyDescent="0.3">
      <c r="A34" s="107" t="s">
        <v>593</v>
      </c>
      <c r="B34">
        <v>3.2740395824232764E-2</v>
      </c>
      <c r="C34">
        <v>3.1633312842861507E-2</v>
      </c>
      <c r="D34">
        <v>3.0230589491559486E-2</v>
      </c>
      <c r="E34">
        <v>2.9370304697781242E-2</v>
      </c>
      <c r="F34">
        <v>2.9004444391782055E-2</v>
      </c>
    </row>
    <row r="35" spans="1:6" x14ac:dyDescent="0.3">
      <c r="A35" s="107" t="s">
        <v>594</v>
      </c>
      <c r="B35">
        <v>3.0643217023942584E-2</v>
      </c>
      <c r="C35">
        <v>2.3350138958172863E-2</v>
      </c>
      <c r="D35">
        <v>2.7927432208704188E-2</v>
      </c>
      <c r="E35">
        <v>2.6362057713124675E-2</v>
      </c>
      <c r="F35">
        <v>2.454486879496532E-2</v>
      </c>
    </row>
    <row r="36" spans="1:6" x14ac:dyDescent="0.3">
      <c r="A36" s="107" t="s">
        <v>595</v>
      </c>
      <c r="B36">
        <v>1.795690183053443E-2</v>
      </c>
      <c r="C36">
        <v>1.7666499597927394E-2</v>
      </c>
      <c r="D36">
        <v>1.8538133089406109E-2</v>
      </c>
      <c r="E36">
        <v>2.077217731779113E-2</v>
      </c>
      <c r="F36">
        <v>2.2013580163613534E-2</v>
      </c>
    </row>
    <row r="37" spans="1:6" x14ac:dyDescent="0.3">
      <c r="A37" s="107" t="s">
        <v>596</v>
      </c>
      <c r="B37">
        <v>4.0604674477770886E-2</v>
      </c>
      <c r="C37">
        <v>3.702468720622476E-2</v>
      </c>
      <c r="D37">
        <v>3.6661405502768682E-2</v>
      </c>
      <c r="E37">
        <v>4.3949007967022363E-2</v>
      </c>
      <c r="F37">
        <v>4.4087417537085644E-2</v>
      </c>
    </row>
    <row r="38" spans="1:6" x14ac:dyDescent="0.3">
      <c r="A38" s="107" t="s">
        <v>597</v>
      </c>
      <c r="B38">
        <v>1.4771031216885852E-2</v>
      </c>
      <c r="C38">
        <v>1.4147501964758454E-2</v>
      </c>
      <c r="D38">
        <v>1.2515277507280398E-2</v>
      </c>
      <c r="E38">
        <v>1.3622880058757383E-2</v>
      </c>
      <c r="F38">
        <v>1.8549846173861056E-2</v>
      </c>
    </row>
    <row r="39" spans="1:6" x14ac:dyDescent="0.3">
      <c r="A39" s="107" t="s">
        <v>598</v>
      </c>
      <c r="B39">
        <v>4.2709877764171331E-2</v>
      </c>
      <c r="C39">
        <v>4.1238685457706516E-2</v>
      </c>
      <c r="D39">
        <v>4.1420359340805138E-2</v>
      </c>
      <c r="E39">
        <v>4.4174334667656322E-2</v>
      </c>
      <c r="F39">
        <v>4.5415686782268573E-2</v>
      </c>
    </row>
    <row r="40" spans="1:6" x14ac:dyDescent="0.3">
      <c r="A40" s="107" t="s">
        <v>599</v>
      </c>
      <c r="B40">
        <v>7.2667046573761038E-2</v>
      </c>
      <c r="C40">
        <v>7.1568667089336221E-2</v>
      </c>
      <c r="D40">
        <v>6.5529623258059444E-2</v>
      </c>
      <c r="E40">
        <v>6.1726614456323922E-2</v>
      </c>
      <c r="F40">
        <v>5.8146178641594291E-2</v>
      </c>
    </row>
    <row r="41" spans="1:6" x14ac:dyDescent="0.3">
      <c r="A41" s="107" t="s">
        <v>600</v>
      </c>
      <c r="B41">
        <v>0.15768624348686872</v>
      </c>
      <c r="C41">
        <v>0.15220924031037797</v>
      </c>
      <c r="D41">
        <v>0.15296182787290483</v>
      </c>
      <c r="E41">
        <v>0.15538092573084566</v>
      </c>
      <c r="F41">
        <v>0.14932539816952342</v>
      </c>
    </row>
  </sheetData>
  <pageMargins left="0.7" right="0.7" top="0.75" bottom="0.75" header="0.3" footer="0.3"/>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tabColor theme="1"/>
  </sheetPr>
  <dimension ref="A1:G81"/>
  <sheetViews>
    <sheetView topLeftCell="A58" workbookViewId="0">
      <selection activeCell="E1" sqref="E1"/>
    </sheetView>
  </sheetViews>
  <sheetFormatPr baseColWidth="10" defaultColWidth="9.109375" defaultRowHeight="14.4" x14ac:dyDescent="0.3"/>
  <cols>
    <col min="1" max="1" width="12.33203125" customWidth="1"/>
    <col min="2" max="7" width="16.109375" customWidth="1"/>
  </cols>
  <sheetData>
    <row r="1" spans="1:7" x14ac:dyDescent="0.3">
      <c r="A1" t="s">
        <v>214</v>
      </c>
      <c r="B1" t="s">
        <v>219</v>
      </c>
      <c r="C1" t="s">
        <v>103</v>
      </c>
      <c r="D1" t="s">
        <v>532</v>
      </c>
      <c r="E1" t="s">
        <v>894</v>
      </c>
      <c r="F1" t="s">
        <v>556</v>
      </c>
      <c r="G1" t="s">
        <v>557</v>
      </c>
    </row>
    <row r="2" spans="1:7" x14ac:dyDescent="0.3">
      <c r="A2" t="s">
        <v>160</v>
      </c>
      <c r="B2" s="91" t="s">
        <v>220</v>
      </c>
      <c r="C2">
        <v>0.38495475858914086</v>
      </c>
      <c r="D2">
        <v>0.51403630552179747</v>
      </c>
      <c r="E2">
        <v>0.47031313635055022</v>
      </c>
      <c r="F2">
        <v>0.46686322329680752</v>
      </c>
      <c r="G2">
        <v>0.46517875412858867</v>
      </c>
    </row>
    <row r="3" spans="1:7" x14ac:dyDescent="0.3">
      <c r="A3" t="s">
        <v>160</v>
      </c>
      <c r="B3" s="91" t="s">
        <v>221</v>
      </c>
      <c r="C3">
        <v>0.50096195792891951</v>
      </c>
      <c r="D3">
        <v>0.5301191163548965</v>
      </c>
      <c r="E3">
        <v>0.49637293868861948</v>
      </c>
      <c r="F3">
        <v>0.49513240232149064</v>
      </c>
      <c r="G3">
        <v>0.50290829501920919</v>
      </c>
    </row>
    <row r="4" spans="1:7" x14ac:dyDescent="0.3">
      <c r="A4" t="s">
        <v>160</v>
      </c>
      <c r="B4" s="91" t="s">
        <v>222</v>
      </c>
      <c r="C4">
        <v>0.45237891787932816</v>
      </c>
      <c r="D4">
        <v>0.46073690822467483</v>
      </c>
      <c r="E4">
        <v>0.41255082681290606</v>
      </c>
      <c r="F4">
        <v>0.46375779949538221</v>
      </c>
      <c r="G4">
        <v>0.49347350414003743</v>
      </c>
    </row>
    <row r="5" spans="1:7" x14ac:dyDescent="0.3">
      <c r="A5" t="s">
        <v>215</v>
      </c>
      <c r="B5" s="91" t="s">
        <v>13</v>
      </c>
      <c r="C5">
        <v>0.42696343398848602</v>
      </c>
      <c r="D5">
        <v>0.56622366979052641</v>
      </c>
      <c r="E5">
        <v>0.50374406457547627</v>
      </c>
      <c r="F5">
        <v>0.47958396698565819</v>
      </c>
      <c r="G5">
        <v>0.49292173290827518</v>
      </c>
    </row>
    <row r="6" spans="1:7" x14ac:dyDescent="0.3">
      <c r="A6" t="s">
        <v>215</v>
      </c>
      <c r="B6" s="91" t="s">
        <v>14</v>
      </c>
      <c r="C6">
        <v>0.44766310347709548</v>
      </c>
      <c r="D6">
        <v>0.52612447953498731</v>
      </c>
      <c r="E6">
        <v>0.48742206991821863</v>
      </c>
      <c r="F6">
        <v>0.49060317161582739</v>
      </c>
      <c r="G6">
        <v>0.49980321920188736</v>
      </c>
    </row>
    <row r="7" spans="1:7" x14ac:dyDescent="0.3">
      <c r="A7" t="s">
        <v>215</v>
      </c>
      <c r="B7" s="91" t="s">
        <v>15</v>
      </c>
      <c r="C7">
        <v>0.4691165256117707</v>
      </c>
      <c r="D7">
        <v>0.48227913257638727</v>
      </c>
      <c r="E7">
        <v>0.41450498933408919</v>
      </c>
      <c r="F7">
        <v>0.46444620374668044</v>
      </c>
      <c r="G7">
        <v>0.49487571265920288</v>
      </c>
    </row>
    <row r="8" spans="1:7" x14ac:dyDescent="0.3">
      <c r="A8" t="s">
        <v>116</v>
      </c>
      <c r="B8" s="91" t="s">
        <v>255</v>
      </c>
      <c r="D8">
        <v>0.58058789041307979</v>
      </c>
      <c r="E8">
        <v>0.45831140538174903</v>
      </c>
      <c r="F8">
        <v>0.51510776947212567</v>
      </c>
      <c r="G8">
        <v>0.53861223837855654</v>
      </c>
    </row>
    <row r="9" spans="1:7" x14ac:dyDescent="0.3">
      <c r="A9" t="s">
        <v>116</v>
      </c>
      <c r="B9" s="91" t="s">
        <v>256</v>
      </c>
      <c r="D9">
        <v>0.61885593825589325</v>
      </c>
      <c r="E9">
        <v>0.47069752061082848</v>
      </c>
      <c r="F9">
        <v>0.49041195926864284</v>
      </c>
      <c r="G9">
        <v>0.52185690861853251</v>
      </c>
    </row>
    <row r="10" spans="1:7" x14ac:dyDescent="0.3">
      <c r="A10" t="s">
        <v>116</v>
      </c>
      <c r="B10" s="91" t="s">
        <v>257</v>
      </c>
      <c r="D10">
        <v>0.62854348287871098</v>
      </c>
      <c r="E10">
        <v>0.51006559661978279</v>
      </c>
      <c r="F10">
        <v>0.50543971079580219</v>
      </c>
      <c r="G10">
        <v>0.53017611539041076</v>
      </c>
    </row>
    <row r="11" spans="1:7" x14ac:dyDescent="0.3">
      <c r="A11" t="s">
        <v>116</v>
      </c>
      <c r="B11" s="91" t="s">
        <v>258</v>
      </c>
      <c r="D11">
        <v>0.62678062283118208</v>
      </c>
      <c r="E11">
        <v>0.53927103428578882</v>
      </c>
      <c r="F11">
        <v>0.51431963688528604</v>
      </c>
      <c r="G11">
        <v>0.51324020342770038</v>
      </c>
    </row>
    <row r="12" spans="1:7" x14ac:dyDescent="0.3">
      <c r="A12" t="s">
        <v>116</v>
      </c>
      <c r="B12" s="91" t="s">
        <v>259</v>
      </c>
      <c r="D12">
        <v>0.61154398787000142</v>
      </c>
      <c r="E12">
        <v>0.53527692655663983</v>
      </c>
      <c r="F12">
        <v>0.51178523044374269</v>
      </c>
      <c r="G12">
        <v>0.50099863758957686</v>
      </c>
    </row>
    <row r="13" spans="1:7" x14ac:dyDescent="0.3">
      <c r="A13" t="s">
        <v>116</v>
      </c>
      <c r="B13" s="91" t="s">
        <v>260</v>
      </c>
      <c r="D13">
        <v>0.61154398787000275</v>
      </c>
      <c r="E13">
        <v>0.45511001717170041</v>
      </c>
      <c r="F13">
        <v>0.51478132498269935</v>
      </c>
      <c r="G13">
        <v>0.50662772489707097</v>
      </c>
    </row>
    <row r="14" spans="1:7" x14ac:dyDescent="0.3">
      <c r="A14" t="s">
        <v>116</v>
      </c>
      <c r="B14" s="91" t="s">
        <v>261</v>
      </c>
      <c r="D14">
        <v>0.6093277322905255</v>
      </c>
      <c r="E14">
        <v>0.45511001717170008</v>
      </c>
      <c r="F14">
        <v>0.51520675029823082</v>
      </c>
      <c r="G14">
        <v>0.50997009335447729</v>
      </c>
    </row>
    <row r="15" spans="1:7" x14ac:dyDescent="0.3">
      <c r="A15" t="s">
        <v>116</v>
      </c>
      <c r="B15" s="91" t="s">
        <v>262</v>
      </c>
      <c r="D15">
        <v>0.60155688318797296</v>
      </c>
      <c r="E15">
        <v>0.42799675208205623</v>
      </c>
      <c r="F15">
        <v>0.52165723302725164</v>
      </c>
      <c r="G15">
        <v>0.50799435204994925</v>
      </c>
    </row>
    <row r="16" spans="1:7" x14ac:dyDescent="0.3">
      <c r="A16" t="s">
        <v>116</v>
      </c>
      <c r="B16" s="91" t="s">
        <v>263</v>
      </c>
      <c r="D16">
        <v>0.56904887955601691</v>
      </c>
      <c r="E16">
        <v>0.41881383779471038</v>
      </c>
      <c r="F16">
        <v>0.50866075202122818</v>
      </c>
      <c r="G16">
        <v>0.49442284566603417</v>
      </c>
    </row>
    <row r="17" spans="1:7" x14ac:dyDescent="0.3">
      <c r="A17" t="s">
        <v>116</v>
      </c>
      <c r="B17" s="91" t="s">
        <v>264</v>
      </c>
      <c r="D17">
        <v>0.44183715129595996</v>
      </c>
      <c r="E17">
        <v>0.40420768437173599</v>
      </c>
      <c r="F17">
        <v>0.45168110831442382</v>
      </c>
      <c r="G17">
        <v>0.4585522165801969</v>
      </c>
    </row>
    <row r="18" spans="1:7" x14ac:dyDescent="0.3">
      <c r="A18" t="s">
        <v>217</v>
      </c>
      <c r="B18" s="91" t="s">
        <v>13</v>
      </c>
      <c r="D18">
        <v>0.61400484618235529</v>
      </c>
      <c r="E18">
        <v>0.50371237384539735</v>
      </c>
      <c r="F18">
        <v>0.50737020698078961</v>
      </c>
      <c r="G18">
        <v>0.52038932912852165</v>
      </c>
    </row>
    <row r="19" spans="1:7" x14ac:dyDescent="0.3">
      <c r="A19" t="s">
        <v>217</v>
      </c>
      <c r="B19" s="91" t="s">
        <v>14</v>
      </c>
      <c r="D19">
        <v>0.59779017193214734</v>
      </c>
      <c r="E19">
        <v>0.43937011857998431</v>
      </c>
      <c r="F19">
        <v>0.51508106754910821</v>
      </c>
      <c r="G19">
        <v>0.50468101090363138</v>
      </c>
    </row>
    <row r="20" spans="1:7" x14ac:dyDescent="0.3">
      <c r="A20" t="s">
        <v>217</v>
      </c>
      <c r="B20" s="91" t="s">
        <v>15</v>
      </c>
      <c r="D20">
        <v>0.44183715129595996</v>
      </c>
      <c r="E20">
        <v>0.40420768437173599</v>
      </c>
      <c r="F20">
        <v>0.45168110831442382</v>
      </c>
      <c r="G20">
        <v>0.4585522165801969</v>
      </c>
    </row>
    <row r="21" spans="1:7" x14ac:dyDescent="0.3">
      <c r="A21" t="s">
        <v>164</v>
      </c>
      <c r="B21" s="91" t="s">
        <v>238</v>
      </c>
      <c r="C21">
        <v>0.90964552107098895</v>
      </c>
      <c r="D21">
        <v>0.82187629671065032</v>
      </c>
      <c r="E21">
        <v>0.6580370066720066</v>
      </c>
      <c r="F21">
        <v>0.72274443811039712</v>
      </c>
      <c r="G21">
        <v>0.73533220114334141</v>
      </c>
    </row>
    <row r="22" spans="1:7" x14ac:dyDescent="0.3">
      <c r="A22" t="s">
        <v>164</v>
      </c>
      <c r="B22" s="91" t="s">
        <v>239</v>
      </c>
      <c r="C22">
        <v>0.38283272372416433</v>
      </c>
      <c r="D22">
        <v>0.49108571686384828</v>
      </c>
      <c r="E22">
        <v>0.41459353269253291</v>
      </c>
      <c r="F22">
        <v>0.42504576497774355</v>
      </c>
      <c r="G22">
        <v>0.39858962533979009</v>
      </c>
    </row>
    <row r="23" spans="1:7" x14ac:dyDescent="0.3">
      <c r="A23" t="s">
        <v>164</v>
      </c>
      <c r="B23" s="91" t="s">
        <v>7</v>
      </c>
      <c r="C23">
        <v>0.93229189152666425</v>
      </c>
      <c r="D23">
        <v>0.80383203118050184</v>
      </c>
      <c r="E23">
        <v>0.49094104801200095</v>
      </c>
      <c r="F23">
        <v>0.57506787746114041</v>
      </c>
      <c r="G23">
        <v>0.63908415107896532</v>
      </c>
    </row>
    <row r="24" spans="1:7" x14ac:dyDescent="0.3">
      <c r="A24" t="s">
        <v>165</v>
      </c>
      <c r="B24" s="91" t="s">
        <v>241</v>
      </c>
      <c r="D24">
        <v>0.75135485808333602</v>
      </c>
      <c r="E24">
        <v>0.53872520760650611</v>
      </c>
      <c r="F24">
        <v>0.51419835070550957</v>
      </c>
      <c r="G24">
        <v>0.48405621501486945</v>
      </c>
    </row>
    <row r="25" spans="1:7" x14ac:dyDescent="0.3">
      <c r="A25" t="s">
        <v>165</v>
      </c>
      <c r="B25" s="91" t="s">
        <v>242</v>
      </c>
      <c r="D25">
        <v>0.63528147890088027</v>
      </c>
      <c r="E25">
        <v>0.42643186976135711</v>
      </c>
      <c r="F25">
        <v>0.39689761243412475</v>
      </c>
      <c r="G25">
        <v>0.35007306586899745</v>
      </c>
    </row>
    <row r="26" spans="1:7" x14ac:dyDescent="0.3">
      <c r="A26" t="s">
        <v>165</v>
      </c>
      <c r="B26" s="91" t="s">
        <v>243</v>
      </c>
      <c r="D26">
        <v>0.35636657882751233</v>
      </c>
      <c r="E26">
        <v>0.2744741102490591</v>
      </c>
      <c r="F26">
        <v>0.29385959910175291</v>
      </c>
      <c r="G26">
        <v>0.23805793773058675</v>
      </c>
    </row>
    <row r="27" spans="1:7" x14ac:dyDescent="0.3">
      <c r="A27" t="s">
        <v>161</v>
      </c>
      <c r="B27" s="91" t="s">
        <v>235</v>
      </c>
      <c r="C27">
        <v>0.48533435361542754</v>
      </c>
      <c r="D27">
        <v>0.55068989932795642</v>
      </c>
      <c r="E27">
        <v>0.48428650092075182</v>
      </c>
      <c r="F27">
        <v>0.5121038643981769</v>
      </c>
      <c r="G27">
        <v>0.50445726177415384</v>
      </c>
    </row>
    <row r="28" spans="1:7" x14ac:dyDescent="0.3">
      <c r="A28" t="s">
        <v>161</v>
      </c>
      <c r="B28" s="91" t="s">
        <v>236</v>
      </c>
      <c r="C28">
        <v>0.65456858355571201</v>
      </c>
      <c r="D28">
        <v>0.69606979891995313</v>
      </c>
      <c r="E28">
        <v>0.60883172253929296</v>
      </c>
      <c r="F28">
        <v>0.50860074312559123</v>
      </c>
      <c r="G28">
        <v>0.57946785683501767</v>
      </c>
    </row>
    <row r="29" spans="1:7" x14ac:dyDescent="0.3">
      <c r="A29" t="s">
        <v>161</v>
      </c>
      <c r="B29" s="91" t="s">
        <v>237</v>
      </c>
      <c r="C29">
        <v>0.36737172802840118</v>
      </c>
      <c r="D29">
        <v>0.51679190272116549</v>
      </c>
      <c r="E29">
        <v>0.49047755757524514</v>
      </c>
      <c r="F29">
        <v>0.448490340045404</v>
      </c>
      <c r="G29">
        <v>0.46148552645924251</v>
      </c>
    </row>
    <row r="30" spans="1:7" x14ac:dyDescent="0.3">
      <c r="A30" t="s">
        <v>10</v>
      </c>
      <c r="B30" s="91" t="s">
        <v>224</v>
      </c>
      <c r="C30">
        <v>0.44574644269673563</v>
      </c>
      <c r="D30">
        <v>0.56301945076357507</v>
      </c>
      <c r="E30">
        <v>0.50484619345555803</v>
      </c>
      <c r="F30">
        <v>0.48980870481396777</v>
      </c>
      <c r="G30">
        <v>0.50060137223124912</v>
      </c>
    </row>
    <row r="31" spans="1:7" x14ac:dyDescent="0.3">
      <c r="A31" t="s">
        <v>10</v>
      </c>
      <c r="B31" s="91" t="s">
        <v>225</v>
      </c>
      <c r="C31">
        <v>0.37350624598045984</v>
      </c>
      <c r="D31">
        <v>0.41083481951026551</v>
      </c>
      <c r="E31">
        <v>0.39412204849927557</v>
      </c>
      <c r="F31">
        <v>0.44397215064771639</v>
      </c>
      <c r="G31">
        <v>0.44350320494178458</v>
      </c>
    </row>
    <row r="32" spans="1:7" x14ac:dyDescent="0.3">
      <c r="A32" t="s">
        <v>168</v>
      </c>
      <c r="B32" s="91" t="s">
        <v>226</v>
      </c>
      <c r="C32">
        <v>0.36668750106819398</v>
      </c>
      <c r="D32">
        <v>0.52227320185192461</v>
      </c>
      <c r="E32">
        <v>0.49603733201797079</v>
      </c>
      <c r="F32">
        <v>0.49106135246476512</v>
      </c>
      <c r="G32">
        <v>0.49225298349447216</v>
      </c>
    </row>
    <row r="33" spans="1:7" x14ac:dyDescent="0.3">
      <c r="A33" t="s">
        <v>168</v>
      </c>
      <c r="B33" s="91" t="s">
        <v>227</v>
      </c>
      <c r="C33">
        <v>0.51213025762635089</v>
      </c>
      <c r="D33">
        <v>0.5705916158696468</v>
      </c>
      <c r="E33">
        <v>0.50439994115795805</v>
      </c>
      <c r="F33">
        <v>0.48133032319974373</v>
      </c>
      <c r="G33">
        <v>0.50133914428864201</v>
      </c>
    </row>
    <row r="34" spans="1:7" x14ac:dyDescent="0.3">
      <c r="A34" t="s">
        <v>163</v>
      </c>
      <c r="B34" s="91" t="s">
        <v>233</v>
      </c>
      <c r="C34">
        <v>0.49745005616956661</v>
      </c>
      <c r="D34">
        <v>0.52951497503197775</v>
      </c>
      <c r="E34">
        <v>0.45550371151950853</v>
      </c>
      <c r="F34">
        <v>0.51715228572610283</v>
      </c>
      <c r="G34">
        <v>0.53039619716369124</v>
      </c>
    </row>
    <row r="35" spans="1:7" x14ac:dyDescent="0.3">
      <c r="A35" t="s">
        <v>163</v>
      </c>
      <c r="B35" s="91" t="s">
        <v>234</v>
      </c>
      <c r="C35">
        <v>0.42325752333205774</v>
      </c>
      <c r="D35">
        <v>0.51903562976939943</v>
      </c>
      <c r="E35">
        <v>0.44180142056619248</v>
      </c>
      <c r="F35">
        <v>0.45568105868315567</v>
      </c>
      <c r="G35">
        <v>0.4707824334376719</v>
      </c>
    </row>
    <row r="36" spans="1:7" x14ac:dyDescent="0.3">
      <c r="A36" t="s">
        <v>218</v>
      </c>
      <c r="B36" s="91" t="s">
        <v>228</v>
      </c>
      <c r="C36">
        <v>0.54891975441274365</v>
      </c>
      <c r="D36">
        <v>0.61535652827506027</v>
      </c>
      <c r="E36">
        <v>0.52496502265417744</v>
      </c>
      <c r="F36">
        <v>0.52582412665195299</v>
      </c>
      <c r="G36">
        <v>0.53887479261416782</v>
      </c>
    </row>
    <row r="37" spans="1:7" x14ac:dyDescent="0.3">
      <c r="A37" t="s">
        <v>218</v>
      </c>
      <c r="B37" s="91" t="s">
        <v>229</v>
      </c>
      <c r="C37">
        <v>0.38753076694608563</v>
      </c>
      <c r="D37">
        <v>0.49393178335553845</v>
      </c>
      <c r="E37">
        <v>0.47876260844643431</v>
      </c>
      <c r="F37">
        <v>0.50689070151675142</v>
      </c>
      <c r="G37">
        <v>0.50543968187373944</v>
      </c>
    </row>
    <row r="38" spans="1:7" x14ac:dyDescent="0.3">
      <c r="A38" t="s">
        <v>218</v>
      </c>
      <c r="B38" s="91" t="s">
        <v>230</v>
      </c>
      <c r="C38">
        <v>0.32012346235080097</v>
      </c>
      <c r="D38">
        <v>0.49648833260564246</v>
      </c>
      <c r="E38">
        <v>0.48549838724422217</v>
      </c>
      <c r="F38">
        <v>0.40983642022798344</v>
      </c>
      <c r="G38">
        <v>0.44667942112410947</v>
      </c>
    </row>
    <row r="39" spans="1:7" x14ac:dyDescent="0.3">
      <c r="A39" t="s">
        <v>385</v>
      </c>
      <c r="B39" s="91" t="s">
        <v>542</v>
      </c>
      <c r="C39">
        <v>0.60183522618757945</v>
      </c>
      <c r="D39">
        <v>0.71535501189655559</v>
      </c>
      <c r="E39">
        <v>0.64986545425182873</v>
      </c>
      <c r="F39">
        <v>0.55989355331645296</v>
      </c>
      <c r="G39">
        <v>0.49229912899876027</v>
      </c>
    </row>
    <row r="40" spans="1:7" x14ac:dyDescent="0.3">
      <c r="A40" t="s">
        <v>385</v>
      </c>
      <c r="B40" s="91" t="s">
        <v>543</v>
      </c>
      <c r="C40">
        <v>0.45455416421937328</v>
      </c>
      <c r="D40">
        <v>0.55716716061230753</v>
      </c>
      <c r="E40">
        <v>0.46643787133838288</v>
      </c>
      <c r="F40">
        <v>0.52111833211634295</v>
      </c>
      <c r="G40">
        <v>0.47121680419217243</v>
      </c>
    </row>
    <row r="41" spans="1:7" x14ac:dyDescent="0.3">
      <c r="A41" t="s">
        <v>385</v>
      </c>
      <c r="B41" s="91" t="s">
        <v>544</v>
      </c>
      <c r="C41">
        <v>0.48042341338274602</v>
      </c>
      <c r="D41">
        <v>0.65682929060056416</v>
      </c>
      <c r="E41">
        <v>0.56643952563201427</v>
      </c>
      <c r="F41">
        <v>0.54142861556154209</v>
      </c>
      <c r="G41">
        <v>0.52163532945014945</v>
      </c>
    </row>
    <row r="42" spans="1:7" x14ac:dyDescent="0.3">
      <c r="A42" t="s">
        <v>385</v>
      </c>
      <c r="B42" s="91" t="s">
        <v>545</v>
      </c>
      <c r="C42">
        <v>0.26994026576860941</v>
      </c>
      <c r="D42">
        <v>0.43410597696520231</v>
      </c>
      <c r="E42">
        <v>0.3662753957086069</v>
      </c>
      <c r="F42">
        <v>0.44299832564876257</v>
      </c>
      <c r="G42">
        <v>0.50610197525532019</v>
      </c>
    </row>
    <row r="43" spans="1:7" x14ac:dyDescent="0.3">
      <c r="A43" t="s">
        <v>385</v>
      </c>
      <c r="B43" s="91" t="s">
        <v>546</v>
      </c>
      <c r="C43">
        <v>0.20474072332603499</v>
      </c>
      <c r="D43">
        <v>0.49804753280119807</v>
      </c>
      <c r="E43">
        <v>0.3381022542181264</v>
      </c>
      <c r="F43">
        <v>0.37490049312804186</v>
      </c>
      <c r="G43">
        <v>0.47777156135255405</v>
      </c>
    </row>
    <row r="44" spans="1:7" x14ac:dyDescent="0.3">
      <c r="A44" t="s">
        <v>385</v>
      </c>
      <c r="B44" s="91" t="s">
        <v>547</v>
      </c>
      <c r="C44">
        <v>0.35268191672359128</v>
      </c>
      <c r="D44">
        <v>0.47437502572642881</v>
      </c>
      <c r="E44">
        <v>0.54874527617754487</v>
      </c>
      <c r="F44">
        <v>0.45761059746231286</v>
      </c>
      <c r="G44">
        <v>0.66438019401833681</v>
      </c>
    </row>
    <row r="45" spans="1:7" ht="28.8" x14ac:dyDescent="0.3">
      <c r="A45" t="s">
        <v>385</v>
      </c>
      <c r="B45" s="91" t="s">
        <v>548</v>
      </c>
      <c r="C45">
        <v>0.31873057084109913</v>
      </c>
      <c r="D45">
        <v>0.45614740998963388</v>
      </c>
      <c r="E45">
        <v>0.4350293472842679</v>
      </c>
      <c r="F45">
        <v>0.4768521954568869</v>
      </c>
      <c r="G45">
        <v>0.39476063331951455</v>
      </c>
    </row>
    <row r="46" spans="1:7" x14ac:dyDescent="0.3">
      <c r="A46" t="s">
        <v>385</v>
      </c>
      <c r="B46" s="91" t="s">
        <v>549</v>
      </c>
      <c r="C46">
        <v>0.24604749555191613</v>
      </c>
      <c r="D46">
        <v>0.39709356279665575</v>
      </c>
      <c r="E46">
        <v>0.41974156034160509</v>
      </c>
      <c r="F46">
        <v>0.38883107333325956</v>
      </c>
      <c r="G46">
        <v>0.37615452469359856</v>
      </c>
    </row>
    <row r="47" spans="1:7" x14ac:dyDescent="0.3">
      <c r="A47" t="s">
        <v>385</v>
      </c>
      <c r="B47" s="91" t="s">
        <v>109</v>
      </c>
      <c r="C47">
        <v>0.5309757796078548</v>
      </c>
      <c r="D47">
        <v>0.54022742982222294</v>
      </c>
      <c r="E47">
        <v>0.49054409373603614</v>
      </c>
      <c r="F47">
        <v>0.57773283976584033</v>
      </c>
      <c r="G47">
        <v>0.6183181376187703</v>
      </c>
    </row>
    <row r="48" spans="1:7" x14ac:dyDescent="0.3">
      <c r="A48" t="s">
        <v>385</v>
      </c>
      <c r="B48" s="91" t="s">
        <v>550</v>
      </c>
      <c r="C48">
        <v>0.39784243344439446</v>
      </c>
      <c r="D48">
        <v>0.60662127060568871</v>
      </c>
      <c r="E48">
        <v>0.42206905775318471</v>
      </c>
      <c r="F48">
        <v>0.44648127980768787</v>
      </c>
      <c r="G48">
        <v>0.51017329854220417</v>
      </c>
    </row>
    <row r="49" spans="1:7" x14ac:dyDescent="0.3">
      <c r="A49" t="s">
        <v>385</v>
      </c>
      <c r="B49" s="91" t="s">
        <v>551</v>
      </c>
      <c r="C49">
        <v>0.4316321313533083</v>
      </c>
      <c r="D49">
        <v>0.53086830716353617</v>
      </c>
      <c r="E49">
        <v>0.63011648368446127</v>
      </c>
      <c r="F49">
        <v>0.55413148389973843</v>
      </c>
      <c r="G49">
        <v>0.46414526507538301</v>
      </c>
    </row>
    <row r="50" spans="1:7" x14ac:dyDescent="0.3">
      <c r="A50" t="s">
        <v>385</v>
      </c>
      <c r="B50" s="91" t="s">
        <v>552</v>
      </c>
      <c r="C50">
        <v>0.27509238943886333</v>
      </c>
      <c r="D50">
        <v>0.40048534860157597</v>
      </c>
      <c r="E50">
        <v>0.46439954561381386</v>
      </c>
      <c r="F50">
        <v>0.49969239812458455</v>
      </c>
      <c r="G50">
        <v>0.46781950291681873</v>
      </c>
    </row>
    <row r="51" spans="1:7" x14ac:dyDescent="0.3">
      <c r="A51" t="s">
        <v>385</v>
      </c>
      <c r="B51" s="91" t="s">
        <v>110</v>
      </c>
      <c r="C51">
        <v>0.55710748313300906</v>
      </c>
      <c r="D51">
        <v>0.57454267440560713</v>
      </c>
      <c r="E51">
        <v>0.49061734128186096</v>
      </c>
      <c r="F51">
        <v>0.42797953465355248</v>
      </c>
      <c r="G51">
        <v>0.44404713399903617</v>
      </c>
    </row>
    <row r="52" spans="1:7" x14ac:dyDescent="0.3">
      <c r="A52" t="s">
        <v>385</v>
      </c>
      <c r="B52" s="91" t="s">
        <v>553</v>
      </c>
      <c r="C52">
        <v>0.35881265734626333</v>
      </c>
      <c r="D52">
        <v>0.56655607966439614</v>
      </c>
      <c r="E52">
        <v>0.42233552608395236</v>
      </c>
      <c r="F52">
        <v>0.29773111349432013</v>
      </c>
      <c r="G52">
        <v>0.3844715785867312</v>
      </c>
    </row>
    <row r="53" spans="1:7" x14ac:dyDescent="0.3">
      <c r="A53" t="s">
        <v>385</v>
      </c>
      <c r="B53" s="91" t="s">
        <v>554</v>
      </c>
      <c r="C53">
        <v>0.39310354942087711</v>
      </c>
      <c r="D53">
        <v>0.63244447300553108</v>
      </c>
      <c r="E53">
        <v>0.60476979644822382</v>
      </c>
      <c r="F53">
        <v>0.56893047195616053</v>
      </c>
      <c r="G53">
        <v>0.63504777767059384</v>
      </c>
    </row>
    <row r="54" spans="1:7" x14ac:dyDescent="0.3">
      <c r="A54" t="s">
        <v>385</v>
      </c>
      <c r="B54" s="91" t="s">
        <v>108</v>
      </c>
      <c r="C54">
        <v>0.39247030707331704</v>
      </c>
      <c r="D54">
        <v>0.57326507153133299</v>
      </c>
      <c r="E54">
        <v>0.44599195371027717</v>
      </c>
      <c r="F54">
        <v>0.46388751626116959</v>
      </c>
      <c r="G54">
        <v>0.58890263165944623</v>
      </c>
    </row>
    <row r="55" spans="1:7" x14ac:dyDescent="0.3">
      <c r="A55" t="s">
        <v>385</v>
      </c>
      <c r="B55" s="91" t="s">
        <v>555</v>
      </c>
      <c r="C55">
        <v>0.18323224959189593</v>
      </c>
      <c r="D55">
        <v>0.45348890182628243</v>
      </c>
      <c r="E55">
        <v>0.35502430666655005</v>
      </c>
      <c r="F55">
        <v>0.34458782712989211</v>
      </c>
      <c r="G55">
        <v>0.45038648806169962</v>
      </c>
    </row>
    <row r="56" spans="1:7" x14ac:dyDescent="0.3">
      <c r="A56" t="s">
        <v>385</v>
      </c>
      <c r="B56" s="91" t="s">
        <v>605</v>
      </c>
      <c r="F56">
        <v>0</v>
      </c>
      <c r="G56">
        <v>0.18174106022329989</v>
      </c>
    </row>
    <row r="57" spans="1:7" x14ac:dyDescent="0.3">
      <c r="A57" t="s">
        <v>385</v>
      </c>
      <c r="B57" s="91" t="s">
        <v>606</v>
      </c>
      <c r="F57">
        <v>0.18701791558181169</v>
      </c>
      <c r="G57">
        <v>0.29088383504731546</v>
      </c>
    </row>
    <row r="58" spans="1:7" x14ac:dyDescent="0.3">
      <c r="A58" t="s">
        <v>381</v>
      </c>
      <c r="B58" s="91" t="s">
        <v>386</v>
      </c>
      <c r="F58">
        <v>0.62305700416984022</v>
      </c>
    </row>
    <row r="59" spans="1:7" x14ac:dyDescent="0.3">
      <c r="A59" t="s">
        <v>381</v>
      </c>
      <c r="B59" s="91" t="s">
        <v>387</v>
      </c>
      <c r="F59">
        <v>0.5319479145961119</v>
      </c>
    </row>
    <row r="60" spans="1:7" ht="28.8" x14ac:dyDescent="0.3">
      <c r="A60" t="s">
        <v>170</v>
      </c>
      <c r="B60" s="91" t="s">
        <v>231</v>
      </c>
      <c r="E60">
        <v>0.43388467897447525</v>
      </c>
      <c r="F60">
        <v>0.46469455292253137</v>
      </c>
      <c r="G60">
        <v>0.48498944011716905</v>
      </c>
    </row>
    <row r="61" spans="1:7" x14ac:dyDescent="0.3">
      <c r="A61" t="s">
        <v>170</v>
      </c>
      <c r="B61" s="91" t="s">
        <v>232</v>
      </c>
      <c r="E61">
        <v>0.58817524364761054</v>
      </c>
      <c r="F61">
        <v>0.64231291178706185</v>
      </c>
      <c r="G61">
        <v>0.65363790589971127</v>
      </c>
    </row>
    <row r="62" spans="1:7" x14ac:dyDescent="0.3">
      <c r="A62" t="s">
        <v>166</v>
      </c>
      <c r="B62" s="91" t="s">
        <v>607</v>
      </c>
      <c r="D62">
        <v>0.60858579859936024</v>
      </c>
      <c r="E62">
        <v>0.50520227386448879</v>
      </c>
      <c r="F62">
        <v>0.48418168654055194</v>
      </c>
      <c r="G62">
        <v>0.49904817695153353</v>
      </c>
    </row>
    <row r="63" spans="1:7" x14ac:dyDescent="0.3">
      <c r="A63" t="s">
        <v>166</v>
      </c>
      <c r="B63" s="91" t="s">
        <v>608</v>
      </c>
      <c r="D63">
        <v>0.62145891991813385</v>
      </c>
      <c r="E63">
        <v>0.52062972725051271</v>
      </c>
      <c r="F63">
        <v>0.4897641142817698</v>
      </c>
      <c r="G63">
        <v>0.51842552594182967</v>
      </c>
    </row>
    <row r="64" spans="1:7" ht="28.8" x14ac:dyDescent="0.3">
      <c r="A64" t="s">
        <v>167</v>
      </c>
      <c r="B64" s="91" t="s">
        <v>240</v>
      </c>
      <c r="C64">
        <v>0.49904757271135197</v>
      </c>
      <c r="D64">
        <v>0.59767440674111949</v>
      </c>
      <c r="E64">
        <v>0.54780640749285225</v>
      </c>
      <c r="F64">
        <v>0.51935605982622735</v>
      </c>
      <c r="G64">
        <v>0.52368587461138194</v>
      </c>
    </row>
    <row r="65" spans="1:7" x14ac:dyDescent="0.3">
      <c r="A65" t="s">
        <v>167</v>
      </c>
      <c r="B65" s="91" t="s">
        <v>114</v>
      </c>
      <c r="C65">
        <v>0.22384580931923906</v>
      </c>
      <c r="D65">
        <v>0.3729584050870402</v>
      </c>
      <c r="E65">
        <v>0.35662576847887312</v>
      </c>
      <c r="F65">
        <v>0.37848066586785872</v>
      </c>
      <c r="G65">
        <v>0.40029045445058453</v>
      </c>
    </row>
    <row r="66" spans="1:7" ht="28.8" x14ac:dyDescent="0.3">
      <c r="A66" t="s">
        <v>131</v>
      </c>
      <c r="B66" s="91" t="s">
        <v>118</v>
      </c>
      <c r="F66">
        <v>0.25189670213950771</v>
      </c>
      <c r="G66">
        <v>0.3005786956387102</v>
      </c>
    </row>
    <row r="67" spans="1:7" ht="28.8" x14ac:dyDescent="0.3">
      <c r="A67" t="s">
        <v>131</v>
      </c>
      <c r="B67" s="91" t="s">
        <v>119</v>
      </c>
      <c r="F67">
        <v>0.44725010155518136</v>
      </c>
      <c r="G67">
        <v>0.46960980401974556</v>
      </c>
    </row>
    <row r="68" spans="1:7" ht="28.8" x14ac:dyDescent="0.3">
      <c r="A68" t="s">
        <v>131</v>
      </c>
      <c r="B68" s="91" t="s">
        <v>120</v>
      </c>
      <c r="F68">
        <v>0.55754474903098505</v>
      </c>
      <c r="G68">
        <v>0.67489390185467935</v>
      </c>
    </row>
    <row r="69" spans="1:7" ht="28.8" x14ac:dyDescent="0.3">
      <c r="A69" t="s">
        <v>131</v>
      </c>
      <c r="B69" s="91" t="s">
        <v>121</v>
      </c>
      <c r="F69">
        <v>0.54727895574705643</v>
      </c>
      <c r="G69">
        <v>0.76097266373053962</v>
      </c>
    </row>
    <row r="70" spans="1:7" ht="28.8" x14ac:dyDescent="0.3">
      <c r="A70" t="s">
        <v>11</v>
      </c>
      <c r="B70" s="91" t="s">
        <v>609</v>
      </c>
      <c r="C70">
        <v>0.37350624598045984</v>
      </c>
      <c r="D70">
        <v>0.41083481951026551</v>
      </c>
      <c r="E70">
        <v>0.39412204849927557</v>
      </c>
      <c r="F70">
        <v>0.44397215064771639</v>
      </c>
      <c r="G70">
        <v>0.44350320494178458</v>
      </c>
    </row>
    <row r="71" spans="1:7" ht="28.8" x14ac:dyDescent="0.3">
      <c r="A71" t="s">
        <v>11</v>
      </c>
      <c r="B71" s="91" t="s">
        <v>610</v>
      </c>
      <c r="C71">
        <v>0.35231767820501292</v>
      </c>
      <c r="D71">
        <v>0.51480174981215832</v>
      </c>
      <c r="E71">
        <v>0.47985577569558824</v>
      </c>
      <c r="F71">
        <v>0.49338208190734162</v>
      </c>
      <c r="G71">
        <v>0.5152283890377205</v>
      </c>
    </row>
    <row r="72" spans="1:7" ht="28.8" x14ac:dyDescent="0.3">
      <c r="A72" t="s">
        <v>11</v>
      </c>
      <c r="B72" s="91" t="s">
        <v>611</v>
      </c>
      <c r="C72">
        <v>0.44293524603892392</v>
      </c>
      <c r="D72">
        <v>0.58672783798859007</v>
      </c>
      <c r="E72">
        <v>0.45338706864045797</v>
      </c>
      <c r="F72">
        <v>0.49412483345812902</v>
      </c>
      <c r="G72">
        <v>0.52266528134591883</v>
      </c>
    </row>
    <row r="73" spans="1:7" ht="28.8" x14ac:dyDescent="0.3">
      <c r="A73" t="s">
        <v>11</v>
      </c>
      <c r="B73" s="91" t="s">
        <v>612</v>
      </c>
      <c r="C73">
        <v>0.42071761880383912</v>
      </c>
      <c r="D73">
        <v>0.57710040739802348</v>
      </c>
      <c r="E73">
        <v>0.51423752113492682</v>
      </c>
      <c r="F73">
        <v>0.47966259799967426</v>
      </c>
      <c r="G73">
        <v>0.44729375911238856</v>
      </c>
    </row>
    <row r="74" spans="1:7" ht="43.2" x14ac:dyDescent="0.3">
      <c r="A74" t="s">
        <v>11</v>
      </c>
      <c r="B74" s="91" t="s">
        <v>613</v>
      </c>
      <c r="C74">
        <v>0.35775934982436597</v>
      </c>
      <c r="D74">
        <v>0.54614684962477911</v>
      </c>
      <c r="E74">
        <v>0.46085776416349289</v>
      </c>
      <c r="F74">
        <v>0.48415900317173138</v>
      </c>
      <c r="G74">
        <v>0.50185533302272112</v>
      </c>
    </row>
    <row r="75" spans="1:7" ht="43.2" x14ac:dyDescent="0.3">
      <c r="A75" t="s">
        <v>11</v>
      </c>
      <c r="B75" s="91" t="s">
        <v>614</v>
      </c>
      <c r="C75">
        <v>0.52551810086811257</v>
      </c>
      <c r="D75">
        <v>0.6185592228437865</v>
      </c>
      <c r="E75">
        <v>0.45330545216273271</v>
      </c>
      <c r="F75">
        <v>0.4691312950878207</v>
      </c>
      <c r="G75">
        <v>0.47883627952023111</v>
      </c>
    </row>
    <row r="76" spans="1:7" ht="28.8" x14ac:dyDescent="0.3">
      <c r="A76" t="s">
        <v>11</v>
      </c>
      <c r="B76" s="91" t="s">
        <v>615</v>
      </c>
      <c r="C76">
        <v>0.54993976068597317</v>
      </c>
      <c r="D76">
        <v>0.57406260351802918</v>
      </c>
      <c r="E76">
        <v>0.46403487950266764</v>
      </c>
      <c r="F76">
        <v>0.50959845061606857</v>
      </c>
      <c r="G76">
        <v>0.50219922897748714</v>
      </c>
    </row>
    <row r="77" spans="1:7" x14ac:dyDescent="0.3">
      <c r="A77" t="s">
        <v>107</v>
      </c>
      <c r="B77" s="91" t="s">
        <v>108</v>
      </c>
      <c r="C77">
        <v>0.39247030707331704</v>
      </c>
      <c r="D77">
        <v>0.57326507153133299</v>
      </c>
      <c r="E77">
        <v>0.44599195371027717</v>
      </c>
      <c r="F77">
        <v>0.46388751626116959</v>
      </c>
      <c r="G77">
        <v>0.58890263165944623</v>
      </c>
    </row>
    <row r="78" spans="1:7" x14ac:dyDescent="0.3">
      <c r="A78" t="s">
        <v>107</v>
      </c>
      <c r="B78" s="91" t="s">
        <v>109</v>
      </c>
      <c r="C78">
        <v>0.5309757796078548</v>
      </c>
      <c r="D78">
        <v>0.54022742982222294</v>
      </c>
      <c r="E78">
        <v>0.49054409373603614</v>
      </c>
      <c r="F78">
        <v>0.57773283976584033</v>
      </c>
      <c r="G78">
        <v>0.6183181376187703</v>
      </c>
    </row>
    <row r="79" spans="1:7" x14ac:dyDescent="0.3">
      <c r="A79" t="s">
        <v>107</v>
      </c>
      <c r="B79" s="91" t="s">
        <v>111</v>
      </c>
      <c r="C79">
        <v>0.42465786746100742</v>
      </c>
      <c r="D79">
        <v>0.54522981849677887</v>
      </c>
      <c r="E79">
        <v>0.50443543243349587</v>
      </c>
      <c r="F79">
        <v>0.47038891977503933</v>
      </c>
      <c r="G79">
        <v>0.4697182487264569</v>
      </c>
    </row>
    <row r="80" spans="1:7" x14ac:dyDescent="0.3">
      <c r="A80" t="s">
        <v>159</v>
      </c>
      <c r="B80" s="91" t="s">
        <v>860</v>
      </c>
      <c r="E80">
        <v>0.5694653779489991</v>
      </c>
      <c r="F80">
        <v>0.56465154753420921</v>
      </c>
      <c r="G80">
        <v>0.58675954244033723</v>
      </c>
    </row>
    <row r="81" spans="1:7" x14ac:dyDescent="0.3">
      <c r="A81" t="s">
        <v>159</v>
      </c>
      <c r="B81" s="91" t="s">
        <v>861</v>
      </c>
      <c r="E81">
        <v>0.43707908057415518</v>
      </c>
      <c r="F81">
        <v>0.48137544744349331</v>
      </c>
      <c r="G81">
        <v>0.47458389670036089</v>
      </c>
    </row>
  </sheetData>
  <pageMargins left="0.7" right="0.7" top="0.75" bottom="0.75" header="0.3" footer="0.3"/>
  <extLst>
    <ext xmlns:mx="http://schemas.microsoft.com/office/mac/excel/2008/main" uri="{64002731-A6B0-56B0-2670-7721B7C09600}">
      <mx:PLV Mode="0" OnePage="0" WScale="0"/>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tabColor theme="1"/>
  </sheetPr>
  <dimension ref="A1:P79"/>
  <sheetViews>
    <sheetView workbookViewId="0">
      <selection activeCell="E3" sqref="E3"/>
    </sheetView>
  </sheetViews>
  <sheetFormatPr baseColWidth="10" defaultColWidth="8.6640625" defaultRowHeight="14.4" x14ac:dyDescent="0.3"/>
  <cols>
    <col min="1" max="1" width="12.44140625" style="30" customWidth="1"/>
    <col min="2" max="2" width="17.109375" style="30" customWidth="1"/>
    <col min="3" max="16" width="14.33203125" style="30" customWidth="1"/>
    <col min="17" max="16384" width="8.6640625" style="30"/>
  </cols>
  <sheetData>
    <row r="1" spans="1:16" x14ac:dyDescent="0.3">
      <c r="A1" s="30" t="s">
        <v>214</v>
      </c>
      <c r="B1" s="30" t="s">
        <v>219</v>
      </c>
      <c r="C1" s="30" t="s">
        <v>103</v>
      </c>
      <c r="D1" s="30" t="s">
        <v>96</v>
      </c>
      <c r="E1" s="30" t="s">
        <v>97</v>
      </c>
      <c r="F1" s="30" t="s">
        <v>104</v>
      </c>
      <c r="G1" s="30" t="s">
        <v>105</v>
      </c>
      <c r="H1" s="30" t="s">
        <v>106</v>
      </c>
      <c r="I1" s="30" t="s">
        <v>98</v>
      </c>
      <c r="J1" s="30" t="s">
        <v>5</v>
      </c>
      <c r="K1" s="30" t="s">
        <v>99</v>
      </c>
      <c r="L1" s="30" t="s">
        <v>100</v>
      </c>
      <c r="M1" s="30" t="s">
        <v>101</v>
      </c>
      <c r="N1" s="30" t="s">
        <v>102</v>
      </c>
      <c r="O1" s="30" t="s">
        <v>112</v>
      </c>
      <c r="P1" s="30" t="s">
        <v>113</v>
      </c>
    </row>
    <row r="2" spans="1:16" x14ac:dyDescent="0.3">
      <c r="A2" s="30" t="s">
        <v>160</v>
      </c>
      <c r="B2" s="30" t="s">
        <v>220</v>
      </c>
      <c r="C2">
        <v>0.38495475858914086</v>
      </c>
      <c r="D2">
        <v>0.51749954851007762</v>
      </c>
      <c r="E2">
        <v>0.51643804508829094</v>
      </c>
      <c r="F2">
        <v>0.50701129092721697</v>
      </c>
      <c r="G2">
        <v>0.50768827953881712</v>
      </c>
      <c r="H2">
        <v>0.4941943997503474</v>
      </c>
      <c r="I2">
        <v>0.43099686657604985</v>
      </c>
      <c r="J2">
        <v>0.49402127343476521</v>
      </c>
      <c r="K2">
        <v>0.51152417335663947</v>
      </c>
      <c r="L2">
        <v>0.38343966479083202</v>
      </c>
      <c r="M2">
        <v>0.45967950435064497</v>
      </c>
      <c r="N2">
        <v>0.4110940033552537</v>
      </c>
      <c r="O2">
        <v>0.49319872798655329</v>
      </c>
      <c r="P2">
        <v>0.50062684083237052</v>
      </c>
    </row>
    <row r="3" spans="1:16" x14ac:dyDescent="0.3">
      <c r="A3" s="30" t="s">
        <v>160</v>
      </c>
      <c r="B3" s="30" t="s">
        <v>221</v>
      </c>
      <c r="C3">
        <v>0.50096195792891951</v>
      </c>
      <c r="D3">
        <v>0.53836921092000145</v>
      </c>
      <c r="E3">
        <v>0.51762475304834499</v>
      </c>
      <c r="F3">
        <v>0.53442589774689009</v>
      </c>
      <c r="G3">
        <v>0.50919655517312012</v>
      </c>
      <c r="H3">
        <v>0.52678281409095373</v>
      </c>
      <c r="I3">
        <v>0.4411830693837489</v>
      </c>
      <c r="J3">
        <v>0.55791000123042589</v>
      </c>
      <c r="K3">
        <v>0.51772221227956972</v>
      </c>
      <c r="L3">
        <v>0.4115154768103525</v>
      </c>
      <c r="M3">
        <v>0.53549094124831542</v>
      </c>
      <c r="N3">
        <v>0.46013631777285302</v>
      </c>
      <c r="O3">
        <v>0.51219852438012348</v>
      </c>
      <c r="P3">
        <v>0.4978750873171095</v>
      </c>
    </row>
    <row r="4" spans="1:16" x14ac:dyDescent="0.3">
      <c r="A4" s="30" t="s">
        <v>160</v>
      </c>
      <c r="B4" s="30" t="s">
        <v>222</v>
      </c>
      <c r="C4">
        <v>0.45237891787932816</v>
      </c>
      <c r="D4">
        <v>0.44048983426926852</v>
      </c>
      <c r="E4">
        <v>0.46802420512696419</v>
      </c>
      <c r="F4">
        <v>0.46847049969811527</v>
      </c>
      <c r="G4">
        <v>0.3983904035501083</v>
      </c>
      <c r="H4">
        <v>0.41762080557567588</v>
      </c>
      <c r="I4">
        <v>0.42404740202020796</v>
      </c>
      <c r="J4">
        <v>0.51664048793610939</v>
      </c>
      <c r="K4">
        <v>0.4638317249254425</v>
      </c>
      <c r="L4">
        <v>0.4230101649043958</v>
      </c>
      <c r="M4">
        <v>0.49908666735267138</v>
      </c>
      <c r="N4">
        <v>0.45919222522508851</v>
      </c>
      <c r="O4">
        <v>0.48742982584492489</v>
      </c>
      <c r="P4">
        <v>0.52630511745541386</v>
      </c>
    </row>
    <row r="5" spans="1:16" x14ac:dyDescent="0.3">
      <c r="A5" s="30" t="s">
        <v>215</v>
      </c>
      <c r="B5" s="30" t="s">
        <v>13</v>
      </c>
      <c r="C5">
        <v>0.42696343398848602</v>
      </c>
      <c r="D5">
        <v>0.58695646803391666</v>
      </c>
      <c r="E5">
        <v>0.57567414420803076</v>
      </c>
      <c r="F5">
        <v>0.53389777544197781</v>
      </c>
      <c r="G5">
        <v>0.53106957233157881</v>
      </c>
      <c r="H5">
        <v>0.52637277235559632</v>
      </c>
      <c r="I5">
        <v>0.45595258587958165</v>
      </c>
      <c r="J5">
        <v>0.52335077744487823</v>
      </c>
      <c r="K5">
        <v>0.51531843528493126</v>
      </c>
      <c r="L5">
        <v>0.40112736797020548</v>
      </c>
      <c r="M5">
        <v>0.50243534586716665</v>
      </c>
      <c r="N5">
        <v>0.44254402967396905</v>
      </c>
      <c r="O5">
        <v>0.51237544710426886</v>
      </c>
      <c r="P5">
        <v>0.5080857908925196</v>
      </c>
    </row>
    <row r="6" spans="1:16" x14ac:dyDescent="0.3">
      <c r="A6" s="30" t="s">
        <v>215</v>
      </c>
      <c r="B6" s="30" t="s">
        <v>14</v>
      </c>
      <c r="C6">
        <v>0.44766310347709548</v>
      </c>
      <c r="D6">
        <v>0.52836607974738581</v>
      </c>
      <c r="E6">
        <v>0.51711716439133426</v>
      </c>
      <c r="F6">
        <v>0.53442589774691751</v>
      </c>
      <c r="G6">
        <v>0.50408206402744238</v>
      </c>
      <c r="H6">
        <v>0.52105656442235992</v>
      </c>
      <c r="I6">
        <v>0.44000693851351597</v>
      </c>
      <c r="J6">
        <v>0.55139114533159206</v>
      </c>
      <c r="K6">
        <v>0.50672902303642908</v>
      </c>
      <c r="L6">
        <v>0.41551224460277886</v>
      </c>
      <c r="M6">
        <v>0.52461305124634272</v>
      </c>
      <c r="N6">
        <v>0.45967736878238441</v>
      </c>
      <c r="O6">
        <v>0.50367400268148732</v>
      </c>
      <c r="P6">
        <v>0.50568696746490682</v>
      </c>
    </row>
    <row r="7" spans="1:16" x14ac:dyDescent="0.3">
      <c r="A7" s="30" t="s">
        <v>215</v>
      </c>
      <c r="B7" s="30" t="s">
        <v>15</v>
      </c>
      <c r="C7">
        <v>0.4691165256117707</v>
      </c>
      <c r="D7">
        <v>0.48333588968020735</v>
      </c>
      <c r="E7">
        <v>0.48929175622530791</v>
      </c>
      <c r="F7">
        <v>0.47319632395131384</v>
      </c>
      <c r="G7">
        <v>0.39812000390261415</v>
      </c>
      <c r="H7">
        <v>0.41706260074686535</v>
      </c>
      <c r="I7">
        <v>0.42711467287307892</v>
      </c>
      <c r="J7">
        <v>0.51450236687715967</v>
      </c>
      <c r="K7">
        <v>0.46041314575182124</v>
      </c>
      <c r="L7">
        <v>0.42033641198371435</v>
      </c>
      <c r="M7">
        <v>0.49852979976852835</v>
      </c>
      <c r="N7">
        <v>0.45975877965270151</v>
      </c>
      <c r="O7">
        <v>0.48910301011377327</v>
      </c>
      <c r="P7">
        <v>0.52954114079338144</v>
      </c>
    </row>
    <row r="8" spans="1:16" x14ac:dyDescent="0.3">
      <c r="A8" s="30" t="s">
        <v>116</v>
      </c>
      <c r="B8" s="30" t="s">
        <v>255</v>
      </c>
      <c r="C8"/>
      <c r="D8">
        <v>0.60283242737865395</v>
      </c>
      <c r="E8">
        <v>0.55555014707114936</v>
      </c>
      <c r="F8"/>
      <c r="G8"/>
      <c r="H8"/>
      <c r="I8">
        <v>0.45831140538174903</v>
      </c>
      <c r="J8">
        <v>0.54825303653623858</v>
      </c>
      <c r="K8">
        <v>0.59042714658364359</v>
      </c>
      <c r="L8">
        <v>0.40131723366852728</v>
      </c>
      <c r="M8">
        <v>0.6006566864977616</v>
      </c>
      <c r="N8">
        <v>0.50945908441795373</v>
      </c>
      <c r="O8">
        <v>0.51428312762108663</v>
      </c>
      <c r="P8">
        <v>0.51950129541242251</v>
      </c>
    </row>
    <row r="9" spans="1:16" x14ac:dyDescent="0.3">
      <c r="A9" s="30" t="s">
        <v>116</v>
      </c>
      <c r="B9" s="30" t="s">
        <v>256</v>
      </c>
      <c r="C9"/>
      <c r="D9">
        <v>0.6156332235497084</v>
      </c>
      <c r="E9">
        <v>0.62248103843513791</v>
      </c>
      <c r="F9"/>
      <c r="G9"/>
      <c r="H9"/>
      <c r="I9">
        <v>0.47069752061082848</v>
      </c>
      <c r="J9">
        <v>0.5457800973086353</v>
      </c>
      <c r="K9">
        <v>0.52914996941309889</v>
      </c>
      <c r="L9">
        <v>0.39358009134742833</v>
      </c>
      <c r="M9">
        <v>0.55283887154845679</v>
      </c>
      <c r="N9">
        <v>0.48188082931573428</v>
      </c>
      <c r="O9">
        <v>0.52523102006735245</v>
      </c>
      <c r="P9">
        <v>0.52249868977447644</v>
      </c>
    </row>
    <row r="10" spans="1:16" x14ac:dyDescent="0.3">
      <c r="A10" s="30" t="s">
        <v>116</v>
      </c>
      <c r="B10" s="30" t="s">
        <v>257</v>
      </c>
      <c r="C10"/>
      <c r="D10">
        <v>0.61818144704448796</v>
      </c>
      <c r="E10">
        <v>0.64014802464747178</v>
      </c>
      <c r="F10"/>
      <c r="G10"/>
      <c r="H10"/>
      <c r="I10">
        <v>0.51006559661978279</v>
      </c>
      <c r="J10">
        <v>0.54868948338182089</v>
      </c>
      <c r="K10">
        <v>0.54696321680030491</v>
      </c>
      <c r="L10">
        <v>0.41822855586883045</v>
      </c>
      <c r="M10">
        <v>0.53960818431334179</v>
      </c>
      <c r="N10">
        <v>0.48803870092540852</v>
      </c>
      <c r="O10">
        <v>0.5602084678449214</v>
      </c>
      <c r="P10">
        <v>0.52853993164151647</v>
      </c>
    </row>
    <row r="11" spans="1:16" x14ac:dyDescent="0.3">
      <c r="A11" s="30" t="s">
        <v>116</v>
      </c>
      <c r="B11" s="30" t="s">
        <v>258</v>
      </c>
      <c r="C11"/>
      <c r="D11">
        <v>0.61779239358004912</v>
      </c>
      <c r="E11">
        <v>0.63683454582188359</v>
      </c>
      <c r="F11"/>
      <c r="G11"/>
      <c r="H11"/>
      <c r="I11">
        <v>0.53927103428578882</v>
      </c>
      <c r="J11">
        <v>0.56001780552161562</v>
      </c>
      <c r="K11">
        <v>0.55968563118774983</v>
      </c>
      <c r="L11">
        <v>0.42151767644650712</v>
      </c>
      <c r="M11">
        <v>0.52262246907659016</v>
      </c>
      <c r="N11">
        <v>0.48876196210397033</v>
      </c>
      <c r="O11">
        <v>0.53140965976396937</v>
      </c>
      <c r="P11">
        <v>0.50612215251255255</v>
      </c>
    </row>
    <row r="12" spans="1:16" x14ac:dyDescent="0.3">
      <c r="A12" s="30" t="s">
        <v>116</v>
      </c>
      <c r="B12" s="30" t="s">
        <v>259</v>
      </c>
      <c r="C12"/>
      <c r="D12">
        <v>0.61382223765217059</v>
      </c>
      <c r="E12">
        <v>0.60900200457800213</v>
      </c>
      <c r="F12"/>
      <c r="G12"/>
      <c r="H12"/>
      <c r="I12">
        <v>0.53527692655663983</v>
      </c>
      <c r="J12">
        <v>0.56175442168830003</v>
      </c>
      <c r="K12">
        <v>0.54406746944336271</v>
      </c>
      <c r="L12">
        <v>0.42950381463679643</v>
      </c>
      <c r="M12">
        <v>0.52701150448476042</v>
      </c>
      <c r="N12">
        <v>0.46782866651138977</v>
      </c>
      <c r="O12">
        <v>0.51257567891301559</v>
      </c>
      <c r="P12">
        <v>0.49081471524933845</v>
      </c>
    </row>
    <row r="13" spans="1:16" x14ac:dyDescent="0.3">
      <c r="A13" s="30" t="s">
        <v>116</v>
      </c>
      <c r="B13" s="30" t="s">
        <v>260</v>
      </c>
      <c r="C13"/>
      <c r="D13">
        <v>0.61382223765217059</v>
      </c>
      <c r="E13">
        <v>0.60900200457800246</v>
      </c>
      <c r="F13"/>
      <c r="G13"/>
      <c r="H13"/>
      <c r="I13">
        <v>0.45511001717170041</v>
      </c>
      <c r="J13">
        <v>0.5774483196460598</v>
      </c>
      <c r="K13">
        <v>0.53497948999604428</v>
      </c>
      <c r="L13">
        <v>0.43096243906476389</v>
      </c>
      <c r="M13">
        <v>0.53181566370082678</v>
      </c>
      <c r="N13">
        <v>0.46782866651139043</v>
      </c>
      <c r="O13">
        <v>0.51844554353205863</v>
      </c>
      <c r="P13">
        <v>0.5024515050778392</v>
      </c>
    </row>
    <row r="14" spans="1:16" x14ac:dyDescent="0.3">
      <c r="A14" s="30" t="s">
        <v>116</v>
      </c>
      <c r="B14" s="30" t="s">
        <v>261</v>
      </c>
      <c r="C14"/>
      <c r="D14">
        <v>0.61532769440552348</v>
      </c>
      <c r="E14">
        <v>0.60264800064241852</v>
      </c>
      <c r="F14"/>
      <c r="G14"/>
      <c r="H14"/>
      <c r="I14">
        <v>0.45511001717170008</v>
      </c>
      <c r="J14">
        <v>0.57744831964605925</v>
      </c>
      <c r="K14">
        <v>0.53284493514690323</v>
      </c>
      <c r="L14">
        <v>0.43629334939001035</v>
      </c>
      <c r="M14">
        <v>0.53040243761512762</v>
      </c>
      <c r="N14">
        <v>0.44702742421554409</v>
      </c>
      <c r="O14">
        <v>0.53082772823460456</v>
      </c>
      <c r="P14">
        <v>0.52466246275468542</v>
      </c>
    </row>
    <row r="15" spans="1:16" x14ac:dyDescent="0.3">
      <c r="A15" s="30" t="s">
        <v>116</v>
      </c>
      <c r="B15" s="30" t="s">
        <v>262</v>
      </c>
      <c r="C15"/>
      <c r="D15">
        <v>0.62428265693602691</v>
      </c>
      <c r="E15">
        <v>0.57641274822831556</v>
      </c>
      <c r="F15"/>
      <c r="G15"/>
      <c r="H15"/>
      <c r="I15">
        <v>0.42799675208205623</v>
      </c>
      <c r="J15">
        <v>0.59775911021376305</v>
      </c>
      <c r="K15">
        <v>0.52637211726116806</v>
      </c>
      <c r="L15">
        <v>0.44091890859764427</v>
      </c>
      <c r="M15">
        <v>0.52486268934808034</v>
      </c>
      <c r="N15">
        <v>0.43906444885489249</v>
      </c>
      <c r="O15">
        <v>0.52784178962852435</v>
      </c>
      <c r="P15">
        <v>0.53328872257519255</v>
      </c>
    </row>
    <row r="16" spans="1:16" x14ac:dyDescent="0.3">
      <c r="A16" s="30" t="s">
        <v>116</v>
      </c>
      <c r="B16" s="30" t="s">
        <v>263</v>
      </c>
      <c r="C16"/>
      <c r="D16">
        <v>0.59010015456858389</v>
      </c>
      <c r="E16">
        <v>0.54570698730409928</v>
      </c>
      <c r="F16"/>
      <c r="G16"/>
      <c r="H16"/>
      <c r="I16">
        <v>0.41881383779471038</v>
      </c>
      <c r="J16">
        <v>0.57872151311816789</v>
      </c>
      <c r="K16">
        <v>0.51340249419900352</v>
      </c>
      <c r="L16">
        <v>0.43328690015570076</v>
      </c>
      <c r="M16">
        <v>0.51303234529646469</v>
      </c>
      <c r="N16">
        <v>0.4318579642279981</v>
      </c>
      <c r="O16">
        <v>0.5024070472639558</v>
      </c>
      <c r="P16">
        <v>0.5238011275301776</v>
      </c>
    </row>
    <row r="17" spans="1:16" x14ac:dyDescent="0.3">
      <c r="A17" s="30" t="s">
        <v>116</v>
      </c>
      <c r="B17" s="30" t="s">
        <v>264</v>
      </c>
      <c r="C17"/>
      <c r="D17">
        <v>0.46174586408766782</v>
      </c>
      <c r="E17">
        <v>0.41937742061295774</v>
      </c>
      <c r="F17"/>
      <c r="G17"/>
      <c r="H17"/>
      <c r="I17">
        <v>0.40420768437173599</v>
      </c>
      <c r="J17">
        <v>0.48378194742114133</v>
      </c>
      <c r="K17">
        <v>0.4402253232214558</v>
      </c>
      <c r="L17">
        <v>0.43131444563646643</v>
      </c>
      <c r="M17">
        <v>0.48560341344221819</v>
      </c>
      <c r="N17">
        <v>0.41148227399095516</v>
      </c>
      <c r="O17">
        <v>0.45178163869334031</v>
      </c>
      <c r="P17">
        <v>0.48097711996667925</v>
      </c>
    </row>
    <row r="18" spans="1:16" x14ac:dyDescent="0.3">
      <c r="A18" s="30" t="s">
        <v>217</v>
      </c>
      <c r="B18" s="30" t="s">
        <v>13</v>
      </c>
      <c r="C18"/>
      <c r="D18">
        <v>0.61390016844594453</v>
      </c>
      <c r="E18">
        <v>0.6141221608143167</v>
      </c>
      <c r="F18"/>
      <c r="G18"/>
      <c r="H18"/>
      <c r="I18">
        <v>0.50371237384539735</v>
      </c>
      <c r="J18">
        <v>0.55292944862052607</v>
      </c>
      <c r="K18">
        <v>0.55341113757260219</v>
      </c>
      <c r="L18">
        <v>0.41321999876732168</v>
      </c>
      <c r="M18">
        <v>0.54730007428078009</v>
      </c>
      <c r="N18">
        <v>0.4865543344680438</v>
      </c>
      <c r="O18">
        <v>0.52892750206062533</v>
      </c>
      <c r="P18">
        <v>0.51318615054054739</v>
      </c>
    </row>
    <row r="19" spans="1:16" x14ac:dyDescent="0.3">
      <c r="A19" s="30" t="s">
        <v>217</v>
      </c>
      <c r="B19" s="30" t="s">
        <v>14</v>
      </c>
      <c r="C19"/>
      <c r="D19">
        <v>0.61086632914119332</v>
      </c>
      <c r="E19">
        <v>0.58326204059941433</v>
      </c>
      <c r="F19"/>
      <c r="G19"/>
      <c r="H19"/>
      <c r="I19">
        <v>0.43937011857998431</v>
      </c>
      <c r="J19">
        <v>0.58286963978995598</v>
      </c>
      <c r="K19">
        <v>0.52681019061145085</v>
      </c>
      <c r="L19">
        <v>0.43538907674610572</v>
      </c>
      <c r="M19">
        <v>0.52484660254363524</v>
      </c>
      <c r="N19">
        <v>0.44626309887561894</v>
      </c>
      <c r="O19">
        <v>0.5198015865905784</v>
      </c>
      <c r="P19">
        <v>0.52135563820895159</v>
      </c>
    </row>
    <row r="20" spans="1:16" x14ac:dyDescent="0.3">
      <c r="A20" s="30" t="s">
        <v>217</v>
      </c>
      <c r="B20" s="30" t="s">
        <v>15</v>
      </c>
      <c r="C20"/>
      <c r="D20">
        <v>0.46174586408766782</v>
      </c>
      <c r="E20">
        <v>0.41937742061295774</v>
      </c>
      <c r="F20"/>
      <c r="G20"/>
      <c r="H20"/>
      <c r="I20">
        <v>0.40420768437173599</v>
      </c>
      <c r="J20">
        <v>0.48378194742114133</v>
      </c>
      <c r="K20">
        <v>0.4402253232214558</v>
      </c>
      <c r="L20">
        <v>0.43131444563646643</v>
      </c>
      <c r="M20">
        <v>0.48560341344221819</v>
      </c>
      <c r="N20">
        <v>0.41148227399095516</v>
      </c>
      <c r="O20">
        <v>0.45178163869334031</v>
      </c>
      <c r="P20">
        <v>0.48097711996667925</v>
      </c>
    </row>
    <row r="21" spans="1:16" x14ac:dyDescent="0.3">
      <c r="A21" s="30" t="s">
        <v>164</v>
      </c>
      <c r="B21" s="30" t="s">
        <v>238</v>
      </c>
      <c r="C21">
        <v>0.90964552107098895</v>
      </c>
      <c r="D21">
        <v>0.91272288210027686</v>
      </c>
      <c r="E21">
        <v>0.87697843517493423</v>
      </c>
      <c r="F21">
        <v>0.66012595338488778</v>
      </c>
      <c r="G21"/>
      <c r="H21"/>
      <c r="I21">
        <v>0.6580370066720066</v>
      </c>
      <c r="J21">
        <v>0.80557326697582565</v>
      </c>
      <c r="K21">
        <v>0.73466787775941444</v>
      </c>
      <c r="L21">
        <v>0.64913979863701765</v>
      </c>
      <c r="M21">
        <v>0.76510282270192242</v>
      </c>
      <c r="N21">
        <v>0.70771208287222687</v>
      </c>
      <c r="O21">
        <v>0.72435518419513201</v>
      </c>
      <c r="P21">
        <v>0.73920083376795997</v>
      </c>
    </row>
    <row r="22" spans="1:16" x14ac:dyDescent="0.3">
      <c r="A22" s="30" t="s">
        <v>164</v>
      </c>
      <c r="B22" s="30" t="s">
        <v>239</v>
      </c>
      <c r="C22">
        <v>0.38283272372416433</v>
      </c>
      <c r="D22">
        <v>0.50580593006197871</v>
      </c>
      <c r="E22">
        <v>0.52198394385007407</v>
      </c>
      <c r="F22">
        <v>0.44190931620536911</v>
      </c>
      <c r="G22"/>
      <c r="H22"/>
      <c r="I22">
        <v>0.41459353269253291</v>
      </c>
      <c r="J22">
        <v>0.47672280564550251</v>
      </c>
      <c r="K22">
        <v>0.45562417341827299</v>
      </c>
      <c r="L22">
        <v>0.33594951734766193</v>
      </c>
      <c r="M22">
        <v>0.40653110237453555</v>
      </c>
      <c r="N22">
        <v>0.36018097903980439</v>
      </c>
      <c r="O22">
        <v>0.41773339374946877</v>
      </c>
      <c r="P22">
        <v>0.40642665267274652</v>
      </c>
    </row>
    <row r="23" spans="1:16" x14ac:dyDescent="0.3">
      <c r="A23" s="30" t="s">
        <v>164</v>
      </c>
      <c r="B23" s="30" t="s">
        <v>7</v>
      </c>
      <c r="C23">
        <v>0.93229189152666425</v>
      </c>
      <c r="D23">
        <v>0.8822833038715705</v>
      </c>
      <c r="E23">
        <v>0.78066369656471135</v>
      </c>
      <c r="F23">
        <v>0.75618513723147851</v>
      </c>
      <c r="G23"/>
      <c r="H23"/>
      <c r="I23">
        <v>0.49094104801200095</v>
      </c>
      <c r="J23">
        <v>0.69649574487398846</v>
      </c>
      <c r="K23">
        <v>0.59451836372607969</v>
      </c>
      <c r="L23">
        <v>0.47774752939822684</v>
      </c>
      <c r="M23">
        <v>0.64117199707398587</v>
      </c>
      <c r="N23">
        <v>0.55771913269415918</v>
      </c>
      <c r="O23">
        <v>0.6810658210873457</v>
      </c>
      <c r="P23">
        <v>0.6545661681564926</v>
      </c>
    </row>
    <row r="24" spans="1:16" x14ac:dyDescent="0.3">
      <c r="A24" s="30" t="s">
        <v>165</v>
      </c>
      <c r="B24" s="30" t="s">
        <v>241</v>
      </c>
      <c r="C24"/>
      <c r="D24">
        <v>0.80017785467421243</v>
      </c>
      <c r="E24">
        <v>0.70291621217711886</v>
      </c>
      <c r="F24"/>
      <c r="G24"/>
      <c r="H24"/>
      <c r="I24">
        <v>0.53872520760650611</v>
      </c>
      <c r="J24">
        <v>0.58306762462042416</v>
      </c>
      <c r="K24">
        <v>0.54649452743627824</v>
      </c>
      <c r="L24">
        <v>0.4161196732007012</v>
      </c>
      <c r="M24">
        <v>0.51415536085115077</v>
      </c>
      <c r="N24">
        <v>0.45441589172311297</v>
      </c>
      <c r="O24">
        <v>0.49240299040208879</v>
      </c>
      <c r="P24">
        <v>0.47151799937788746</v>
      </c>
    </row>
    <row r="25" spans="1:16" x14ac:dyDescent="0.3">
      <c r="A25" s="30" t="s">
        <v>165</v>
      </c>
      <c r="B25" s="30" t="s">
        <v>242</v>
      </c>
      <c r="C25"/>
      <c r="D25">
        <v>0.63994595482356575</v>
      </c>
      <c r="E25">
        <v>0.63029217592185627</v>
      </c>
      <c r="F25"/>
      <c r="G25"/>
      <c r="H25"/>
      <c r="I25">
        <v>0.42643186976135711</v>
      </c>
      <c r="J25">
        <v>0.4528461855883425</v>
      </c>
      <c r="K25">
        <v>0.41859524577175872</v>
      </c>
      <c r="L25">
        <v>0.30613395917170977</v>
      </c>
      <c r="M25">
        <v>0.34119252273963008</v>
      </c>
      <c r="N25">
        <v>0.31277586346378849</v>
      </c>
      <c r="O25">
        <v>0.37602169959282228</v>
      </c>
      <c r="P25">
        <v>0.37055509244502288</v>
      </c>
    </row>
    <row r="26" spans="1:16" x14ac:dyDescent="0.3">
      <c r="A26" s="30" t="s">
        <v>165</v>
      </c>
      <c r="B26" s="30" t="s">
        <v>243</v>
      </c>
      <c r="C26"/>
      <c r="D26">
        <v>0.35241753810804077</v>
      </c>
      <c r="E26">
        <v>0.36091912150900451</v>
      </c>
      <c r="F26"/>
      <c r="G26"/>
      <c r="H26"/>
      <c r="I26">
        <v>0.2744741102490591</v>
      </c>
      <c r="J26">
        <v>0.3438890713788792</v>
      </c>
      <c r="K26">
        <v>0.31620882267621869</v>
      </c>
      <c r="L26">
        <v>0.20498926545990745</v>
      </c>
      <c r="M26">
        <v>0.23724261754136575</v>
      </c>
      <c r="N26">
        <v>0.19253180971176029</v>
      </c>
      <c r="O26">
        <v>0.25591124027411266</v>
      </c>
      <c r="P26">
        <v>0.27037357682131874</v>
      </c>
    </row>
    <row r="27" spans="1:16" x14ac:dyDescent="0.3">
      <c r="A27" s="30" t="s">
        <v>161</v>
      </c>
      <c r="B27" s="30" t="s">
        <v>235</v>
      </c>
      <c r="C27">
        <v>0.48533435361542754</v>
      </c>
      <c r="D27">
        <v>0.58270979078854457</v>
      </c>
      <c r="E27">
        <v>0.56437042978209406</v>
      </c>
      <c r="F27">
        <v>0.53315662751213155</v>
      </c>
      <c r="G27">
        <v>0.50937420062109007</v>
      </c>
      <c r="H27">
        <v>0.49966299400692193</v>
      </c>
      <c r="I27">
        <v>0.44430495513360196</v>
      </c>
      <c r="J27">
        <v>0.568599356162515</v>
      </c>
      <c r="K27">
        <v>0.52266327759809039</v>
      </c>
      <c r="L27">
        <v>0.36486445448122118</v>
      </c>
      <c r="M27">
        <v>0.55305920161820943</v>
      </c>
      <c r="N27">
        <v>0.46213878035334216</v>
      </c>
      <c r="O27">
        <v>0.50939660719468782</v>
      </c>
      <c r="P27">
        <v>0.5144258971138892</v>
      </c>
    </row>
    <row r="28" spans="1:16" x14ac:dyDescent="0.3">
      <c r="A28" s="30" t="s">
        <v>161</v>
      </c>
      <c r="B28" s="30" t="s">
        <v>236</v>
      </c>
      <c r="C28">
        <v>0.65456858355571201</v>
      </c>
      <c r="D28">
        <v>0.74817609593130419</v>
      </c>
      <c r="E28">
        <v>0.72106814516537643</v>
      </c>
      <c r="F28">
        <v>0.67041923547963533</v>
      </c>
      <c r="G28">
        <v>0.61774491947452703</v>
      </c>
      <c r="H28">
        <v>0.63555323400290931</v>
      </c>
      <c r="I28">
        <v>0.54450732295260929</v>
      </c>
      <c r="J28">
        <v>0.60874450400889057</v>
      </c>
      <c r="K28">
        <v>0.56845403884050838</v>
      </c>
      <c r="L28">
        <v>0.34058228337667157</v>
      </c>
      <c r="M28">
        <v>0.62474337945545244</v>
      </c>
      <c r="N28">
        <v>0.56602115395759556</v>
      </c>
      <c r="O28">
        <v>0.57297820398107369</v>
      </c>
      <c r="P28">
        <v>0.57075136712790298</v>
      </c>
    </row>
    <row r="29" spans="1:16" x14ac:dyDescent="0.3">
      <c r="A29" s="30" t="s">
        <v>161</v>
      </c>
      <c r="B29" s="30" t="s">
        <v>237</v>
      </c>
      <c r="C29">
        <v>0.36737172802840118</v>
      </c>
      <c r="D29">
        <v>0.49322090959177228</v>
      </c>
      <c r="E29">
        <v>0.5085188019997221</v>
      </c>
      <c r="F29">
        <v>0.52908195435110295</v>
      </c>
      <c r="G29">
        <v>0.51333557492563775</v>
      </c>
      <c r="H29">
        <v>0.52084428453082376</v>
      </c>
      <c r="I29">
        <v>0.43529022754913693</v>
      </c>
      <c r="J29">
        <v>0.48142041335764324</v>
      </c>
      <c r="K29">
        <v>0.47409048791768471</v>
      </c>
      <c r="L29">
        <v>0.32731653599936344</v>
      </c>
      <c r="M29">
        <v>0.45724738991761216</v>
      </c>
      <c r="N29">
        <v>0.40697347971640901</v>
      </c>
      <c r="O29">
        <v>0.48847848423438667</v>
      </c>
      <c r="P29">
        <v>0.48646514941549851</v>
      </c>
    </row>
    <row r="30" spans="1:16" x14ac:dyDescent="0.3">
      <c r="A30" s="30" t="s">
        <v>10</v>
      </c>
      <c r="B30" s="30" t="s">
        <v>224</v>
      </c>
      <c r="C30">
        <v>0.44574644269673563</v>
      </c>
      <c r="D30">
        <v>0.5618971539707347</v>
      </c>
      <c r="E30">
        <v>0.5627216141566046</v>
      </c>
      <c r="F30">
        <v>0.56447168855940233</v>
      </c>
      <c r="G30">
        <v>0.52746448101532539</v>
      </c>
      <c r="H30">
        <v>0.52696982377347334</v>
      </c>
      <c r="I30">
        <v>0.45390019787835595</v>
      </c>
      <c r="J30">
        <v>0.54081742882983208</v>
      </c>
      <c r="K30">
        <v>0.51262590825570309</v>
      </c>
      <c r="L30">
        <v>0.41482725021699174</v>
      </c>
      <c r="M30">
        <v>0.51812553713840992</v>
      </c>
      <c r="N30">
        <v>0.45985590356539591</v>
      </c>
      <c r="O30">
        <v>0.50999204870208137</v>
      </c>
      <c r="P30">
        <v>0.5094199680202085</v>
      </c>
    </row>
    <row r="31" spans="1:16" x14ac:dyDescent="0.3">
      <c r="A31" s="30" t="s">
        <v>10</v>
      </c>
      <c r="B31" s="30" t="s">
        <v>225</v>
      </c>
      <c r="C31">
        <v>0.37350624598045984</v>
      </c>
      <c r="D31">
        <v>0.45862135740549148</v>
      </c>
      <c r="E31">
        <v>0.40456001813297982</v>
      </c>
      <c r="F31">
        <v>0.3814442458604051</v>
      </c>
      <c r="G31">
        <v>0.43519507619623016</v>
      </c>
      <c r="H31"/>
      <c r="I31">
        <v>0.37007164255966241</v>
      </c>
      <c r="J31">
        <v>0.4858623806337582</v>
      </c>
      <c r="K31">
        <v>0.4835669854353406</v>
      </c>
      <c r="L31">
        <v>0.36392245787174871</v>
      </c>
      <c r="M31">
        <v>0.41830588963303983</v>
      </c>
      <c r="N31">
        <v>0.36907054027516695</v>
      </c>
      <c r="O31">
        <v>0.47632726051297636</v>
      </c>
      <c r="P31">
        <v>0.50910682931223361</v>
      </c>
    </row>
    <row r="32" spans="1:16" x14ac:dyDescent="0.3">
      <c r="A32" s="30" t="s">
        <v>168</v>
      </c>
      <c r="B32" s="30" t="s">
        <v>226</v>
      </c>
      <c r="C32">
        <v>0.36668750106819398</v>
      </c>
      <c r="D32">
        <v>0.49368980984237659</v>
      </c>
      <c r="E32">
        <v>0.52595580113342666</v>
      </c>
      <c r="F32">
        <v>0.52990360356651911</v>
      </c>
      <c r="G32">
        <v>0.51824223943383851</v>
      </c>
      <c r="H32">
        <v>0.51912477502981014</v>
      </c>
      <c r="I32">
        <v>0.44811709666848204</v>
      </c>
      <c r="J32">
        <v>0.53462781514300195</v>
      </c>
      <c r="K32">
        <v>0.51859863382548277</v>
      </c>
      <c r="L32">
        <v>0.41844144697890268</v>
      </c>
      <c r="M32">
        <v>0.50513077440678222</v>
      </c>
      <c r="N32">
        <v>0.45105326676707075</v>
      </c>
      <c r="O32">
        <v>0.50761054505384584</v>
      </c>
      <c r="P32">
        <v>0.50031206545376861</v>
      </c>
    </row>
    <row r="33" spans="1:16" x14ac:dyDescent="0.3">
      <c r="A33" s="30" t="s">
        <v>168</v>
      </c>
      <c r="B33" s="30" t="s">
        <v>227</v>
      </c>
      <c r="C33">
        <v>0.51213025762635089</v>
      </c>
      <c r="D33">
        <v>0.60852737362328657</v>
      </c>
      <c r="E33">
        <v>0.57303767489225477</v>
      </c>
      <c r="F33">
        <v>0.55581257090972913</v>
      </c>
      <c r="G33">
        <v>0.5282999393875194</v>
      </c>
      <c r="H33">
        <v>0.53505157758455624</v>
      </c>
      <c r="I33">
        <v>0.44549062503393771</v>
      </c>
      <c r="J33">
        <v>0.53858256453594844</v>
      </c>
      <c r="K33">
        <v>0.50184536423468573</v>
      </c>
      <c r="L33">
        <v>0.40296928257301728</v>
      </c>
      <c r="M33">
        <v>0.51724218451836534</v>
      </c>
      <c r="N33">
        <v>0.45635722477583629</v>
      </c>
      <c r="O33">
        <v>0.50779045571927495</v>
      </c>
      <c r="P33">
        <v>0.51866443334673118</v>
      </c>
    </row>
    <row r="34" spans="1:16" x14ac:dyDescent="0.3">
      <c r="A34" s="30" t="s">
        <v>163</v>
      </c>
      <c r="B34" s="30" t="s">
        <v>233</v>
      </c>
      <c r="C34">
        <v>0.49745005616956661</v>
      </c>
      <c r="D34">
        <v>0.59224856511023416</v>
      </c>
      <c r="E34">
        <v>0.54638445943844238</v>
      </c>
      <c r="F34">
        <v>0.45578588265701264</v>
      </c>
      <c r="G34"/>
      <c r="H34"/>
      <c r="I34">
        <v>0.45550371151950853</v>
      </c>
      <c r="J34">
        <v>0.59627206372547559</v>
      </c>
      <c r="K34">
        <v>0.54790479108922863</v>
      </c>
      <c r="L34">
        <v>0.44998656267859194</v>
      </c>
      <c r="M34">
        <v>0.57143179377632591</v>
      </c>
      <c r="N34">
        <v>0.49454732377451571</v>
      </c>
      <c r="O34">
        <v>0.53315395207487815</v>
      </c>
      <c r="P34">
        <v>0.51671274830256841</v>
      </c>
    </row>
    <row r="35" spans="1:16" x14ac:dyDescent="0.3">
      <c r="A35" s="30" t="s">
        <v>163</v>
      </c>
      <c r="B35" s="30" t="s">
        <v>234</v>
      </c>
      <c r="C35">
        <v>0.42325752333205774</v>
      </c>
      <c r="D35">
        <v>0.53410005254452619</v>
      </c>
      <c r="E35">
        <v>0.55180385390487097</v>
      </c>
      <c r="F35">
        <v>0.46428793676363694</v>
      </c>
      <c r="G35"/>
      <c r="H35"/>
      <c r="I35">
        <v>0.44180142056619248</v>
      </c>
      <c r="J35">
        <v>0.52229441413432032</v>
      </c>
      <c r="K35">
        <v>0.48761031953376927</v>
      </c>
      <c r="L35">
        <v>0.38479273589281432</v>
      </c>
      <c r="M35">
        <v>0.46477020189259299</v>
      </c>
      <c r="N35">
        <v>0.42380968468498725</v>
      </c>
      <c r="O35">
        <v>0.48753744888336048</v>
      </c>
      <c r="P35">
        <v>0.50394451789882355</v>
      </c>
    </row>
    <row r="36" spans="1:16" x14ac:dyDescent="0.3">
      <c r="A36" s="30" t="s">
        <v>218</v>
      </c>
      <c r="B36" s="30" t="s">
        <v>228</v>
      </c>
      <c r="C36">
        <v>0.54891975441274365</v>
      </c>
      <c r="D36">
        <v>0.64929572359332011</v>
      </c>
      <c r="E36">
        <v>0.65291339825219386</v>
      </c>
      <c r="F36">
        <v>0.58610207707044748</v>
      </c>
      <c r="G36">
        <v>0.5391551891143751</v>
      </c>
      <c r="H36">
        <v>0.55350404802082931</v>
      </c>
      <c r="I36">
        <v>0.47495834579885682</v>
      </c>
      <c r="J36">
        <v>0.59743399410548792</v>
      </c>
      <c r="K36">
        <v>0.53590583703481021</v>
      </c>
      <c r="L36">
        <v>0.42411352372489647</v>
      </c>
      <c r="M36">
        <v>0.58810864867439527</v>
      </c>
      <c r="N36">
        <v>0.50900866921988575</v>
      </c>
      <c r="O36">
        <v>0.52464057801275277</v>
      </c>
      <c r="P36">
        <v>0.52675076882916683</v>
      </c>
    </row>
    <row r="37" spans="1:16" x14ac:dyDescent="0.3">
      <c r="A37" s="30" t="s">
        <v>218</v>
      </c>
      <c r="B37" s="30" t="s">
        <v>229</v>
      </c>
      <c r="C37">
        <v>0.38753076694608563</v>
      </c>
      <c r="D37">
        <v>0.49890360917899695</v>
      </c>
      <c r="E37">
        <v>0.4805780393184706</v>
      </c>
      <c r="F37">
        <v>0.49931157082729782</v>
      </c>
      <c r="G37">
        <v>0.49649745593436223</v>
      </c>
      <c r="H37">
        <v>0.49075960100319244</v>
      </c>
      <c r="I37">
        <v>0.447493006634544</v>
      </c>
      <c r="J37">
        <v>0.54511995417323944</v>
      </c>
      <c r="K37">
        <v>0.53679010636194502</v>
      </c>
      <c r="L37">
        <v>0.44427862236193988</v>
      </c>
      <c r="M37">
        <v>0.52780117075520283</v>
      </c>
      <c r="N37">
        <v>0.45959304322203631</v>
      </c>
      <c r="O37">
        <v>0.51659742431267108</v>
      </c>
      <c r="P37">
        <v>0.51228837451839371</v>
      </c>
    </row>
    <row r="38" spans="1:16" x14ac:dyDescent="0.3">
      <c r="A38" s="30" t="s">
        <v>218</v>
      </c>
      <c r="B38" s="30" t="s">
        <v>230</v>
      </c>
      <c r="C38">
        <v>0.32012346235080097</v>
      </c>
      <c r="D38">
        <v>0.41167755954986163</v>
      </c>
      <c r="E38">
        <v>0.48560974600406143</v>
      </c>
      <c r="F38">
        <v>0.52849772253511007</v>
      </c>
      <c r="G38">
        <v>0.53145377694228579</v>
      </c>
      <c r="H38">
        <v>0.52589378475891768</v>
      </c>
      <c r="I38">
        <v>0.40393497431600728</v>
      </c>
      <c r="J38">
        <v>0.43981984501360094</v>
      </c>
      <c r="K38">
        <v>0.44157002352429675</v>
      </c>
      <c r="L38">
        <v>0.3524506450651696</v>
      </c>
      <c r="M38">
        <v>0.41555656275582975</v>
      </c>
      <c r="N38">
        <v>0.39908562886510918</v>
      </c>
      <c r="O38">
        <v>0.48020542609129047</v>
      </c>
      <c r="P38">
        <v>0.48933995456082929</v>
      </c>
    </row>
    <row r="39" spans="1:16" x14ac:dyDescent="0.3">
      <c r="A39" s="30" t="s">
        <v>385</v>
      </c>
      <c r="B39" s="30" t="s">
        <v>542</v>
      </c>
      <c r="C39">
        <v>0.60183522618757945</v>
      </c>
      <c r="D39">
        <v>0.65630604334394049</v>
      </c>
      <c r="E39">
        <v>0.70747211558001766</v>
      </c>
      <c r="F39">
        <v>0.78238069743062311</v>
      </c>
      <c r="G39">
        <v>0.67849928160094952</v>
      </c>
      <c r="H39">
        <v>0.67683503446834925</v>
      </c>
      <c r="I39">
        <v>0.57823303446340157</v>
      </c>
      <c r="J39">
        <v>0.61320956660344739</v>
      </c>
      <c r="K39">
        <v>0.59814539346592421</v>
      </c>
      <c r="L39">
        <v>0.46938603175440785</v>
      </c>
      <c r="M39">
        <v>0.55054474673606424</v>
      </c>
      <c r="N39">
        <v>0.45128496819953207</v>
      </c>
      <c r="O39">
        <v>0.47664375762519667</v>
      </c>
      <c r="P39">
        <v>0.48489768787736337</v>
      </c>
    </row>
    <row r="40" spans="1:16" x14ac:dyDescent="0.3">
      <c r="A40" s="30" t="s">
        <v>385</v>
      </c>
      <c r="B40" s="30" t="s">
        <v>543</v>
      </c>
      <c r="C40">
        <v>0.45455416421937328</v>
      </c>
      <c r="D40">
        <v>0.64431657692147648</v>
      </c>
      <c r="E40">
        <v>0.50533962038176494</v>
      </c>
      <c r="F40">
        <v>0.5207475747052539</v>
      </c>
      <c r="G40">
        <v>0.4812328998961366</v>
      </c>
      <c r="H40">
        <v>0.46213618107612764</v>
      </c>
      <c r="I40">
        <v>0.45620904947885049</v>
      </c>
      <c r="J40">
        <v>0.58038598210141401</v>
      </c>
      <c r="K40">
        <v>0.57462318336566798</v>
      </c>
      <c r="L40">
        <v>0.40611004260591582</v>
      </c>
      <c r="M40">
        <v>0.49954215086967652</v>
      </c>
      <c r="N40">
        <v>0.47060774866072841</v>
      </c>
      <c r="O40">
        <v>0.48574027402470582</v>
      </c>
      <c r="P40">
        <v>0.43084243663661481</v>
      </c>
    </row>
    <row r="41" spans="1:16" x14ac:dyDescent="0.3">
      <c r="A41" s="30" t="s">
        <v>385</v>
      </c>
      <c r="B41" s="30" t="s">
        <v>544</v>
      </c>
      <c r="C41">
        <v>0.48042341338274602</v>
      </c>
      <c r="D41">
        <v>0.74567127416542567</v>
      </c>
      <c r="E41">
        <v>0.6876314041291095</v>
      </c>
      <c r="F41">
        <v>0.55225383658962834</v>
      </c>
      <c r="G41">
        <v>0.55870865572759887</v>
      </c>
      <c r="H41">
        <v>0.56476355869593098</v>
      </c>
      <c r="I41">
        <v>0.57587565751573122</v>
      </c>
      <c r="J41">
        <v>0.59789146746356536</v>
      </c>
      <c r="K41">
        <v>0.57209429038964421</v>
      </c>
      <c r="L41">
        <v>0.45062326854168611</v>
      </c>
      <c r="M41">
        <v>0.59019371856241154</v>
      </c>
      <c r="N41">
        <v>0.49832098695913918</v>
      </c>
      <c r="O41">
        <v>0.45706033309879807</v>
      </c>
      <c r="P41">
        <v>0.53531180742273221</v>
      </c>
    </row>
    <row r="42" spans="1:16" x14ac:dyDescent="0.3">
      <c r="A42" s="30" t="s">
        <v>385</v>
      </c>
      <c r="B42" s="30" t="s">
        <v>545</v>
      </c>
      <c r="C42">
        <v>0.26994026576860941</v>
      </c>
      <c r="D42">
        <v>0.43643098148276882</v>
      </c>
      <c r="E42">
        <v>0.44275341050465522</v>
      </c>
      <c r="F42">
        <v>0.42274864745078145</v>
      </c>
      <c r="G42">
        <v>0.38704614086429873</v>
      </c>
      <c r="H42">
        <v>0.44965132609054453</v>
      </c>
      <c r="I42">
        <v>0.23467415558288196</v>
      </c>
      <c r="J42">
        <v>0.49276605597333067</v>
      </c>
      <c r="K42">
        <v>0.43448797098948622</v>
      </c>
      <c r="L42">
        <v>0.40334882564609059</v>
      </c>
      <c r="M42">
        <v>0.57066553371038931</v>
      </c>
      <c r="N42">
        <v>0.45724665846348111</v>
      </c>
      <c r="O42">
        <v>0.48166903991931587</v>
      </c>
      <c r="P42">
        <v>0.50129564678866645</v>
      </c>
    </row>
    <row r="43" spans="1:16" x14ac:dyDescent="0.3">
      <c r="A43" s="30" t="s">
        <v>385</v>
      </c>
      <c r="B43" s="30" t="s">
        <v>546</v>
      </c>
      <c r="C43">
        <v>0.20474072332603499</v>
      </c>
      <c r="D43">
        <v>0.43073580692971447</v>
      </c>
      <c r="E43">
        <v>0.54040057915715922</v>
      </c>
      <c r="F43">
        <v>0.52976314911439193</v>
      </c>
      <c r="G43">
        <v>0.40326012110491977</v>
      </c>
      <c r="H43">
        <v>0.40743586309808472</v>
      </c>
      <c r="I43">
        <v>0.18869100016649415</v>
      </c>
      <c r="J43">
        <v>0.37562073440634947</v>
      </c>
      <c r="K43">
        <v>0.42753555153793177</v>
      </c>
      <c r="L43">
        <v>0.31919610431907997</v>
      </c>
      <c r="M43">
        <v>0.50225790476835641</v>
      </c>
      <c r="N43">
        <v>0.45091767778579422</v>
      </c>
      <c r="O43">
        <v>0.48820461985020913</v>
      </c>
      <c r="P43">
        <v>0.46581943998972142</v>
      </c>
    </row>
    <row r="44" spans="1:16" x14ac:dyDescent="0.3">
      <c r="A44" s="30" t="s">
        <v>385</v>
      </c>
      <c r="B44" s="30" t="s">
        <v>547</v>
      </c>
      <c r="C44">
        <v>0.35268191672359128</v>
      </c>
      <c r="D44">
        <v>0.50730677206806429</v>
      </c>
      <c r="E44">
        <v>0.4695301890038196</v>
      </c>
      <c r="F44">
        <v>0.43328371060801263</v>
      </c>
      <c r="G44">
        <v>0.57999620172563837</v>
      </c>
      <c r="H44">
        <v>0.59917287885912374</v>
      </c>
      <c r="I44">
        <v>0.47309322431563211</v>
      </c>
      <c r="J44">
        <v>0.55886997423849216</v>
      </c>
      <c r="K44">
        <v>0.46454761312388737</v>
      </c>
      <c r="L44">
        <v>0.35870809932289199</v>
      </c>
      <c r="M44">
        <v>0.49841851160124034</v>
      </c>
      <c r="N44">
        <v>0.46059713394255769</v>
      </c>
      <c r="O44">
        <v>0.7836599652736228</v>
      </c>
      <c r="P44">
        <v>0.67918525733429325</v>
      </c>
    </row>
    <row r="45" spans="1:16" x14ac:dyDescent="0.3">
      <c r="A45" s="30" t="s">
        <v>385</v>
      </c>
      <c r="B45" s="30" t="s">
        <v>548</v>
      </c>
      <c r="C45">
        <v>0.31873057084109913</v>
      </c>
      <c r="D45">
        <v>0.40352305631202229</v>
      </c>
      <c r="E45">
        <v>0.47550057626692643</v>
      </c>
      <c r="F45">
        <v>0.50873922030424024</v>
      </c>
      <c r="G45">
        <v>0.47239400451006897</v>
      </c>
      <c r="H45">
        <v>0.41625376587426161</v>
      </c>
      <c r="I45">
        <v>0.41576742357979612</v>
      </c>
      <c r="J45">
        <v>0.52448218657077772</v>
      </c>
      <c r="K45">
        <v>0.50946500805868389</v>
      </c>
      <c r="L45">
        <v>0.39940084541684595</v>
      </c>
      <c r="M45">
        <v>0.44735571800276719</v>
      </c>
      <c r="N45">
        <v>0.40066607002707638</v>
      </c>
      <c r="O45">
        <v>0.39020511567264865</v>
      </c>
      <c r="P45">
        <v>0.34301750501983164</v>
      </c>
    </row>
    <row r="46" spans="1:16" x14ac:dyDescent="0.3">
      <c r="A46" s="30" t="s">
        <v>385</v>
      </c>
      <c r="B46" s="30" t="s">
        <v>549</v>
      </c>
      <c r="C46">
        <v>0.24604749555191613</v>
      </c>
      <c r="D46">
        <v>0.41820163266045218</v>
      </c>
      <c r="E46">
        <v>0.38913219443421826</v>
      </c>
      <c r="F46">
        <v>0.38258418765388469</v>
      </c>
      <c r="G46">
        <v>0.44607112189327786</v>
      </c>
      <c r="H46">
        <v>0.44219203845617427</v>
      </c>
      <c r="I46">
        <v>0.36578543145902048</v>
      </c>
      <c r="J46">
        <v>0.42365226097595365</v>
      </c>
      <c r="K46">
        <v>0.43041913202750232</v>
      </c>
      <c r="L46">
        <v>0.30686914449787822</v>
      </c>
      <c r="M46">
        <v>0.39371458111399826</v>
      </c>
      <c r="N46">
        <v>0.31625634768186967</v>
      </c>
      <c r="O46">
        <v>0.37205459643044131</v>
      </c>
      <c r="P46">
        <v>0.42375718466745582</v>
      </c>
    </row>
    <row r="47" spans="1:16" x14ac:dyDescent="0.3">
      <c r="A47" s="30" t="s">
        <v>385</v>
      </c>
      <c r="B47" s="30" t="s">
        <v>109</v>
      </c>
      <c r="C47">
        <v>0.5309757796078548</v>
      </c>
      <c r="D47">
        <v>0.5919084378378292</v>
      </c>
      <c r="E47">
        <v>0.542813211470482</v>
      </c>
      <c r="F47">
        <v>0.47795086814524129</v>
      </c>
      <c r="G47">
        <v>0.50817506295419568</v>
      </c>
      <c r="H47">
        <v>0.50272955442117706</v>
      </c>
      <c r="I47">
        <v>0.45883218692585159</v>
      </c>
      <c r="J47">
        <v>0.65055278159298546</v>
      </c>
      <c r="K47">
        <v>0.60233872980550884</v>
      </c>
      <c r="L47">
        <v>0.47216645516925715</v>
      </c>
      <c r="M47">
        <v>0.57613600713520607</v>
      </c>
      <c r="N47">
        <v>0.58429390597324193</v>
      </c>
      <c r="O47">
        <v>0.65549126162519522</v>
      </c>
      <c r="P47">
        <v>0.65916837566478481</v>
      </c>
    </row>
    <row r="48" spans="1:16" x14ac:dyDescent="0.3">
      <c r="A48" s="30" t="s">
        <v>385</v>
      </c>
      <c r="B48" s="30" t="s">
        <v>550</v>
      </c>
      <c r="C48">
        <v>0.39784243344439446</v>
      </c>
      <c r="D48">
        <v>0.62460749372537427</v>
      </c>
      <c r="E48">
        <v>0.61038143727631178</v>
      </c>
      <c r="F48">
        <v>0.58390909608891428</v>
      </c>
      <c r="G48">
        <v>0.47169873387593186</v>
      </c>
      <c r="H48">
        <v>0.45758836122278312</v>
      </c>
      <c r="I48">
        <v>0.34183973387477262</v>
      </c>
      <c r="J48">
        <v>0.46034087157813419</v>
      </c>
      <c r="K48">
        <v>0.44733844113513571</v>
      </c>
      <c r="L48">
        <v>0.43076874959365397</v>
      </c>
      <c r="M48">
        <v>0.52473863675101851</v>
      </c>
      <c r="N48">
        <v>0.49597509375699905</v>
      </c>
      <c r="O48">
        <v>0.51325494194948929</v>
      </c>
      <c r="P48">
        <v>0.50574851804520238</v>
      </c>
    </row>
    <row r="49" spans="1:16" x14ac:dyDescent="0.3">
      <c r="A49" s="30" t="s">
        <v>385</v>
      </c>
      <c r="B49" s="30" t="s">
        <v>551</v>
      </c>
      <c r="C49">
        <v>0.4316321313533083</v>
      </c>
      <c r="D49">
        <v>0.47133028427796375</v>
      </c>
      <c r="E49">
        <v>0.51757777696934892</v>
      </c>
      <c r="F49">
        <v>0.62541488402702217</v>
      </c>
      <c r="G49">
        <v>0.68494001051820608</v>
      </c>
      <c r="H49">
        <v>0.69003143932400035</v>
      </c>
      <c r="I49">
        <v>0.52788175125973902</v>
      </c>
      <c r="J49">
        <v>0.65982845647389177</v>
      </c>
      <c r="K49">
        <v>0.62069687004620144</v>
      </c>
      <c r="L49">
        <v>0.40169811502861902</v>
      </c>
      <c r="M49">
        <v>0.48954927205474202</v>
      </c>
      <c r="N49">
        <v>0.42153930903741654</v>
      </c>
      <c r="O49">
        <v>0.45256411800855212</v>
      </c>
      <c r="P49">
        <v>0.48896408654214446</v>
      </c>
    </row>
    <row r="50" spans="1:16" x14ac:dyDescent="0.3">
      <c r="A50" s="30" t="s">
        <v>385</v>
      </c>
      <c r="B50" s="30" t="s">
        <v>552</v>
      </c>
      <c r="C50">
        <v>0.27509238943886333</v>
      </c>
      <c r="D50">
        <v>0.39565528500114089</v>
      </c>
      <c r="E50">
        <v>0.43411709375942098</v>
      </c>
      <c r="F50">
        <v>0.36034885956773854</v>
      </c>
      <c r="G50">
        <v>0.47284130483069642</v>
      </c>
      <c r="H50">
        <v>0.49526627430469694</v>
      </c>
      <c r="I50">
        <v>0.42717954461899066</v>
      </c>
      <c r="J50">
        <v>0.54483482639281033</v>
      </c>
      <c r="K50">
        <v>0.53960508789841977</v>
      </c>
      <c r="L50">
        <v>0.40734181167481764</v>
      </c>
      <c r="M50">
        <v>0.46332324649325951</v>
      </c>
      <c r="N50">
        <v>0.39019003010160525</v>
      </c>
      <c r="O50">
        <v>0.49332249258609584</v>
      </c>
      <c r="P50">
        <v>0.51768545348218531</v>
      </c>
    </row>
    <row r="51" spans="1:16" x14ac:dyDescent="0.3">
      <c r="A51" s="30" t="s">
        <v>385</v>
      </c>
      <c r="B51" s="30" t="s">
        <v>110</v>
      </c>
      <c r="C51">
        <v>0.55710748313300906</v>
      </c>
      <c r="D51">
        <v>0.61526331317994831</v>
      </c>
      <c r="E51">
        <v>0.57341299817373581</v>
      </c>
      <c r="F51">
        <v>0.53765024674833872</v>
      </c>
      <c r="G51">
        <v>0.49476335496162549</v>
      </c>
      <c r="H51">
        <v>0.48636441914839934</v>
      </c>
      <c r="I51">
        <v>0.49046789777954292</v>
      </c>
      <c r="J51">
        <v>0.51764034340147891</v>
      </c>
      <c r="K51">
        <v>0.43320486360782606</v>
      </c>
      <c r="L51">
        <v>0.33952678774805234</v>
      </c>
      <c r="M51">
        <v>0.45841675720072472</v>
      </c>
      <c r="N51">
        <v>0.39525517389564674</v>
      </c>
      <c r="O51">
        <v>0.44858195877341006</v>
      </c>
      <c r="P51">
        <v>0.46857038214333441</v>
      </c>
    </row>
    <row r="52" spans="1:16" x14ac:dyDescent="0.3">
      <c r="A52" s="30" t="s">
        <v>385</v>
      </c>
      <c r="B52" s="30" t="s">
        <v>553</v>
      </c>
      <c r="C52">
        <v>0.35881265734626333</v>
      </c>
      <c r="D52">
        <v>0.53921766673792004</v>
      </c>
      <c r="E52">
        <v>0.55421077970193</v>
      </c>
      <c r="F52">
        <v>0.59495401589445407</v>
      </c>
      <c r="G52">
        <v>0.48562724920480443</v>
      </c>
      <c r="H52">
        <v>0.40253299662130848</v>
      </c>
      <c r="I52">
        <v>0.38355971348466233</v>
      </c>
      <c r="J52">
        <v>0.30251055141530392</v>
      </c>
      <c r="K52">
        <v>0.32697528782954577</v>
      </c>
      <c r="L52">
        <v>0.25903802563353368</v>
      </c>
      <c r="M52">
        <v>0.37800004174248791</v>
      </c>
      <c r="N52">
        <v>0.36570027169301444</v>
      </c>
      <c r="O52">
        <v>0.38751412234232918</v>
      </c>
      <c r="P52">
        <v>0.40449558926053392</v>
      </c>
    </row>
    <row r="53" spans="1:16" x14ac:dyDescent="0.3">
      <c r="A53" s="30" t="s">
        <v>385</v>
      </c>
      <c r="B53" s="30" t="s">
        <v>554</v>
      </c>
      <c r="C53">
        <v>0.39310354942087711</v>
      </c>
      <c r="D53">
        <v>0.61003642326085705</v>
      </c>
      <c r="E53">
        <v>0.61326839702983327</v>
      </c>
      <c r="F53">
        <v>0.6751980377688912</v>
      </c>
      <c r="G53">
        <v>0.59785359484222789</v>
      </c>
      <c r="H53">
        <v>0.66931613399998013</v>
      </c>
      <c r="I53">
        <v>0.5387458063476307</v>
      </c>
      <c r="J53">
        <v>0.59285247190696277</v>
      </c>
      <c r="K53">
        <v>0.61884315040824722</v>
      </c>
      <c r="L53">
        <v>0.49971720755809212</v>
      </c>
      <c r="M53">
        <v>0.67066792955280852</v>
      </c>
      <c r="N53">
        <v>0.46600644462902857</v>
      </c>
      <c r="O53">
        <v>0.77626730279211298</v>
      </c>
      <c r="P53">
        <v>0.65149038451742292</v>
      </c>
    </row>
    <row r="54" spans="1:16" x14ac:dyDescent="0.3">
      <c r="A54" s="30" t="s">
        <v>385</v>
      </c>
      <c r="B54" s="30" t="s">
        <v>108</v>
      </c>
      <c r="C54">
        <v>0.39247030707331704</v>
      </c>
      <c r="D54">
        <v>0.48848707564492289</v>
      </c>
      <c r="E54">
        <v>0.55221359333884446</v>
      </c>
      <c r="F54">
        <v>0.65450840024563506</v>
      </c>
      <c r="G54">
        <v>0.44769053320549251</v>
      </c>
      <c r="H54">
        <v>0.5307194240631592</v>
      </c>
      <c r="I54">
        <v>0.33812060141696321</v>
      </c>
      <c r="J54">
        <v>0.44766584202213872</v>
      </c>
      <c r="K54">
        <v>0.41517210000388027</v>
      </c>
      <c r="L54">
        <v>0.5277419354244538</v>
      </c>
      <c r="M54">
        <v>0.61431354406725702</v>
      </c>
      <c r="N54">
        <v>0.52259327624026586</v>
      </c>
      <c r="O54">
        <v>0.58283951353347174</v>
      </c>
      <c r="P54">
        <v>0.62950740833695285</v>
      </c>
    </row>
    <row r="55" spans="1:16" x14ac:dyDescent="0.3">
      <c r="A55" s="30" t="s">
        <v>385</v>
      </c>
      <c r="B55" s="30" t="s">
        <v>555</v>
      </c>
      <c r="C55">
        <v>0.18323224959189593</v>
      </c>
      <c r="D55">
        <v>0.39141151167303556</v>
      </c>
      <c r="E55">
        <v>0.50900604934783156</v>
      </c>
      <c r="F55">
        <v>0.47081497240982828</v>
      </c>
      <c r="G55">
        <v>0.39750214868591921</v>
      </c>
      <c r="H55">
        <v>0.30248969325802783</v>
      </c>
      <c r="I55">
        <v>0.36134654528277843</v>
      </c>
      <c r="J55">
        <v>0.30554556101442448</v>
      </c>
      <c r="K55">
        <v>0.46916228529661586</v>
      </c>
      <c r="L55">
        <v>0.26796106950182902</v>
      </c>
      <c r="M55">
        <v>0.45533113578612333</v>
      </c>
      <c r="N55">
        <v>0.38289452748669062</v>
      </c>
      <c r="O55">
        <v>0.44325436945360197</v>
      </c>
      <c r="P55">
        <v>0.50912488781378673</v>
      </c>
    </row>
    <row r="56" spans="1:16" x14ac:dyDescent="0.3">
      <c r="A56" s="30" t="s">
        <v>385</v>
      </c>
      <c r="B56" s="30" t="s">
        <v>605</v>
      </c>
      <c r="C56"/>
      <c r="D56"/>
      <c r="E56"/>
      <c r="F56"/>
      <c r="G56"/>
      <c r="H56"/>
      <c r="I56"/>
      <c r="J56"/>
      <c r="K56"/>
      <c r="L56">
        <v>0</v>
      </c>
      <c r="M56">
        <v>0.17678412334924029</v>
      </c>
      <c r="N56">
        <v>0.18289174884505166</v>
      </c>
      <c r="O56">
        <v>0.13198110291854351</v>
      </c>
      <c r="P56">
        <v>0.23064430679568856</v>
      </c>
    </row>
    <row r="57" spans="1:16" x14ac:dyDescent="0.3">
      <c r="A57" s="30" t="s">
        <v>385</v>
      </c>
      <c r="B57" s="30" t="s">
        <v>606</v>
      </c>
      <c r="C57"/>
      <c r="D57"/>
      <c r="E57"/>
      <c r="F57"/>
      <c r="G57"/>
      <c r="H57"/>
      <c r="I57"/>
      <c r="J57"/>
      <c r="K57"/>
      <c r="L57">
        <v>0.18701791558181169</v>
      </c>
      <c r="M57">
        <v>0.1251673361205736</v>
      </c>
      <c r="N57">
        <v>0.23796181289597268</v>
      </c>
      <c r="O57">
        <v>0.49263948629560245</v>
      </c>
      <c r="P57">
        <v>0.36285789271016955</v>
      </c>
    </row>
    <row r="58" spans="1:16" x14ac:dyDescent="0.3">
      <c r="A58" s="30" t="s">
        <v>381</v>
      </c>
      <c r="B58" s="30" t="s">
        <v>386</v>
      </c>
      <c r="C58"/>
      <c r="D58"/>
      <c r="E58"/>
      <c r="F58"/>
      <c r="G58"/>
      <c r="H58"/>
      <c r="I58"/>
      <c r="J58">
        <v>0.62991354571952884</v>
      </c>
      <c r="K58">
        <v>0.61661510637714123</v>
      </c>
      <c r="L58"/>
      <c r="M58"/>
      <c r="N58"/>
      <c r="O58"/>
      <c r="P58"/>
    </row>
    <row r="59" spans="1:16" x14ac:dyDescent="0.3">
      <c r="A59" s="30" t="s">
        <v>381</v>
      </c>
      <c r="B59" s="30" t="s">
        <v>387</v>
      </c>
      <c r="C59"/>
      <c r="D59"/>
      <c r="E59"/>
      <c r="F59"/>
      <c r="G59"/>
      <c r="H59"/>
      <c r="I59"/>
      <c r="J59">
        <v>0.53738092916503966</v>
      </c>
      <c r="K59">
        <v>0.52658243013290329</v>
      </c>
      <c r="L59"/>
      <c r="M59"/>
      <c r="N59"/>
      <c r="O59"/>
      <c r="P59"/>
    </row>
    <row r="60" spans="1:16" x14ac:dyDescent="0.3">
      <c r="A60" s="30" t="s">
        <v>170</v>
      </c>
      <c r="B60" s="30" t="s">
        <v>231</v>
      </c>
      <c r="C60"/>
      <c r="D60"/>
      <c r="E60"/>
      <c r="F60"/>
      <c r="G60"/>
      <c r="H60"/>
      <c r="I60">
        <v>0.43388467897447525</v>
      </c>
      <c r="J60">
        <v>0.53173899426776083</v>
      </c>
      <c r="K60">
        <v>0.49753782697293097</v>
      </c>
      <c r="L60">
        <v>0.39683222065076384</v>
      </c>
      <c r="M60">
        <v>0.49815184237118376</v>
      </c>
      <c r="N60">
        <v>0.44614882832052816</v>
      </c>
      <c r="O60">
        <v>0.49693529320155327</v>
      </c>
      <c r="P60">
        <v>0.49380842056791507</v>
      </c>
    </row>
    <row r="61" spans="1:16" x14ac:dyDescent="0.3">
      <c r="A61" s="30" t="s">
        <v>170</v>
      </c>
      <c r="B61" s="30" t="s">
        <v>232</v>
      </c>
      <c r="C61"/>
      <c r="D61"/>
      <c r="E61"/>
      <c r="F61"/>
      <c r="G61"/>
      <c r="H61"/>
      <c r="I61">
        <v>0.58817524364761054</v>
      </c>
      <c r="J61">
        <v>0.68439579613203549</v>
      </c>
      <c r="K61">
        <v>0.64975731075783627</v>
      </c>
      <c r="L61">
        <v>0.60076674875757519</v>
      </c>
      <c r="M61">
        <v>0.7015694157407717</v>
      </c>
      <c r="N61">
        <v>0.550275573614321</v>
      </c>
      <c r="O61">
        <v>0.645252038119841</v>
      </c>
      <c r="P61">
        <v>0.71412848167370002</v>
      </c>
    </row>
    <row r="62" spans="1:16" x14ac:dyDescent="0.3">
      <c r="A62" s="30" t="s">
        <v>166</v>
      </c>
      <c r="B62" s="30" t="s">
        <v>607</v>
      </c>
      <c r="C62"/>
      <c r="D62"/>
      <c r="E62"/>
      <c r="F62">
        <v>0.60858579859936024</v>
      </c>
      <c r="G62">
        <v>0.53838602629371646</v>
      </c>
      <c r="H62">
        <v>0.53430794539992132</v>
      </c>
      <c r="I62">
        <v>0.43984784210194627</v>
      </c>
      <c r="J62">
        <v>0.54876898751667857</v>
      </c>
      <c r="K62">
        <v>0.5082880263303482</v>
      </c>
      <c r="L62">
        <v>0.40584195229534781</v>
      </c>
      <c r="M62">
        <v>0.51596774936969347</v>
      </c>
      <c r="N62">
        <v>0.45591012184368501</v>
      </c>
      <c r="O62">
        <v>0.51084396554541367</v>
      </c>
      <c r="P62">
        <v>0.50836145393078624</v>
      </c>
    </row>
    <row r="63" spans="1:16" x14ac:dyDescent="0.3">
      <c r="A63" s="30" t="s">
        <v>166</v>
      </c>
      <c r="B63" s="30" t="s">
        <v>608</v>
      </c>
      <c r="C63"/>
      <c r="D63"/>
      <c r="E63"/>
      <c r="F63">
        <v>0.62145891991813385</v>
      </c>
      <c r="G63">
        <v>0.550375299105617</v>
      </c>
      <c r="H63">
        <v>0.55604829353268359</v>
      </c>
      <c r="I63">
        <v>0.45043497297699431</v>
      </c>
      <c r="J63">
        <v>0.54417064366538326</v>
      </c>
      <c r="K63">
        <v>0.51438074040418225</v>
      </c>
      <c r="L63">
        <v>0.42325401745571622</v>
      </c>
      <c r="M63">
        <v>0.51625430984994192</v>
      </c>
      <c r="N63">
        <v>0.49074624916888715</v>
      </c>
      <c r="O63">
        <v>0.51226646566113021</v>
      </c>
      <c r="P63">
        <v>0.55192764540748018</v>
      </c>
    </row>
    <row r="64" spans="1:16" x14ac:dyDescent="0.3">
      <c r="A64" s="30" t="s">
        <v>167</v>
      </c>
      <c r="B64" s="30" t="s">
        <v>240</v>
      </c>
      <c r="C64">
        <v>0.49904757271135197</v>
      </c>
      <c r="D64">
        <v>0.60142594359405854</v>
      </c>
      <c r="E64">
        <v>0.60749983687119902</v>
      </c>
      <c r="F64">
        <v>0.5903402021181765</v>
      </c>
      <c r="G64">
        <v>0.58256510987696675</v>
      </c>
      <c r="H64">
        <v>0.5835615497103932</v>
      </c>
      <c r="I64">
        <v>0.47433326035667217</v>
      </c>
      <c r="J64">
        <v>0.5817977214319987</v>
      </c>
      <c r="K64">
        <v>0.53872248422292501</v>
      </c>
      <c r="L64">
        <v>0.44235791674919556</v>
      </c>
      <c r="M64">
        <v>0.54220791845980032</v>
      </c>
      <c r="N64">
        <v>0.47972241370620572</v>
      </c>
      <c r="O64">
        <v>0.52983371529864143</v>
      </c>
      <c r="P64">
        <v>0.53831244169388548</v>
      </c>
    </row>
    <row r="65" spans="1:16" x14ac:dyDescent="0.3">
      <c r="A65" s="30" t="s">
        <v>167</v>
      </c>
      <c r="B65" s="30" t="s">
        <v>114</v>
      </c>
      <c r="C65">
        <v>0.22384580931923906</v>
      </c>
      <c r="D65">
        <v>0.35593526197407477</v>
      </c>
      <c r="E65">
        <v>0.38215742511716599</v>
      </c>
      <c r="F65">
        <v>0.37040649699380451</v>
      </c>
      <c r="G65">
        <v>0.39093724100493549</v>
      </c>
      <c r="H65">
        <v>0.36599440222003005</v>
      </c>
      <c r="I65">
        <v>0.30520169920122142</v>
      </c>
      <c r="J65">
        <v>0.41298019735527408</v>
      </c>
      <c r="K65">
        <v>0.40903292236372879</v>
      </c>
      <c r="L65">
        <v>0.31539390363597858</v>
      </c>
      <c r="M65">
        <v>0.40101673358728801</v>
      </c>
      <c r="N65">
        <v>0.37506169199065792</v>
      </c>
      <c r="O65">
        <v>0.41054768705150474</v>
      </c>
      <c r="P65">
        <v>0.41215977837991907</v>
      </c>
    </row>
    <row r="66" spans="1:16" ht="28.8" x14ac:dyDescent="0.3">
      <c r="A66" s="30" t="s">
        <v>131</v>
      </c>
      <c r="B66" s="107" t="s">
        <v>118</v>
      </c>
      <c r="C66"/>
      <c r="D66"/>
      <c r="E66"/>
      <c r="F66"/>
      <c r="G66"/>
      <c r="H66"/>
      <c r="I66"/>
      <c r="J66"/>
      <c r="K66">
        <v>0.2905497283545041</v>
      </c>
      <c r="L66">
        <v>0.2280103922858967</v>
      </c>
      <c r="M66"/>
      <c r="N66">
        <v>0.3005786956387102</v>
      </c>
      <c r="O66"/>
      <c r="P66"/>
    </row>
    <row r="67" spans="1:16" ht="28.8" x14ac:dyDescent="0.3">
      <c r="A67" s="30" t="s">
        <v>131</v>
      </c>
      <c r="B67" s="107" t="s">
        <v>119</v>
      </c>
      <c r="C67"/>
      <c r="D67"/>
      <c r="E67"/>
      <c r="F67"/>
      <c r="G67"/>
      <c r="H67"/>
      <c r="I67"/>
      <c r="J67"/>
      <c r="K67">
        <v>0.54424998460493978</v>
      </c>
      <c r="L67">
        <v>0.35198572715816168</v>
      </c>
      <c r="M67"/>
      <c r="N67">
        <v>0.46960980401974556</v>
      </c>
      <c r="O67"/>
      <c r="P67"/>
    </row>
    <row r="68" spans="1:16" ht="28.8" x14ac:dyDescent="0.3">
      <c r="A68" s="30" t="s">
        <v>131</v>
      </c>
      <c r="B68" s="107" t="s">
        <v>120</v>
      </c>
      <c r="C68"/>
      <c r="D68"/>
      <c r="E68"/>
      <c r="F68"/>
      <c r="G68"/>
      <c r="H68"/>
      <c r="I68"/>
      <c r="J68"/>
      <c r="K68">
        <v>0.62373129464008337</v>
      </c>
      <c r="L68">
        <v>0.43165910439941113</v>
      </c>
      <c r="M68"/>
      <c r="N68">
        <v>0.67489390185467935</v>
      </c>
      <c r="O68"/>
      <c r="P68"/>
    </row>
    <row r="69" spans="1:16" ht="28.8" x14ac:dyDescent="0.3">
      <c r="A69" s="30" t="s">
        <v>131</v>
      </c>
      <c r="B69" s="107" t="s">
        <v>121</v>
      </c>
      <c r="C69"/>
      <c r="D69"/>
      <c r="E69"/>
      <c r="F69"/>
      <c r="G69"/>
      <c r="H69"/>
      <c r="I69"/>
      <c r="J69"/>
      <c r="K69">
        <v>0.62526220666350896</v>
      </c>
      <c r="L69">
        <v>0.47531137327229261</v>
      </c>
      <c r="M69"/>
      <c r="N69">
        <v>0.76097266373053962</v>
      </c>
      <c r="O69"/>
      <c r="P69"/>
    </row>
    <row r="70" spans="1:16" ht="28.8" x14ac:dyDescent="0.3">
      <c r="A70" s="30" t="s">
        <v>11</v>
      </c>
      <c r="B70" s="107" t="s">
        <v>609</v>
      </c>
      <c r="C70">
        <v>0.37350624598045984</v>
      </c>
      <c r="D70">
        <v>0.45862135740549148</v>
      </c>
      <c r="E70">
        <v>0.40456001813297982</v>
      </c>
      <c r="F70">
        <v>0.3814442458604051</v>
      </c>
      <c r="G70">
        <v>0.43519507619623016</v>
      </c>
      <c r="H70"/>
      <c r="I70">
        <v>0.37007164255966241</v>
      </c>
      <c r="J70">
        <v>0.4858623806337582</v>
      </c>
      <c r="K70">
        <v>0.4835669854353406</v>
      </c>
      <c r="L70">
        <v>0.36392245787174871</v>
      </c>
      <c r="M70">
        <v>0.41830588963303983</v>
      </c>
      <c r="N70">
        <v>0.36907054027516695</v>
      </c>
      <c r="O70">
        <v>0.47632726051297636</v>
      </c>
      <c r="P70">
        <v>0.50910682931223361</v>
      </c>
    </row>
    <row r="71" spans="1:16" ht="28.8" x14ac:dyDescent="0.3">
      <c r="A71" s="30" t="s">
        <v>11</v>
      </c>
      <c r="B71" s="107" t="s">
        <v>610</v>
      </c>
      <c r="C71">
        <v>0.35231767820501292</v>
      </c>
      <c r="D71">
        <v>0.49563038731207293</v>
      </c>
      <c r="E71">
        <v>0.51338088785662206</v>
      </c>
      <c r="F71">
        <v>0.53586592432727886</v>
      </c>
      <c r="G71">
        <v>0.5107873391076978</v>
      </c>
      <c r="H71"/>
      <c r="I71">
        <v>0.46379728196479936</v>
      </c>
      <c r="J71">
        <v>0.53355477540919483</v>
      </c>
      <c r="K71">
        <v>0.51702532840655202</v>
      </c>
      <c r="L71">
        <v>0.42462159004702943</v>
      </c>
      <c r="M71">
        <v>0.53477469929664223</v>
      </c>
      <c r="N71">
        <v>0.46938369547949094</v>
      </c>
      <c r="O71">
        <v>0.53263876791031317</v>
      </c>
      <c r="P71">
        <v>0.51734515750482191</v>
      </c>
    </row>
    <row r="72" spans="1:16" ht="28.8" x14ac:dyDescent="0.3">
      <c r="A72" s="30" t="s">
        <v>11</v>
      </c>
      <c r="B72" s="107" t="s">
        <v>611</v>
      </c>
      <c r="C72">
        <v>0.44293524603892392</v>
      </c>
      <c r="D72">
        <v>0.5648386006731807</v>
      </c>
      <c r="E72">
        <v>0.57727396219234428</v>
      </c>
      <c r="F72">
        <v>0.61366969677340533</v>
      </c>
      <c r="G72">
        <v>0.51535896974226181</v>
      </c>
      <c r="H72"/>
      <c r="I72">
        <v>0.42409636543088369</v>
      </c>
      <c r="J72">
        <v>0.54208574649586283</v>
      </c>
      <c r="K72">
        <v>0.51510313954261155</v>
      </c>
      <c r="L72">
        <v>0.42728907864949711</v>
      </c>
      <c r="M72">
        <v>0.51760220685224467</v>
      </c>
      <c r="N72">
        <v>0.4812826309515803</v>
      </c>
      <c r="O72">
        <v>0.53414034222654705</v>
      </c>
      <c r="P72">
        <v>0.55169908126680522</v>
      </c>
    </row>
    <row r="73" spans="1:16" ht="28.8" x14ac:dyDescent="0.3">
      <c r="A73" s="30" t="s">
        <v>11</v>
      </c>
      <c r="B73" s="107" t="s">
        <v>612</v>
      </c>
      <c r="C73">
        <v>0.42071761880383912</v>
      </c>
      <c r="D73">
        <v>0.57035026274563261</v>
      </c>
      <c r="E73">
        <v>0.58711607064120364</v>
      </c>
      <c r="F73">
        <v>0.57212331984308551</v>
      </c>
      <c r="G73">
        <v>0.53225177609830965</v>
      </c>
      <c r="H73"/>
      <c r="I73">
        <v>0.50651711482143613</v>
      </c>
      <c r="J73">
        <v>0.54293292746224564</v>
      </c>
      <c r="K73">
        <v>0.49952015152146001</v>
      </c>
      <c r="L73">
        <v>0.40453178289978414</v>
      </c>
      <c r="M73">
        <v>0.48840577863251255</v>
      </c>
      <c r="N73">
        <v>0.39518611590562136</v>
      </c>
      <c r="O73">
        <v>0.48442352850000769</v>
      </c>
      <c r="P73">
        <v>0.41713034073334948</v>
      </c>
    </row>
    <row r="74" spans="1:16" ht="28.8" x14ac:dyDescent="0.3">
      <c r="A74" s="30" t="s">
        <v>11</v>
      </c>
      <c r="B74" s="107" t="s">
        <v>613</v>
      </c>
      <c r="C74">
        <v>0.35775934982436597</v>
      </c>
      <c r="D74">
        <v>0.53187235920143072</v>
      </c>
      <c r="E74">
        <v>0.55178142739584413</v>
      </c>
      <c r="F74">
        <v>0.5513814958468658</v>
      </c>
      <c r="G74">
        <v>0.48954128986154943</v>
      </c>
      <c r="H74"/>
      <c r="I74">
        <v>0.44464288964235976</v>
      </c>
      <c r="J74">
        <v>0.52114976988558004</v>
      </c>
      <c r="K74">
        <v>0.51865778798611828</v>
      </c>
      <c r="L74">
        <v>0.40721603698467812</v>
      </c>
      <c r="M74">
        <v>0.52882253073784991</v>
      </c>
      <c r="N74">
        <v>0.46317301171644221</v>
      </c>
      <c r="O74">
        <v>0.49833411823326401</v>
      </c>
      <c r="P74">
        <v>0.51289205540905758</v>
      </c>
    </row>
    <row r="75" spans="1:16" ht="43.2" x14ac:dyDescent="0.3">
      <c r="A75" s="30" t="s">
        <v>11</v>
      </c>
      <c r="B75" s="107" t="s">
        <v>614</v>
      </c>
      <c r="C75">
        <v>0.52551810086811257</v>
      </c>
      <c r="D75">
        <v>0.57588442615593127</v>
      </c>
      <c r="E75">
        <v>0.62450570950547368</v>
      </c>
      <c r="F75">
        <v>0.68336055389457229</v>
      </c>
      <c r="G75">
        <v>0.5342772186592355</v>
      </c>
      <c r="H75"/>
      <c r="I75">
        <v>0.41596001981330855</v>
      </c>
      <c r="J75">
        <v>0.53767513252884769</v>
      </c>
      <c r="K75">
        <v>0.48812104036237469</v>
      </c>
      <c r="L75">
        <v>0.38410290682083992</v>
      </c>
      <c r="M75">
        <v>0.51315758514649257</v>
      </c>
      <c r="N75">
        <v>0.46970244001833383</v>
      </c>
      <c r="O75">
        <v>0.45821225760226852</v>
      </c>
      <c r="P75">
        <v>0.47580838011211135</v>
      </c>
    </row>
    <row r="76" spans="1:16" ht="28.8" x14ac:dyDescent="0.3">
      <c r="A76" s="30" t="s">
        <v>11</v>
      </c>
      <c r="B76" s="107" t="s">
        <v>615</v>
      </c>
      <c r="C76">
        <v>0.54993976068597317</v>
      </c>
      <c r="D76">
        <v>0.62388570462236437</v>
      </c>
      <c r="E76">
        <v>0.57568638375618097</v>
      </c>
      <c r="F76">
        <v>0.48318080939555275</v>
      </c>
      <c r="G76">
        <v>0.41515805401716305</v>
      </c>
      <c r="H76"/>
      <c r="I76">
        <v>0.49214882655958886</v>
      </c>
      <c r="J76">
        <v>0.58758539487264128</v>
      </c>
      <c r="K76">
        <v>0.52022310699538266</v>
      </c>
      <c r="L76">
        <v>0.41719074633409736</v>
      </c>
      <c r="M76">
        <v>0.51054640707249166</v>
      </c>
      <c r="N76">
        <v>0.46219117624037831</v>
      </c>
      <c r="O76">
        <v>0.51060370000491384</v>
      </c>
      <c r="P76">
        <v>0.52184605183819677</v>
      </c>
    </row>
    <row r="77" spans="1:16" x14ac:dyDescent="0.3">
      <c r="A77" s="30" t="s">
        <v>107</v>
      </c>
      <c r="B77" s="30" t="s">
        <v>108</v>
      </c>
      <c r="C77">
        <v>0.39247030707331704</v>
      </c>
      <c r="D77">
        <v>0.48848707564492289</v>
      </c>
      <c r="E77">
        <v>0.55221359333884446</v>
      </c>
      <c r="F77">
        <v>0.65450840024563506</v>
      </c>
      <c r="G77">
        <v>0.44769053320549251</v>
      </c>
      <c r="H77">
        <v>0.5307194240631592</v>
      </c>
      <c r="I77">
        <v>0.33812060141696321</v>
      </c>
      <c r="J77">
        <v>0.44766584202213872</v>
      </c>
      <c r="K77">
        <v>0.41517210000388027</v>
      </c>
      <c r="L77">
        <v>0.5277419354244538</v>
      </c>
      <c r="M77">
        <v>0.61431354406725702</v>
      </c>
      <c r="N77">
        <v>0.52259327624026586</v>
      </c>
      <c r="O77">
        <v>0.58283951353347174</v>
      </c>
      <c r="P77">
        <v>0.62950740833695285</v>
      </c>
    </row>
    <row r="78" spans="1:16" x14ac:dyDescent="0.3">
      <c r="A78" s="30" t="s">
        <v>107</v>
      </c>
      <c r="B78" s="30" t="s">
        <v>109</v>
      </c>
      <c r="C78">
        <v>0.5309757796078548</v>
      </c>
      <c r="D78">
        <v>0.5919084378378292</v>
      </c>
      <c r="E78">
        <v>0.542813211470482</v>
      </c>
      <c r="F78">
        <v>0.47795086814524129</v>
      </c>
      <c r="G78">
        <v>0.50817506295419568</v>
      </c>
      <c r="H78">
        <v>0.50272955442117706</v>
      </c>
      <c r="I78">
        <v>0.45883218692585159</v>
      </c>
      <c r="J78">
        <v>0.65055278159298546</v>
      </c>
      <c r="K78">
        <v>0.60233872980550884</v>
      </c>
      <c r="L78">
        <v>0.47216645516925715</v>
      </c>
      <c r="M78">
        <v>0.57613600713520607</v>
      </c>
      <c r="N78">
        <v>0.58429390597324193</v>
      </c>
      <c r="O78">
        <v>0.65549126162519522</v>
      </c>
      <c r="P78">
        <v>0.65916837566478481</v>
      </c>
    </row>
    <row r="79" spans="1:16" x14ac:dyDescent="0.3">
      <c r="A79" s="30" t="s">
        <v>107</v>
      </c>
      <c r="B79" s="30" t="s">
        <v>111</v>
      </c>
      <c r="C79">
        <v>0.42465786746100742</v>
      </c>
      <c r="D79">
        <v>0.547005978700141</v>
      </c>
      <c r="E79">
        <v>0.54259406803470667</v>
      </c>
      <c r="F79">
        <v>0.54632295354812843</v>
      </c>
      <c r="G79">
        <v>0.53017067934009077</v>
      </c>
      <c r="H79">
        <v>0.53156067405177643</v>
      </c>
      <c r="I79">
        <v>0.44859995951714926</v>
      </c>
      <c r="J79">
        <v>0.5180759012697661</v>
      </c>
      <c r="K79">
        <v>0.49886294747631454</v>
      </c>
      <c r="L79">
        <v>0.3938762657944001</v>
      </c>
      <c r="M79">
        <v>0.49328213363679663</v>
      </c>
      <c r="N79">
        <v>0.42572598994891531</v>
      </c>
      <c r="O79">
        <v>0.47701196665770229</v>
      </c>
      <c r="P79">
        <v>0.47729891284507553</v>
      </c>
    </row>
  </sheetData>
  <pageMargins left="0.7" right="0.7" top="0.75" bottom="0.75" header="0.3" footer="0.3"/>
  <extLst>
    <ext xmlns:mx="http://schemas.microsoft.com/office/mac/excel/2008/main" uri="{64002731-A6B0-56B0-2670-7721B7C09600}">
      <mx:PLV Mode="0" OnePage="0" WScale="0"/>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tabColor theme="1"/>
  </sheetPr>
  <dimension ref="A1:CH6"/>
  <sheetViews>
    <sheetView zoomScale="93" zoomScaleNormal="93" zoomScalePageLayoutView="93" workbookViewId="0">
      <selection activeCell="C7" sqref="C7"/>
    </sheetView>
  </sheetViews>
  <sheetFormatPr baseColWidth="10" defaultColWidth="8.6640625" defaultRowHeight="14.4" x14ac:dyDescent="0.3"/>
  <cols>
    <col min="1" max="1" width="8.6640625" style="30"/>
    <col min="2" max="2" width="11" style="30" customWidth="1"/>
    <col min="3" max="16384" width="8.6640625" style="30"/>
  </cols>
  <sheetData>
    <row r="1" spans="1:86" x14ac:dyDescent="0.3">
      <c r="A1" s="30" t="s">
        <v>8</v>
      </c>
      <c r="B1" s="30" t="s">
        <v>9</v>
      </c>
      <c r="C1" s="30" t="s">
        <v>896</v>
      </c>
      <c r="D1" s="30" t="s">
        <v>897</v>
      </c>
      <c r="E1" s="30" t="s">
        <v>898</v>
      </c>
      <c r="F1" s="30" t="s">
        <v>899</v>
      </c>
      <c r="G1" s="30" t="s">
        <v>900</v>
      </c>
      <c r="H1" s="30" t="s">
        <v>901</v>
      </c>
      <c r="I1" s="30" t="s">
        <v>902</v>
      </c>
      <c r="J1" s="30" t="s">
        <v>903</v>
      </c>
      <c r="K1" s="30" t="s">
        <v>904</v>
      </c>
      <c r="L1" s="30" t="s">
        <v>905</v>
      </c>
      <c r="M1" s="30" t="s">
        <v>906</v>
      </c>
      <c r="N1" s="30" t="s">
        <v>907</v>
      </c>
      <c r="O1" s="30" t="s">
        <v>908</v>
      </c>
      <c r="P1" s="30" t="s">
        <v>909</v>
      </c>
      <c r="Q1" s="30" t="s">
        <v>910</v>
      </c>
      <c r="R1" s="30" t="s">
        <v>911</v>
      </c>
      <c r="S1" s="30" t="s">
        <v>912</v>
      </c>
      <c r="T1" s="30" t="s">
        <v>913</v>
      </c>
      <c r="U1" s="30" t="s">
        <v>914</v>
      </c>
      <c r="V1" s="30" t="s">
        <v>915</v>
      </c>
      <c r="W1" s="30" t="s">
        <v>916</v>
      </c>
      <c r="X1" s="30" t="s">
        <v>917</v>
      </c>
      <c r="Y1" s="30" t="s">
        <v>918</v>
      </c>
      <c r="Z1" s="30" t="s">
        <v>919</v>
      </c>
      <c r="AA1" s="30" t="s">
        <v>920</v>
      </c>
      <c r="AB1" s="30" t="s">
        <v>921</v>
      </c>
      <c r="AC1" s="30" t="s">
        <v>922</v>
      </c>
      <c r="AD1" s="30" t="s">
        <v>923</v>
      </c>
      <c r="AE1" s="30" t="s">
        <v>924</v>
      </c>
      <c r="AF1" s="30" t="s">
        <v>925</v>
      </c>
      <c r="AG1" s="30" t="s">
        <v>926</v>
      </c>
      <c r="AH1" s="30" t="s">
        <v>927</v>
      </c>
      <c r="AI1" s="30" t="s">
        <v>928</v>
      </c>
      <c r="AJ1" s="30" t="s">
        <v>929</v>
      </c>
      <c r="AK1" s="30" t="s">
        <v>930</v>
      </c>
      <c r="AL1" s="30" t="s">
        <v>931</v>
      </c>
      <c r="AM1" s="30" t="s">
        <v>932</v>
      </c>
      <c r="AN1" s="30" t="s">
        <v>933</v>
      </c>
      <c r="AO1" s="30" t="s">
        <v>934</v>
      </c>
      <c r="AP1" s="30" t="s">
        <v>935</v>
      </c>
      <c r="AQ1" s="30" t="s">
        <v>936</v>
      </c>
      <c r="AR1" s="30" t="s">
        <v>937</v>
      </c>
      <c r="AS1" s="30" t="s">
        <v>938</v>
      </c>
      <c r="AT1" s="30" t="s">
        <v>939</v>
      </c>
      <c r="AU1" s="30" t="s">
        <v>940</v>
      </c>
      <c r="AV1" s="30" t="s">
        <v>941</v>
      </c>
      <c r="AW1" s="30" t="s">
        <v>942</v>
      </c>
      <c r="AX1" s="30" t="s">
        <v>943</v>
      </c>
      <c r="AY1" s="30" t="s">
        <v>944</v>
      </c>
      <c r="AZ1" s="30" t="s">
        <v>945</v>
      </c>
      <c r="BA1" s="30" t="s">
        <v>946</v>
      </c>
      <c r="BB1" s="30" t="s">
        <v>947</v>
      </c>
      <c r="BC1" s="30" t="s">
        <v>948</v>
      </c>
      <c r="BD1" s="30" t="s">
        <v>949</v>
      </c>
      <c r="BE1" s="30" t="s">
        <v>950</v>
      </c>
      <c r="BF1" s="30" t="s">
        <v>951</v>
      </c>
      <c r="BG1" s="30" t="s">
        <v>952</v>
      </c>
      <c r="BH1" s="30" t="s">
        <v>953</v>
      </c>
      <c r="BI1" s="30" t="s">
        <v>954</v>
      </c>
      <c r="BJ1" s="30" t="s">
        <v>955</v>
      </c>
      <c r="BK1" s="30" t="s">
        <v>956</v>
      </c>
      <c r="BL1" s="30" t="s">
        <v>957</v>
      </c>
      <c r="BM1" s="30" t="s">
        <v>958</v>
      </c>
      <c r="BN1" s="30" t="s">
        <v>959</v>
      </c>
      <c r="BO1" s="30" t="s">
        <v>960</v>
      </c>
      <c r="BP1" s="30" t="s">
        <v>961</v>
      </c>
      <c r="BQ1" s="30" t="s">
        <v>962</v>
      </c>
      <c r="BR1" s="30" t="s">
        <v>963</v>
      </c>
      <c r="BS1" s="30" t="s">
        <v>964</v>
      </c>
      <c r="BT1" s="30" t="s">
        <v>965</v>
      </c>
      <c r="BU1" s="30" t="s">
        <v>966</v>
      </c>
      <c r="BV1" s="30" t="s">
        <v>967</v>
      </c>
      <c r="BW1" s="30" t="s">
        <v>968</v>
      </c>
      <c r="BX1" s="30" t="s">
        <v>969</v>
      </c>
      <c r="BY1" s="30" t="s">
        <v>970</v>
      </c>
      <c r="BZ1" s="30" t="s">
        <v>971</v>
      </c>
      <c r="CA1" s="30" t="s">
        <v>972</v>
      </c>
      <c r="CB1" s="30" t="s">
        <v>973</v>
      </c>
      <c r="CC1" s="30" t="s">
        <v>974</v>
      </c>
      <c r="CD1" s="30" t="s">
        <v>975</v>
      </c>
      <c r="CE1" s="30" t="s">
        <v>976</v>
      </c>
      <c r="CF1" s="30" t="s">
        <v>977</v>
      </c>
      <c r="CG1" s="30" t="s">
        <v>978</v>
      </c>
      <c r="CH1" s="30" t="s">
        <v>979</v>
      </c>
    </row>
    <row r="2" spans="1:86" x14ac:dyDescent="0.3">
      <c r="A2">
        <v>0</v>
      </c>
      <c r="B2" s="30" t="s">
        <v>103</v>
      </c>
      <c r="C2">
        <v>1.2467007637023926</v>
      </c>
      <c r="D2">
        <v>1.2467007637023926</v>
      </c>
      <c r="E2">
        <v>-6.9229722023010254</v>
      </c>
      <c r="F2">
        <v>-7.4796819686889648</v>
      </c>
      <c r="G2">
        <v>-7.4796819686889648</v>
      </c>
      <c r="H2">
        <v>6.9458460807800293</v>
      </c>
      <c r="I2">
        <v>8.1884479522705078</v>
      </c>
      <c r="J2">
        <v>8.1884479522705078</v>
      </c>
      <c r="K2">
        <v>-4.5442538261413574</v>
      </c>
      <c r="L2">
        <v>1.3747676610946655</v>
      </c>
      <c r="M2">
        <v>1.3747676610946655</v>
      </c>
      <c r="N2">
        <v>-7.147423267364502</v>
      </c>
      <c r="O2"/>
      <c r="P2"/>
      <c r="Q2"/>
      <c r="R2">
        <v>-2.5172593593597412</v>
      </c>
      <c r="S2">
        <v>-2.5172593593597412</v>
      </c>
      <c r="T2">
        <v>7.4586672782897949</v>
      </c>
      <c r="U2">
        <v>1.3405591249465942</v>
      </c>
      <c r="V2">
        <v>1.3405591249465942</v>
      </c>
      <c r="W2">
        <v>-4.5199193954467773</v>
      </c>
      <c r="X2">
        <v>3.2989420890808105</v>
      </c>
      <c r="Y2">
        <v>3.2989420890808105</v>
      </c>
      <c r="Z2">
        <v>-6.0887904167175293</v>
      </c>
      <c r="AA2"/>
      <c r="AB2"/>
      <c r="AC2"/>
      <c r="AD2"/>
      <c r="AE2"/>
      <c r="AF2"/>
      <c r="AG2"/>
      <c r="AH2"/>
      <c r="AI2"/>
      <c r="AJ2">
        <v>52.254104614257813</v>
      </c>
      <c r="AK2">
        <v>51.366138458251953</v>
      </c>
      <c r="AL2">
        <v>40.641761779785156</v>
      </c>
      <c r="AM2">
        <v>-52.832485198974609</v>
      </c>
      <c r="AN2">
        <v>-52.188728332519531</v>
      </c>
      <c r="AO2">
        <v>-41.857448577880859</v>
      </c>
      <c r="AP2">
        <v>49.745857238769531</v>
      </c>
      <c r="AQ2">
        <v>51.705295562744141</v>
      </c>
      <c r="AR2">
        <v>41.88604736328125</v>
      </c>
      <c r="AS2"/>
      <c r="AT2"/>
      <c r="AU2"/>
      <c r="AV2"/>
      <c r="AW2"/>
      <c r="AX2"/>
      <c r="AY2"/>
      <c r="AZ2"/>
      <c r="BA2"/>
      <c r="BB2">
        <v>-7.2240195274353027</v>
      </c>
      <c r="BC2">
        <v>-6.0514116287231445</v>
      </c>
      <c r="BD2">
        <v>4.1646771430969238</v>
      </c>
      <c r="BE2">
        <v>-14.544275283813477</v>
      </c>
      <c r="BF2">
        <v>-13.968502044677734</v>
      </c>
      <c r="BG2">
        <v>-12.037055969238281</v>
      </c>
      <c r="BH2"/>
      <c r="BI2"/>
      <c r="BJ2"/>
      <c r="BK2">
        <v>-7.4192533493041992</v>
      </c>
      <c r="BL2">
        <v>-6.1475648880004883</v>
      </c>
      <c r="BM2">
        <v>-4.7815160751342773</v>
      </c>
      <c r="BN2">
        <v>18.581424713134766</v>
      </c>
      <c r="BO2">
        <v>20.000730514526367</v>
      </c>
      <c r="BP2">
        <v>14.892034530639648</v>
      </c>
      <c r="BQ2">
        <v>-8.4634790420532227</v>
      </c>
      <c r="BR2">
        <v>-7.5606164932250977</v>
      </c>
      <c r="BS2">
        <v>-6.1241364479064941</v>
      </c>
      <c r="BT2">
        <v>-15.287272453308105</v>
      </c>
      <c r="BU2">
        <v>-16.850008010864258</v>
      </c>
      <c r="BV2">
        <v>-13.701969146728516</v>
      </c>
      <c r="BW2">
        <v>18.845174789428711</v>
      </c>
      <c r="BX2">
        <v>19.266530990600586</v>
      </c>
      <c r="BY2">
        <v>16.41661262512207</v>
      </c>
      <c r="BZ2">
        <v>1.4282814264297485</v>
      </c>
      <c r="CA2">
        <v>2.0164003372192383</v>
      </c>
      <c r="CB2">
        <v>8.0994234085083008</v>
      </c>
      <c r="CC2">
        <v>4.0989928245544434</v>
      </c>
      <c r="CD2">
        <v>5.7650942802429199</v>
      </c>
      <c r="CE2">
        <v>-2.8621745109558105</v>
      </c>
      <c r="CF2"/>
      <c r="CG2"/>
      <c r="CH2"/>
    </row>
    <row r="3" spans="1:86" x14ac:dyDescent="0.3">
      <c r="A3">
        <v>0</v>
      </c>
      <c r="B3" s="30" t="s">
        <v>532</v>
      </c>
      <c r="C3">
        <v>-9.2931289672851562</v>
      </c>
      <c r="D3">
        <v>-6.9288463592529297</v>
      </c>
      <c r="E3">
        <v>-12.468586921691895</v>
      </c>
      <c r="F3">
        <v>3.706296443939209</v>
      </c>
      <c r="G3">
        <v>2.1499800682067871</v>
      </c>
      <c r="H3">
        <v>11.592967987060547</v>
      </c>
      <c r="I3">
        <v>-1.471258282661438</v>
      </c>
      <c r="J3">
        <v>-0.25615054368972778</v>
      </c>
      <c r="K3">
        <v>-6.8183445930480957</v>
      </c>
      <c r="L3">
        <v>-8.8366279602050781</v>
      </c>
      <c r="M3">
        <v>-6.5748610496520996</v>
      </c>
      <c r="N3">
        <v>-12.493973731994629</v>
      </c>
      <c r="O3"/>
      <c r="P3"/>
      <c r="Q3"/>
      <c r="R3">
        <v>4.8085899353027344</v>
      </c>
      <c r="S3">
        <v>3.8600618839263916</v>
      </c>
      <c r="T3">
        <v>11.447169303894043</v>
      </c>
      <c r="U3">
        <v>-2.4744608402252197</v>
      </c>
      <c r="V3">
        <v>-2.0321447849273682</v>
      </c>
      <c r="W3">
        <v>-6.154660701751709</v>
      </c>
      <c r="X3">
        <v>-6.6264758110046387</v>
      </c>
      <c r="Y3">
        <v>-4.8360090255737305</v>
      </c>
      <c r="Z3">
        <v>-10.62840461730957</v>
      </c>
      <c r="AA3">
        <v>4.8945169448852539</v>
      </c>
      <c r="AB3">
        <v>-0.65667414665222168</v>
      </c>
      <c r="AC3">
        <v>3.3447320461273193</v>
      </c>
      <c r="AD3">
        <v>1.4654264450073242</v>
      </c>
      <c r="AE3">
        <v>4.7516269683837891</v>
      </c>
      <c r="AF3">
        <v>2.2842586040496826</v>
      </c>
      <c r="AG3">
        <v>-16.5565185546875</v>
      </c>
      <c r="AH3">
        <v>-12.002636909484863</v>
      </c>
      <c r="AI3">
        <v>-14.893209457397461</v>
      </c>
      <c r="AJ3">
        <v>32.452705383300781</v>
      </c>
      <c r="AK3">
        <v>34.1468505859375</v>
      </c>
      <c r="AL3">
        <v>27.942594528198242</v>
      </c>
      <c r="AM3">
        <v>-32.557849884033203</v>
      </c>
      <c r="AN3">
        <v>-34.225597381591797</v>
      </c>
      <c r="AO3">
        <v>-28.3538818359375</v>
      </c>
      <c r="AP3">
        <v>28.765922546386719</v>
      </c>
      <c r="AQ3">
        <v>29.785213470458984</v>
      </c>
      <c r="AR3">
        <v>27.946022033691406</v>
      </c>
      <c r="AS3">
        <v>28.676280975341797</v>
      </c>
      <c r="AT3">
        <v>30.44207763671875</v>
      </c>
      <c r="AU3">
        <v>30.580347061157227</v>
      </c>
      <c r="AV3">
        <v>12.188057899475098</v>
      </c>
      <c r="AW3">
        <v>9.9395322799682617</v>
      </c>
      <c r="AX3">
        <v>9.9016237258911133</v>
      </c>
      <c r="AY3">
        <v>-33.750175476074219</v>
      </c>
      <c r="AZ3">
        <v>-33.554290771484375</v>
      </c>
      <c r="BA3">
        <v>-34.01129150390625</v>
      </c>
      <c r="BB3">
        <v>-14.815494537353516</v>
      </c>
      <c r="BC3">
        <v>-15.201425552368164</v>
      </c>
      <c r="BD3">
        <v>-6.3717036247253418</v>
      </c>
      <c r="BE3">
        <v>-6.2609472274780273</v>
      </c>
      <c r="BF3">
        <v>-6.8558988571166992</v>
      </c>
      <c r="BG3">
        <v>-3.5844261646270752</v>
      </c>
      <c r="BH3"/>
      <c r="BI3"/>
      <c r="BJ3"/>
      <c r="BK3">
        <v>-1.4742354154586792</v>
      </c>
      <c r="BL3">
        <v>-1.4089106321334839</v>
      </c>
      <c r="BM3">
        <v>1.4535744190216064</v>
      </c>
      <c r="BN3">
        <v>14.325857162475586</v>
      </c>
      <c r="BO3">
        <v>21.002386093139648</v>
      </c>
      <c r="BP3">
        <v>16.637840270996094</v>
      </c>
      <c r="BQ3">
        <v>-8.6068763732910156</v>
      </c>
      <c r="BR3">
        <v>-9.024205207824707</v>
      </c>
      <c r="BS3">
        <v>-8.6428737640380859</v>
      </c>
      <c r="BT3">
        <v>-9.1435699462890625</v>
      </c>
      <c r="BU3">
        <v>-13.627822875976562</v>
      </c>
      <c r="BV3">
        <v>-9.1229324340820312</v>
      </c>
      <c r="BW3">
        <v>20.067470550537109</v>
      </c>
      <c r="BX3">
        <v>18.33552360534668</v>
      </c>
      <c r="BY3">
        <v>15.445762634277344</v>
      </c>
      <c r="BZ3">
        <v>1.1373807191848755</v>
      </c>
      <c r="CA3">
        <v>0.74233239889144897</v>
      </c>
      <c r="CB3">
        <v>5.0978279113769531</v>
      </c>
      <c r="CC3">
        <v>11.869612693786621</v>
      </c>
      <c r="CD3">
        <v>11.940654754638672</v>
      </c>
      <c r="CE3">
        <v>7.009730339050293</v>
      </c>
      <c r="CF3"/>
      <c r="CG3"/>
      <c r="CH3"/>
    </row>
    <row r="4" spans="1:86" x14ac:dyDescent="0.3">
      <c r="A4">
        <v>0</v>
      </c>
      <c r="B4" s="30" t="s">
        <v>558</v>
      </c>
      <c r="C4">
        <v>-9.5994462966918945</v>
      </c>
      <c r="D4">
        <v>-8.3730831146240234</v>
      </c>
      <c r="E4">
        <v>-9.4340019226074219</v>
      </c>
      <c r="F4">
        <v>2.9359273910522461</v>
      </c>
      <c r="G4">
        <v>1.8083893060684204</v>
      </c>
      <c r="H4">
        <v>9.2635784149169922</v>
      </c>
      <c r="I4">
        <v>0.82284992933273315</v>
      </c>
      <c r="J4">
        <v>1.5408327579498291</v>
      </c>
      <c r="K4">
        <v>-2.57501220703125</v>
      </c>
      <c r="L4">
        <v>-8.5670223236083984</v>
      </c>
      <c r="M4">
        <v>-7.3539214134216309</v>
      </c>
      <c r="N4">
        <v>-9.1121435165405273</v>
      </c>
      <c r="O4"/>
      <c r="P4"/>
      <c r="Q4"/>
      <c r="R4">
        <v>3.1759481430053711</v>
      </c>
      <c r="S4">
        <v>2.1783089637756348</v>
      </c>
      <c r="T4">
        <v>7.0292167663574219</v>
      </c>
      <c r="U4">
        <v>-4.0772665292024612E-2</v>
      </c>
      <c r="V4">
        <v>0.52349275350570679</v>
      </c>
      <c r="W4">
        <v>-2.7490551471710205</v>
      </c>
      <c r="X4">
        <v>-8.330531120300293</v>
      </c>
      <c r="Y4">
        <v>-7.225614070892334</v>
      </c>
      <c r="Z4">
        <v>-8.9307880401611328</v>
      </c>
      <c r="AA4">
        <v>7.1556634902954102</v>
      </c>
      <c r="AB4">
        <v>5.8529553413391113</v>
      </c>
      <c r="AC4">
        <v>8.697941780090332</v>
      </c>
      <c r="AD4">
        <v>-4.6211371421813965</v>
      </c>
      <c r="AE4">
        <v>-2.9950144290924072</v>
      </c>
      <c r="AF4">
        <v>-5.4773101806640625</v>
      </c>
      <c r="AG4">
        <v>-6.9696536064147949</v>
      </c>
      <c r="AH4">
        <v>-5.9052839279174805</v>
      </c>
      <c r="AI4">
        <v>-4.1428136825561523</v>
      </c>
      <c r="AJ4">
        <v>24.271976470947266</v>
      </c>
      <c r="AK4">
        <v>26.417156219482422</v>
      </c>
      <c r="AL4">
        <v>24.359745025634766</v>
      </c>
      <c r="AM4">
        <v>-23.18128776550293</v>
      </c>
      <c r="AN4">
        <v>-25.341554641723633</v>
      </c>
      <c r="AO4">
        <v>-23.103494644165039</v>
      </c>
      <c r="AP4">
        <v>4.873833179473877</v>
      </c>
      <c r="AQ4">
        <v>5.0780811309814453</v>
      </c>
      <c r="AR4">
        <v>2.2204861640930176</v>
      </c>
      <c r="AS4">
        <v>20.886669158935547</v>
      </c>
      <c r="AT4">
        <v>21.518529891967773</v>
      </c>
      <c r="AU4">
        <v>20.223213195800781</v>
      </c>
      <c r="AV4">
        <v>1.6227023601531982</v>
      </c>
      <c r="AW4">
        <v>1.0059131383895874</v>
      </c>
      <c r="AX4">
        <v>1.1731458902359009</v>
      </c>
      <c r="AY4">
        <v>-22.473232269287109</v>
      </c>
      <c r="AZ4">
        <v>-22.803049087524414</v>
      </c>
      <c r="BA4">
        <v>-22.577627182006836</v>
      </c>
      <c r="BB4">
        <v>-5.8699321746826172</v>
      </c>
      <c r="BC4">
        <v>-6.9574794769287109</v>
      </c>
      <c r="BD4">
        <v>-4.2980899810791016</v>
      </c>
      <c r="BE4">
        <v>-0.77860105037689209</v>
      </c>
      <c r="BF4">
        <v>-1.4227441549301147</v>
      </c>
      <c r="BG4">
        <v>1.783838152885437</v>
      </c>
      <c r="BH4">
        <v>15.429057121276855</v>
      </c>
      <c r="BI4">
        <v>17.050985336303711</v>
      </c>
      <c r="BJ4">
        <v>14.98606014251709</v>
      </c>
      <c r="BK4">
        <v>-1.3702291250228882</v>
      </c>
      <c r="BL4">
        <v>-1.4647002220153809</v>
      </c>
      <c r="BM4">
        <v>1.370990514755249</v>
      </c>
      <c r="BN4">
        <v>4.0884881019592285</v>
      </c>
      <c r="BO4">
        <v>9.9697809219360352</v>
      </c>
      <c r="BP4">
        <v>5.6107010841369629</v>
      </c>
      <c r="BQ4">
        <v>-3.0684363842010498</v>
      </c>
      <c r="BR4">
        <v>-2.7764172554016113</v>
      </c>
      <c r="BS4">
        <v>-2.6235156059265137</v>
      </c>
      <c r="BT4">
        <v>-1.6603854894638062</v>
      </c>
      <c r="BU4">
        <v>-7.8442325592041016</v>
      </c>
      <c r="BV4">
        <v>-3.5661923885345459</v>
      </c>
      <c r="BW4">
        <v>18.048450469970703</v>
      </c>
      <c r="BX4">
        <v>16.580863952636719</v>
      </c>
      <c r="BY4">
        <v>15.297296524047852</v>
      </c>
      <c r="BZ4">
        <v>-3.3509094715118408</v>
      </c>
      <c r="CA4">
        <v>-2.8996424674987793</v>
      </c>
      <c r="CB4">
        <v>-0.4486023485660553</v>
      </c>
      <c r="CC4">
        <v>6.9488091468811035</v>
      </c>
      <c r="CD4">
        <v>7.7027320861816406</v>
      </c>
      <c r="CE4">
        <v>9.4481639862060547</v>
      </c>
      <c r="CF4">
        <v>13.238629341125488</v>
      </c>
      <c r="CG4">
        <v>10.244415283203125</v>
      </c>
      <c r="CH4">
        <v>8.3582677841186523</v>
      </c>
    </row>
    <row r="5" spans="1:86" x14ac:dyDescent="0.3">
      <c r="A5">
        <v>0</v>
      </c>
      <c r="B5" s="30" t="s">
        <v>556</v>
      </c>
      <c r="C5">
        <v>-2.1870441436767578</v>
      </c>
      <c r="D5">
        <v>-1.0497134923934937</v>
      </c>
      <c r="E5">
        <v>-4.0794391632080078</v>
      </c>
      <c r="F5">
        <v>-2.2025718688964844</v>
      </c>
      <c r="G5">
        <v>-2.5915372371673584</v>
      </c>
      <c r="H5">
        <v>8.8326663970947266</v>
      </c>
      <c r="I5">
        <v>2.825937032699585</v>
      </c>
      <c r="J5">
        <v>2.4055008888244629</v>
      </c>
      <c r="K5">
        <v>-2.782463550567627</v>
      </c>
      <c r="L5">
        <v>-1.8257590532302856</v>
      </c>
      <c r="M5">
        <v>-1.0164964199066162</v>
      </c>
      <c r="N5">
        <v>-4.1509518623352051</v>
      </c>
      <c r="O5"/>
      <c r="P5"/>
      <c r="Q5"/>
      <c r="R5">
        <v>-0.57297855615615845</v>
      </c>
      <c r="S5">
        <v>-0.90604794025421143</v>
      </c>
      <c r="T5">
        <v>3.979459285736084</v>
      </c>
      <c r="U5">
        <v>1.3921905755996704</v>
      </c>
      <c r="V5">
        <v>1.3257308006286621</v>
      </c>
      <c r="W5">
        <v>-2.2666988372802734</v>
      </c>
      <c r="X5">
        <v>-1.9849339723587036</v>
      </c>
      <c r="Y5">
        <v>-1.1444720029830933</v>
      </c>
      <c r="Z5">
        <v>-3.6991114616394043</v>
      </c>
      <c r="AA5">
        <v>0.46947741508483887</v>
      </c>
      <c r="AB5">
        <v>6.9046229124069214E-2</v>
      </c>
      <c r="AC5">
        <v>3.6758537292480469</v>
      </c>
      <c r="AD5">
        <v>1.8562216758728027</v>
      </c>
      <c r="AE5">
        <v>2.1438417434692383</v>
      </c>
      <c r="AF5">
        <v>-5.8115895837545395E-2</v>
      </c>
      <c r="AG5">
        <v>-5.8568143844604492</v>
      </c>
      <c r="AH5">
        <v>-5.7300782203674316</v>
      </c>
      <c r="AI5">
        <v>-7.7740182876586914</v>
      </c>
      <c r="AJ5">
        <v>30.456214904785156</v>
      </c>
      <c r="AK5">
        <v>32.328414916992188</v>
      </c>
      <c r="AL5">
        <v>30.30732536315918</v>
      </c>
      <c r="AM5">
        <v>-29.8453369140625</v>
      </c>
      <c r="AN5">
        <v>-31.587474822998047</v>
      </c>
      <c r="AO5">
        <v>-29.557514190673828</v>
      </c>
      <c r="AP5">
        <v>10.735260963439941</v>
      </c>
      <c r="AQ5">
        <v>10.194143295288086</v>
      </c>
      <c r="AR5">
        <v>6.2568292617797852</v>
      </c>
      <c r="AS5">
        <v>18.917575836181641</v>
      </c>
      <c r="AT5">
        <v>19.733818054199219</v>
      </c>
      <c r="AU5">
        <v>17.217144012451172</v>
      </c>
      <c r="AV5">
        <v>-4.0039253234863281</v>
      </c>
      <c r="AW5">
        <v>-4.4625258445739746</v>
      </c>
      <c r="AX5">
        <v>-4.0149416923522949</v>
      </c>
      <c r="AY5">
        <v>-19.674591064453125</v>
      </c>
      <c r="AZ5">
        <v>-20.309669494628906</v>
      </c>
      <c r="BA5">
        <v>-17.584737777709961</v>
      </c>
      <c r="BB5">
        <v>-4.4972920417785645</v>
      </c>
      <c r="BC5">
        <v>-4.5030341148376465</v>
      </c>
      <c r="BD5">
        <v>-1.2198697328567505</v>
      </c>
      <c r="BE5">
        <v>0.94235610961914063</v>
      </c>
      <c r="BF5">
        <v>1.1045278310775757</v>
      </c>
      <c r="BG5">
        <v>6.811866283416748</v>
      </c>
      <c r="BH5">
        <v>16.960361480712891</v>
      </c>
      <c r="BI5">
        <v>16.959676742553711</v>
      </c>
      <c r="BJ5">
        <v>12.325642585754395</v>
      </c>
      <c r="BK5">
        <v>-6.64886474609375</v>
      </c>
      <c r="BL5">
        <v>-7.0494003295898437</v>
      </c>
      <c r="BM5">
        <v>-2.7117819786071777</v>
      </c>
      <c r="BN5">
        <v>5.2219076156616211</v>
      </c>
      <c r="BO5">
        <v>5.853177547454834</v>
      </c>
      <c r="BP5">
        <v>-1.5634719133377075</v>
      </c>
      <c r="BQ5">
        <v>3.6818656921386719</v>
      </c>
      <c r="BR5">
        <v>4.0994110107421875</v>
      </c>
      <c r="BS5">
        <v>3.9304952621459961</v>
      </c>
      <c r="BT5">
        <v>-10.344578742980957</v>
      </c>
      <c r="BU5">
        <v>-15.039889335632324</v>
      </c>
      <c r="BV5">
        <v>-6.4904065132141113</v>
      </c>
      <c r="BW5">
        <v>8.9873580932617188</v>
      </c>
      <c r="BX5">
        <v>8.7347240447998047</v>
      </c>
      <c r="BY5">
        <v>9.5396900177001953</v>
      </c>
      <c r="BZ5">
        <v>3.5431344509124756</v>
      </c>
      <c r="CA5">
        <v>3.9528911113739014</v>
      </c>
      <c r="CB5">
        <v>7.0323066711425781</v>
      </c>
      <c r="CC5">
        <v>5.5766286849975586</v>
      </c>
      <c r="CD5">
        <v>6.2081384658813477</v>
      </c>
      <c r="CE5">
        <v>6.3194289207458496</v>
      </c>
      <c r="CF5">
        <v>9.4613246917724609</v>
      </c>
      <c r="CG5">
        <v>8.6185302734375</v>
      </c>
      <c r="CH5">
        <v>5.0013976097106934</v>
      </c>
    </row>
    <row r="6" spans="1:86" x14ac:dyDescent="0.3">
      <c r="A6">
        <v>0</v>
      </c>
      <c r="B6" s="30" t="s">
        <v>557</v>
      </c>
      <c r="C6">
        <v>-0.32195168733596802</v>
      </c>
      <c r="D6">
        <v>1.2180513143539429</v>
      </c>
      <c r="E6">
        <v>-1.2019416093826294</v>
      </c>
      <c r="F6">
        <v>-1.9466526508331299</v>
      </c>
      <c r="G6">
        <v>-3.5553503036499023</v>
      </c>
      <c r="H6">
        <v>7.430668830871582</v>
      </c>
      <c r="I6">
        <v>1.5163537263870239</v>
      </c>
      <c r="J6">
        <v>1.3960343599319458</v>
      </c>
      <c r="K6">
        <v>-2.714125394821167</v>
      </c>
      <c r="L6">
        <v>-0.19996456801891327</v>
      </c>
      <c r="M6">
        <v>1.2442828416824341</v>
      </c>
      <c r="N6">
        <v>-1.170793890953064</v>
      </c>
      <c r="O6"/>
      <c r="P6"/>
      <c r="Q6"/>
      <c r="R6">
        <v>-0.61486762762069702</v>
      </c>
      <c r="S6">
        <v>-1.5939185619354248</v>
      </c>
      <c r="T6">
        <v>2.0656802654266357</v>
      </c>
      <c r="U6">
        <v>0.65644651651382446</v>
      </c>
      <c r="V6">
        <v>1.1043812036514282</v>
      </c>
      <c r="W6">
        <v>-1.604850172996521</v>
      </c>
      <c r="X6">
        <v>-3.0042022466659546E-2</v>
      </c>
      <c r="Y6">
        <v>1.1807793378829956</v>
      </c>
      <c r="Z6">
        <v>-0.79713129997253418</v>
      </c>
      <c r="AA6">
        <v>2.55401611328125</v>
      </c>
      <c r="AB6">
        <v>3.4870944023132324</v>
      </c>
      <c r="AC6">
        <v>5.5932269096374512</v>
      </c>
      <c r="AD6">
        <v>-0.41428059339523315</v>
      </c>
      <c r="AE6">
        <v>-0.55984801054000854</v>
      </c>
      <c r="AF6">
        <v>-1.8962604999542236</v>
      </c>
      <c r="AG6">
        <v>-5.4125733375549316</v>
      </c>
      <c r="AH6">
        <v>-6.7435922622680664</v>
      </c>
      <c r="AI6">
        <v>-6.7163543701171875</v>
      </c>
      <c r="AJ6">
        <v>33.047477722167969</v>
      </c>
      <c r="AK6">
        <v>35.336193084716797</v>
      </c>
      <c r="AL6">
        <v>33.026603698730469</v>
      </c>
      <c r="AM6">
        <v>-33.022544860839844</v>
      </c>
      <c r="AN6">
        <v>-35.051410675048828</v>
      </c>
      <c r="AO6">
        <v>-32.863330841064453</v>
      </c>
      <c r="AP6">
        <v>14.254571914672852</v>
      </c>
      <c r="AQ6">
        <v>13.313063621520996</v>
      </c>
      <c r="AR6">
        <v>10.111699104309082</v>
      </c>
      <c r="AS6">
        <v>20.106142044067383</v>
      </c>
      <c r="AT6">
        <v>21.223827362060547</v>
      </c>
      <c r="AU6">
        <v>19.539407730102539</v>
      </c>
      <c r="AV6">
        <v>-6.188018798828125</v>
      </c>
      <c r="AW6">
        <v>-6.0985660552978516</v>
      </c>
      <c r="AX6">
        <v>-5.5050687789916992</v>
      </c>
      <c r="AY6">
        <v>-21.679061889648438</v>
      </c>
      <c r="AZ6">
        <v>-23.115982055664063</v>
      </c>
      <c r="BA6">
        <v>-20.991907119750977</v>
      </c>
      <c r="BB6">
        <v>-5.6145734786987305</v>
      </c>
      <c r="BC6">
        <v>-5.577974796295166</v>
      </c>
      <c r="BD6">
        <v>-0.35981515049934387</v>
      </c>
      <c r="BE6">
        <v>-0.89869117736816406</v>
      </c>
      <c r="BF6">
        <v>-1.1186350584030151</v>
      </c>
      <c r="BG6">
        <v>3.8582518100738525</v>
      </c>
      <c r="BH6">
        <v>16.90452766418457</v>
      </c>
      <c r="BI6">
        <v>17.569345474243164</v>
      </c>
      <c r="BJ6">
        <v>11.597879409790039</v>
      </c>
      <c r="BK6">
        <v>-5.8945989608764648</v>
      </c>
      <c r="BL6">
        <v>-5.3102078437805176</v>
      </c>
      <c r="BM6">
        <v>0.56144052743911743</v>
      </c>
      <c r="BN6">
        <v>5.8274507522583008</v>
      </c>
      <c r="BO6">
        <v>6.3068923950195313</v>
      </c>
      <c r="BP6">
        <v>-1.3254371881484985</v>
      </c>
      <c r="BQ6">
        <v>1.4476211071014404</v>
      </c>
      <c r="BR6">
        <v>1.2353552579879761</v>
      </c>
      <c r="BS6">
        <v>0.47149515151977539</v>
      </c>
      <c r="BT6">
        <v>-7.1673369407653809</v>
      </c>
      <c r="BU6">
        <v>-9.9365272521972656</v>
      </c>
      <c r="BV6">
        <v>1.5033372640609741</v>
      </c>
      <c r="BW6">
        <v>-0.55107617378234863</v>
      </c>
      <c r="BX6">
        <v>-1.5406991243362427</v>
      </c>
      <c r="BY6">
        <v>0.72749245166778564</v>
      </c>
      <c r="BZ6">
        <v>-2.4526937007904053</v>
      </c>
      <c r="CA6">
        <v>-1.6788667440414429</v>
      </c>
      <c r="CB6">
        <v>1.7885258197784424</v>
      </c>
      <c r="CC6">
        <v>2.5415880680084229</v>
      </c>
      <c r="CD6">
        <v>2.9795169830322266</v>
      </c>
      <c r="CE6">
        <v>2.5591182708740234</v>
      </c>
      <c r="CF6">
        <v>11.647577285766602</v>
      </c>
      <c r="CG6">
        <v>11.239986419677734</v>
      </c>
      <c r="CH6">
        <v>7.2295165061950684</v>
      </c>
    </row>
  </sheetData>
  <pageMargins left="0.7" right="0.7" top="0.75" bottom="0.75" header="0.3" footer="0.3"/>
  <extLst>
    <ext xmlns:mx="http://schemas.microsoft.com/office/mac/excel/2008/main" uri="{64002731-A6B0-56B0-2670-7721B7C09600}">
      <mx:PLV Mode="0" OnePage="0" WScale="0"/>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8">
    <tabColor theme="1"/>
  </sheetPr>
  <dimension ref="A1:CB15"/>
  <sheetViews>
    <sheetView workbookViewId="0">
      <selection activeCell="A2" sqref="A2:A15"/>
    </sheetView>
  </sheetViews>
  <sheetFormatPr baseColWidth="10" defaultColWidth="9.109375" defaultRowHeight="14.4" x14ac:dyDescent="0.3"/>
  <cols>
    <col min="3" max="80" width="13" customWidth="1"/>
  </cols>
  <sheetData>
    <row r="1" spans="1:80" x14ac:dyDescent="0.3">
      <c r="A1" t="s">
        <v>8</v>
      </c>
      <c r="B1" t="s">
        <v>9</v>
      </c>
      <c r="C1" t="s">
        <v>389</v>
      </c>
      <c r="D1" t="s">
        <v>390</v>
      </c>
      <c r="E1" t="s">
        <v>391</v>
      </c>
      <c r="F1" t="s">
        <v>392</v>
      </c>
      <c r="G1" t="s">
        <v>393</v>
      </c>
      <c r="H1" t="s">
        <v>394</v>
      </c>
      <c r="I1" t="s">
        <v>395</v>
      </c>
      <c r="J1" t="s">
        <v>396</v>
      </c>
      <c r="K1" t="s">
        <v>397</v>
      </c>
      <c r="L1" t="s">
        <v>398</v>
      </c>
      <c r="M1" t="s">
        <v>399</v>
      </c>
      <c r="N1" t="s">
        <v>400</v>
      </c>
      <c r="O1" t="s">
        <v>404</v>
      </c>
      <c r="P1" t="s">
        <v>405</v>
      </c>
      <c r="Q1" t="s">
        <v>406</v>
      </c>
      <c r="R1" t="s">
        <v>407</v>
      </c>
      <c r="S1" t="s">
        <v>408</v>
      </c>
      <c r="T1" t="s">
        <v>409</v>
      </c>
      <c r="U1" t="s">
        <v>410</v>
      </c>
      <c r="V1" t="s">
        <v>411</v>
      </c>
      <c r="W1" t="s">
        <v>412</v>
      </c>
      <c r="X1" t="s">
        <v>413</v>
      </c>
      <c r="Y1" t="s">
        <v>414</v>
      </c>
      <c r="Z1" t="s">
        <v>415</v>
      </c>
      <c r="AA1" t="s">
        <v>416</v>
      </c>
      <c r="AB1" t="s">
        <v>417</v>
      </c>
      <c r="AC1" t="s">
        <v>418</v>
      </c>
      <c r="AD1" t="s">
        <v>419</v>
      </c>
      <c r="AE1" t="s">
        <v>420</v>
      </c>
      <c r="AF1" t="s">
        <v>421</v>
      </c>
      <c r="AG1" t="s">
        <v>422</v>
      </c>
      <c r="AH1" t="s">
        <v>423</v>
      </c>
      <c r="AI1" t="s">
        <v>424</v>
      </c>
      <c r="AJ1" t="s">
        <v>425</v>
      </c>
      <c r="AK1" t="s">
        <v>426</v>
      </c>
      <c r="AL1" t="s">
        <v>427</v>
      </c>
      <c r="AM1" t="s">
        <v>428</v>
      </c>
      <c r="AN1" t="s">
        <v>429</v>
      </c>
      <c r="AO1" t="s">
        <v>430</v>
      </c>
      <c r="AP1" t="s">
        <v>431</v>
      </c>
      <c r="AQ1" t="s">
        <v>432</v>
      </c>
      <c r="AR1" t="s">
        <v>433</v>
      </c>
      <c r="AS1" t="s">
        <v>434</v>
      </c>
      <c r="AT1" t="s">
        <v>435</v>
      </c>
      <c r="AU1" t="s">
        <v>436</v>
      </c>
      <c r="AV1" t="s">
        <v>437</v>
      </c>
      <c r="AW1" t="s">
        <v>438</v>
      </c>
      <c r="AX1" t="s">
        <v>439</v>
      </c>
      <c r="AY1" t="s">
        <v>440</v>
      </c>
      <c r="AZ1" t="s">
        <v>441</v>
      </c>
      <c r="BA1" t="s">
        <v>442</v>
      </c>
      <c r="BB1" t="s">
        <v>443</v>
      </c>
      <c r="BC1" t="s">
        <v>444</v>
      </c>
      <c r="BD1" t="s">
        <v>445</v>
      </c>
      <c r="BE1" t="s">
        <v>446</v>
      </c>
      <c r="BF1" t="s">
        <v>447</v>
      </c>
      <c r="BG1" t="s">
        <v>448</v>
      </c>
      <c r="BH1" t="s">
        <v>449</v>
      </c>
      <c r="BI1" t="s">
        <v>450</v>
      </c>
      <c r="BJ1" t="s">
        <v>451</v>
      </c>
      <c r="BK1" t="s">
        <v>452</v>
      </c>
      <c r="BL1" t="s">
        <v>453</v>
      </c>
      <c r="BM1" t="s">
        <v>454</v>
      </c>
      <c r="BN1" t="s">
        <v>455</v>
      </c>
      <c r="BO1" t="s">
        <v>456</v>
      </c>
      <c r="BP1" t="s">
        <v>457</v>
      </c>
      <c r="BQ1" t="s">
        <v>458</v>
      </c>
      <c r="BR1" t="s">
        <v>459</v>
      </c>
      <c r="BS1" t="s">
        <v>460</v>
      </c>
      <c r="BT1" t="s">
        <v>461</v>
      </c>
      <c r="BU1" t="s">
        <v>462</v>
      </c>
      <c r="BV1" t="s">
        <v>463</v>
      </c>
      <c r="BW1" t="s">
        <v>464</v>
      </c>
      <c r="BX1" t="s">
        <v>465</v>
      </c>
      <c r="BY1" t="s">
        <v>466</v>
      </c>
      <c r="BZ1" t="s">
        <v>467</v>
      </c>
      <c r="CA1" t="s">
        <v>468</v>
      </c>
      <c r="CB1" t="s">
        <v>469</v>
      </c>
    </row>
    <row r="2" spans="1:80" x14ac:dyDescent="0.3">
      <c r="A2" s="105">
        <v>0</v>
      </c>
      <c r="B2">
        <v>1979</v>
      </c>
      <c r="C2" s="97">
        <v>1.2467007782557613</v>
      </c>
      <c r="D2" s="97">
        <v>1.2467007782557282</v>
      </c>
      <c r="E2" s="97">
        <v>-6.9229721833968139</v>
      </c>
      <c r="F2" s="97">
        <v>-7.4796820517572415</v>
      </c>
      <c r="G2" s="97">
        <v>-7.4796820517572806</v>
      </c>
      <c r="H2" s="97">
        <v>6.9458465066038491</v>
      </c>
      <c r="I2" s="97">
        <v>8.1884482805852539</v>
      </c>
      <c r="J2" s="97">
        <v>8.1884482805852734</v>
      </c>
      <c r="K2" s="97">
        <v>-4.5442540205354529</v>
      </c>
      <c r="L2" s="97">
        <v>1.3747676637058857</v>
      </c>
      <c r="M2" s="97">
        <v>1.3747676637059356</v>
      </c>
      <c r="N2" s="97">
        <v>-7.1474233215201455</v>
      </c>
      <c r="O2" s="97">
        <v>-2.5172593088217536</v>
      </c>
      <c r="P2" s="97">
        <v>-2.5172593088216848</v>
      </c>
      <c r="Q2" s="97">
        <v>7.4586672037165682</v>
      </c>
      <c r="R2" s="97">
        <v>1.3405590952355346</v>
      </c>
      <c r="S2" s="97">
        <v>1.3405590952353132</v>
      </c>
      <c r="T2" s="97">
        <v>-4.5199193363112578</v>
      </c>
      <c r="U2" s="97">
        <v>3.2989420550751145</v>
      </c>
      <c r="V2" s="97">
        <v>3.2989420550749768</v>
      </c>
      <c r="W2" s="97">
        <v>-6.0887902663765754</v>
      </c>
      <c r="X2" s="97"/>
      <c r="Y2" s="97"/>
      <c r="Z2" s="97"/>
      <c r="AA2" s="97"/>
      <c r="AB2" s="97"/>
      <c r="AC2" s="97"/>
      <c r="AD2" s="97"/>
      <c r="AE2" s="97"/>
      <c r="AF2" s="97"/>
      <c r="AG2" s="97">
        <v>52.254101868386456</v>
      </c>
      <c r="AH2" s="97">
        <v>51.366138178983704</v>
      </c>
      <c r="AI2" s="97">
        <v>40.641761661871506</v>
      </c>
      <c r="AJ2" s="97">
        <v>-52.832484326052942</v>
      </c>
      <c r="AK2" s="97">
        <v>-52.188731652042385</v>
      </c>
      <c r="AL2" s="97">
        <v>-41.857447057855438</v>
      </c>
      <c r="AM2" s="97">
        <v>49.74585843922317</v>
      </c>
      <c r="AN2" s="97">
        <v>51.705296087209618</v>
      </c>
      <c r="AO2" s="97">
        <v>41.886047973502535</v>
      </c>
      <c r="AP2" s="97"/>
      <c r="AQ2" s="97"/>
      <c r="AR2" s="97"/>
      <c r="AS2" s="97"/>
      <c r="AT2" s="97"/>
      <c r="AU2" s="97"/>
      <c r="AV2" s="97"/>
      <c r="AW2" s="97"/>
      <c r="AX2" s="97"/>
      <c r="AY2" s="97">
        <v>-7.2240196716265581</v>
      </c>
      <c r="AZ2" s="97">
        <v>-6.0514119697391751</v>
      </c>
      <c r="BA2" s="97">
        <v>4.164676975681334</v>
      </c>
      <c r="BB2" s="97">
        <v>-14.544275655815497</v>
      </c>
      <c r="BC2" s="97">
        <v>-13.968501758729953</v>
      </c>
      <c r="BD2" s="97">
        <v>-12.037055812755654</v>
      </c>
      <c r="BE2" s="97"/>
      <c r="BF2" s="97"/>
      <c r="BG2" s="97"/>
      <c r="BH2" s="97">
        <v>-7.4192532837516838</v>
      </c>
      <c r="BI2" s="97">
        <v>-6.1475649478168828</v>
      </c>
      <c r="BJ2" s="97">
        <v>-4.7815164099715872</v>
      </c>
      <c r="BK2" s="97">
        <v>18.581424880770289</v>
      </c>
      <c r="BL2" s="97">
        <v>20.000730867176443</v>
      </c>
      <c r="BM2" s="97">
        <v>14.892034035079197</v>
      </c>
      <c r="BN2" s="97">
        <v>-8.4634785094303258</v>
      </c>
      <c r="BO2" s="97">
        <v>-7.5606165353833923</v>
      </c>
      <c r="BP2" s="97">
        <v>-6.1241363122269057</v>
      </c>
      <c r="BQ2" s="97">
        <v>-15.287272501969348</v>
      </c>
      <c r="BR2" s="97">
        <v>-16.850008134836386</v>
      </c>
      <c r="BS2" s="97">
        <v>-13.701969442593262</v>
      </c>
      <c r="BT2" s="97">
        <v>18.845175464045276</v>
      </c>
      <c r="BU2" s="97">
        <v>19.266530188319365</v>
      </c>
      <c r="BV2" s="97">
        <v>16.416611698254982</v>
      </c>
      <c r="BW2" s="97">
        <v>1.4282814247444515</v>
      </c>
      <c r="BX2" s="97">
        <v>2.0164003752363269</v>
      </c>
      <c r="BY2" s="97">
        <v>8.0994233529884756</v>
      </c>
      <c r="BZ2" s="97">
        <v>4.098992686784249</v>
      </c>
      <c r="CA2" s="97">
        <v>5.7650942432537526</v>
      </c>
      <c r="CB2" s="97">
        <v>-2.8621745302173056</v>
      </c>
    </row>
    <row r="3" spans="1:80" x14ac:dyDescent="0.3">
      <c r="A3" s="105">
        <v>0</v>
      </c>
      <c r="B3">
        <v>1982</v>
      </c>
      <c r="C3" s="97">
        <v>-11.842170087321998</v>
      </c>
      <c r="D3" s="97">
        <v>-8.3837814968380684</v>
      </c>
      <c r="E3" s="97">
        <v>-10.800556144709047</v>
      </c>
      <c r="F3" s="97">
        <v>4.7283197363302962</v>
      </c>
      <c r="G3" s="97">
        <v>2.3871869196362425</v>
      </c>
      <c r="H3" s="97">
        <v>9.3196140172719399</v>
      </c>
      <c r="I3" s="97">
        <v>-1.9519509549134419</v>
      </c>
      <c r="J3" s="97">
        <v>-5.8391759533412142E-2</v>
      </c>
      <c r="K3" s="97">
        <v>-6.2998288793738393</v>
      </c>
      <c r="L3" s="97">
        <v>-11.927685913718349</v>
      </c>
      <c r="M3" s="97">
        <v>-8.6943314134696159</v>
      </c>
      <c r="N3" s="97">
        <v>-11.303875901854315</v>
      </c>
      <c r="O3" s="97">
        <v>6.7705017025733127</v>
      </c>
      <c r="P3" s="97">
        <v>5.5363275474084661</v>
      </c>
      <c r="Q3" s="97">
        <v>9.9903734655341339</v>
      </c>
      <c r="R3" s="97">
        <v>-4.1013186211469783</v>
      </c>
      <c r="S3" s="97">
        <v>-3.5869663280240935</v>
      </c>
      <c r="T3" s="97">
        <v>-6.1718337026179091</v>
      </c>
      <c r="U3" s="97">
        <v>-7.7490902426759298</v>
      </c>
      <c r="V3" s="97">
        <v>-5.1271129824177537</v>
      </c>
      <c r="W3" s="97">
        <v>-8.7360166190225765</v>
      </c>
      <c r="X3" s="97">
        <v>3.3716670472027852</v>
      </c>
      <c r="Y3" s="97">
        <v>-2.3332870214147006</v>
      </c>
      <c r="Z3" s="97">
        <v>3.1451611742424044</v>
      </c>
      <c r="AA3" s="97">
        <v>2.4771508489525016</v>
      </c>
      <c r="AB3" s="97">
        <v>5.9875843507483868</v>
      </c>
      <c r="AC3" s="97">
        <v>2.6475776497834187</v>
      </c>
      <c r="AD3" s="97">
        <v>-15.074881385170515</v>
      </c>
      <c r="AE3" s="97">
        <v>-11.219369450935904</v>
      </c>
      <c r="AF3" s="97">
        <v>-15.427341867896654</v>
      </c>
      <c r="AG3" s="97">
        <v>40.410224294127403</v>
      </c>
      <c r="AH3" s="97">
        <v>39.777238778887458</v>
      </c>
      <c r="AI3" s="97">
        <v>31.098559609189351</v>
      </c>
      <c r="AJ3" s="97">
        <v>-40.507413672125594</v>
      </c>
      <c r="AK3" s="97">
        <v>-40.125851920028374</v>
      </c>
      <c r="AL3" s="97">
        <v>-32.244503806178024</v>
      </c>
      <c r="AM3" s="97">
        <v>33.388978551838335</v>
      </c>
      <c r="AN3" s="97">
        <v>36.717615780363211</v>
      </c>
      <c r="AO3" s="97">
        <v>36.822427430539918</v>
      </c>
      <c r="AP3" s="97">
        <v>33.859404718006239</v>
      </c>
      <c r="AQ3" s="97">
        <v>35.651547284882604</v>
      </c>
      <c r="AR3" s="97">
        <v>35.133120705263288</v>
      </c>
      <c r="AS3" s="97">
        <v>11.696631759829645</v>
      </c>
      <c r="AT3" s="97">
        <v>9.3949901942545431</v>
      </c>
      <c r="AU3" s="97">
        <v>9.4416536088553471</v>
      </c>
      <c r="AV3" s="97">
        <v>-36.785709414393317</v>
      </c>
      <c r="AW3" s="97">
        <v>-36.507997769677466</v>
      </c>
      <c r="AX3" s="97">
        <v>-36.168103635415108</v>
      </c>
      <c r="AY3" s="97">
        <v>-10.327579656526638</v>
      </c>
      <c r="AZ3" s="97">
        <v>-10.808341897089663</v>
      </c>
      <c r="BA3" s="97">
        <v>-2.6313345320693196</v>
      </c>
      <c r="BB3" s="97">
        <v>-11.483756378091048</v>
      </c>
      <c r="BC3" s="97">
        <v>-11.733807308254121</v>
      </c>
      <c r="BD3" s="97">
        <v>-8.7177782899089973</v>
      </c>
      <c r="BE3" s="97"/>
      <c r="BF3" s="97"/>
      <c r="BG3" s="97"/>
      <c r="BH3" s="97">
        <v>-5.8148512565713188</v>
      </c>
      <c r="BI3" s="97">
        <v>-5.49594873516393</v>
      </c>
      <c r="BJ3" s="97">
        <v>-3.9048599466717739</v>
      </c>
      <c r="BK3" s="97">
        <v>18.353547923706966</v>
      </c>
      <c r="BL3" s="97">
        <v>23.322547581354357</v>
      </c>
      <c r="BM3" s="97">
        <v>17.527059571077235</v>
      </c>
      <c r="BN3" s="97">
        <v>-7.8702322812208196</v>
      </c>
      <c r="BO3" s="97">
        <v>-8.1168745709003467</v>
      </c>
      <c r="BP3" s="97">
        <v>-5.9924406904649681</v>
      </c>
      <c r="BQ3" s="97">
        <v>-17.543179628340202</v>
      </c>
      <c r="BR3" s="97">
        <v>-20.349095453767188</v>
      </c>
      <c r="BS3" s="97">
        <v>-17.289029007523339</v>
      </c>
      <c r="BT3" s="97">
        <v>12.419716392244412</v>
      </c>
      <c r="BU3" s="97">
        <v>10.447534850087029</v>
      </c>
      <c r="BV3" s="97">
        <v>8.8755661967731942</v>
      </c>
      <c r="BW3" s="97">
        <v>9.5445373129516931</v>
      </c>
      <c r="BX3" s="97">
        <v>8.9979987876643701</v>
      </c>
      <c r="BY3" s="97">
        <v>13.219412881821057</v>
      </c>
      <c r="BZ3" s="97">
        <v>19.823756956542145</v>
      </c>
      <c r="CA3" s="97">
        <v>19.052814819193909</v>
      </c>
      <c r="CB3" s="97">
        <v>10.844735982291528</v>
      </c>
    </row>
    <row r="4" spans="1:80" x14ac:dyDescent="0.3">
      <c r="A4" s="105">
        <v>0</v>
      </c>
      <c r="B4">
        <v>1986</v>
      </c>
      <c r="C4" s="97">
        <v>-7.9391725415192367</v>
      </c>
      <c r="D4" s="97">
        <v>-4.3047110078025002</v>
      </c>
      <c r="E4" s="97">
        <v>-11.831012077721629</v>
      </c>
      <c r="F4" s="97">
        <v>5.1664995425088014</v>
      </c>
      <c r="G4" s="97">
        <v>2.838682990166324</v>
      </c>
      <c r="H4" s="97">
        <v>11.021659347705791</v>
      </c>
      <c r="I4" s="97">
        <v>-3.5604270503207123</v>
      </c>
      <c r="J4" s="97">
        <v>-1.80866335272419</v>
      </c>
      <c r="K4" s="97">
        <v>-7.5098544513165377</v>
      </c>
      <c r="L4" s="97">
        <v>-8.0163988595774995</v>
      </c>
      <c r="M4" s="97">
        <v>-4.464452243232599</v>
      </c>
      <c r="N4" s="97">
        <v>-12.074451327394673</v>
      </c>
      <c r="O4" s="97">
        <v>6.4189296894366752</v>
      </c>
      <c r="P4" s="97">
        <v>4.8075209012605375</v>
      </c>
      <c r="Q4" s="97">
        <v>10.126959099335975</v>
      </c>
      <c r="R4" s="97">
        <v>-4.3992533443356221</v>
      </c>
      <c r="S4" s="97">
        <v>-3.5866576548625564</v>
      </c>
      <c r="T4" s="97">
        <v>-5.8683379177833501</v>
      </c>
      <c r="U4" s="97">
        <v>-6.0373650612082574</v>
      </c>
      <c r="V4" s="97">
        <v>-3.2879429163876357</v>
      </c>
      <c r="W4" s="97">
        <v>-9.685738786516529</v>
      </c>
      <c r="X4" s="97">
        <v>6.4173671242491128</v>
      </c>
      <c r="Y4" s="97">
        <v>1.0199386492511466</v>
      </c>
      <c r="Z4" s="97">
        <v>3.5443029161384363</v>
      </c>
      <c r="AA4" s="97">
        <v>0.45370222704231844</v>
      </c>
      <c r="AB4" s="97">
        <v>3.5156693286198806</v>
      </c>
      <c r="AC4" s="97">
        <v>1.9209395459375087</v>
      </c>
      <c r="AD4" s="97">
        <v>-18.038153346767853</v>
      </c>
      <c r="AE4" s="97">
        <v>-12.785902258298954</v>
      </c>
      <c r="AF4" s="97">
        <v>-14.359077447689033</v>
      </c>
      <c r="AG4" s="97">
        <v>35.316624865182142</v>
      </c>
      <c r="AH4" s="97">
        <v>37.950828125901353</v>
      </c>
      <c r="AI4" s="97">
        <v>30.974270868043067</v>
      </c>
      <c r="AJ4" s="97">
        <v>-34.715618453115781</v>
      </c>
      <c r="AK4" s="97">
        <v>-37.198154578049547</v>
      </c>
      <c r="AL4" s="97">
        <v>-30.433352383383909</v>
      </c>
      <c r="AM4" s="97">
        <v>23.227899806702791</v>
      </c>
      <c r="AN4" s="97">
        <v>23.598882607033065</v>
      </c>
      <c r="AO4" s="97">
        <v>20.777318410813596</v>
      </c>
      <c r="AP4" s="97">
        <v>23.493153812844973</v>
      </c>
      <c r="AQ4" s="97">
        <v>25.232610397667237</v>
      </c>
      <c r="AR4" s="97">
        <v>26.027577913318229</v>
      </c>
      <c r="AS4" s="97">
        <v>12.679483159563173</v>
      </c>
      <c r="AT4" s="97">
        <v>10.484073046430256</v>
      </c>
      <c r="AU4" s="97">
        <v>10.361592696246696</v>
      </c>
      <c r="AV4" s="97">
        <v>-30.714647174293873</v>
      </c>
      <c r="AW4" s="97">
        <v>-30.600582110826597</v>
      </c>
      <c r="AX4" s="97">
        <v>-31.854478621425848</v>
      </c>
      <c r="AY4" s="97">
        <v>-15.816159602361548</v>
      </c>
      <c r="AZ4" s="97">
        <v>-15.808750950903796</v>
      </c>
      <c r="BA4" s="97">
        <v>-7.3827511923298648</v>
      </c>
      <c r="BB4" s="97">
        <v>-4.7081873758826447</v>
      </c>
      <c r="BC4" s="97">
        <v>-5.5711510847353996</v>
      </c>
      <c r="BD4" s="97">
        <v>-1.1165861500816965</v>
      </c>
      <c r="BE4" s="97"/>
      <c r="BF4" s="97"/>
      <c r="BG4" s="97"/>
      <c r="BH4" s="97">
        <v>0.54193944664420646</v>
      </c>
      <c r="BI4" s="97">
        <v>0.61621167527977661</v>
      </c>
      <c r="BJ4" s="97">
        <v>4.0911731345695728</v>
      </c>
      <c r="BK4" s="97">
        <v>17.053511475811529</v>
      </c>
      <c r="BL4" s="97">
        <v>24.931896241190422</v>
      </c>
      <c r="BM4" s="97">
        <v>19.002504132097698</v>
      </c>
      <c r="BN4" s="97">
        <v>-11.232378139517689</v>
      </c>
      <c r="BO4" s="97">
        <v>-11.897551852402023</v>
      </c>
      <c r="BP4" s="97">
        <v>-11.965550170271353</v>
      </c>
      <c r="BQ4" s="97">
        <v>-8.0963843069431753</v>
      </c>
      <c r="BR4" s="97">
        <v>-12.992545771940017</v>
      </c>
      <c r="BS4" s="97">
        <v>-5.2657036348757575</v>
      </c>
      <c r="BT4" s="97">
        <v>19.278728186225042</v>
      </c>
      <c r="BU4" s="97">
        <v>17.103407067788162</v>
      </c>
      <c r="BV4" s="97">
        <v>13.805270039108391</v>
      </c>
      <c r="BW4" s="97">
        <v>-3.9045907245694282</v>
      </c>
      <c r="BX4" s="97">
        <v>-4.3793139200524909</v>
      </c>
      <c r="BY4" s="97">
        <v>1.8874786307628788</v>
      </c>
      <c r="BZ4" s="97">
        <v>14.771793470136284</v>
      </c>
      <c r="CA4" s="97">
        <v>15.110305941743022</v>
      </c>
      <c r="CB4" s="97">
        <v>9.4214541163222343</v>
      </c>
    </row>
    <row r="5" spans="1:80" x14ac:dyDescent="0.3">
      <c r="A5" s="105">
        <v>0</v>
      </c>
      <c r="B5">
        <v>1989</v>
      </c>
      <c r="C5" s="97">
        <v>-8.0980450231527854</v>
      </c>
      <c r="D5" s="97">
        <v>-8.0980450231528689</v>
      </c>
      <c r="E5" s="97">
        <v>-14.774190701935005</v>
      </c>
      <c r="F5" s="97">
        <v>1.2240698749457855</v>
      </c>
      <c r="G5" s="97">
        <v>1.2240698749457495</v>
      </c>
      <c r="H5" s="97">
        <v>14.437630513987681</v>
      </c>
      <c r="I5" s="97">
        <v>1.0986033437555018</v>
      </c>
      <c r="J5" s="97">
        <v>1.0986033437555454</v>
      </c>
      <c r="K5" s="97">
        <v>-6.6453508466093938</v>
      </c>
      <c r="L5" s="97">
        <v>-6.565799528030916</v>
      </c>
      <c r="M5" s="97">
        <v>-6.5657995280308512</v>
      </c>
      <c r="N5" s="97">
        <v>-14.10359377829478</v>
      </c>
      <c r="O5" s="97">
        <v>1.2363375190919874</v>
      </c>
      <c r="P5" s="97">
        <v>1.2363375190917807</v>
      </c>
      <c r="Q5" s="97">
        <v>14.224175164995422</v>
      </c>
      <c r="R5" s="97">
        <v>1.0771895110845295</v>
      </c>
      <c r="S5" s="97">
        <v>1.0771895110842851</v>
      </c>
      <c r="T5" s="97">
        <v>-6.4238104677606032</v>
      </c>
      <c r="U5" s="97">
        <v>-6.0929714691936043</v>
      </c>
      <c r="V5" s="97">
        <v>-6.0929714691937154</v>
      </c>
      <c r="W5" s="97">
        <v>-13.463457110027575</v>
      </c>
      <c r="X5" s="97"/>
      <c r="Y5" s="97"/>
      <c r="Z5" s="97"/>
      <c r="AA5" s="97"/>
      <c r="AB5" s="97"/>
      <c r="AC5" s="97"/>
      <c r="AD5" s="97"/>
      <c r="AE5" s="97"/>
      <c r="AF5" s="97"/>
      <c r="AG5" s="97">
        <v>21.631270085976535</v>
      </c>
      <c r="AH5" s="97">
        <v>24.712485334664738</v>
      </c>
      <c r="AI5" s="97">
        <v>21.754951493160231</v>
      </c>
      <c r="AJ5" s="97">
        <v>-22.450521915919211</v>
      </c>
      <c r="AK5" s="97">
        <v>-25.352786717180471</v>
      </c>
      <c r="AL5" s="97">
        <v>-22.383790646689235</v>
      </c>
      <c r="AM5" s="97">
        <v>29.680888246365701</v>
      </c>
      <c r="AN5" s="97">
        <v>29.039144361201547</v>
      </c>
      <c r="AO5" s="97">
        <v>26.238323483929253</v>
      </c>
      <c r="AP5" s="97"/>
      <c r="AQ5" s="97"/>
      <c r="AR5" s="97"/>
      <c r="AS5" s="97"/>
      <c r="AT5" s="97"/>
      <c r="AU5" s="97"/>
      <c r="AV5" s="97"/>
      <c r="AW5" s="97"/>
      <c r="AX5" s="97"/>
      <c r="AY5" s="97">
        <v>-18.302744269900476</v>
      </c>
      <c r="AZ5" s="97">
        <v>-18.987184730595082</v>
      </c>
      <c r="BA5" s="97">
        <v>-9.101026537791661</v>
      </c>
      <c r="BB5" s="97">
        <v>-2.5908967343209235</v>
      </c>
      <c r="BC5" s="97">
        <v>-3.2627382757298844</v>
      </c>
      <c r="BD5" s="97">
        <v>-0.91891463521054273</v>
      </c>
      <c r="BE5" s="97"/>
      <c r="BF5" s="97"/>
      <c r="BG5" s="97"/>
      <c r="BH5" s="97">
        <v>0.85020541066262201</v>
      </c>
      <c r="BI5" s="97">
        <v>0.65300499654315003</v>
      </c>
      <c r="BJ5" s="97">
        <v>4.1744100848744132</v>
      </c>
      <c r="BK5" s="97">
        <v>7.5705092720560918</v>
      </c>
      <c r="BL5" s="97">
        <v>14.752713837643929</v>
      </c>
      <c r="BM5" s="97">
        <v>13.383956669584679</v>
      </c>
      <c r="BN5" s="97">
        <v>-6.7180178106350406</v>
      </c>
      <c r="BO5" s="97">
        <v>-7.0581883919575397</v>
      </c>
      <c r="BP5" s="97">
        <v>-7.9706306187648677</v>
      </c>
      <c r="BQ5" s="97">
        <v>-1.7911457843110334</v>
      </c>
      <c r="BR5" s="97">
        <v>-7.5418256980415572</v>
      </c>
      <c r="BS5" s="97">
        <v>-4.8140649182441759</v>
      </c>
      <c r="BT5" s="97">
        <v>28.503970985233344</v>
      </c>
      <c r="BU5" s="97">
        <v>27.45563056939573</v>
      </c>
      <c r="BV5" s="97">
        <v>23.65645496856699</v>
      </c>
      <c r="BW5" s="97">
        <v>-2.2278043658942162</v>
      </c>
      <c r="BX5" s="97">
        <v>-2.3916880767153756</v>
      </c>
      <c r="BY5" s="97">
        <v>0.18659139203628153</v>
      </c>
      <c r="BZ5" s="97">
        <v>1.0132872143415672</v>
      </c>
      <c r="CA5" s="97">
        <v>1.6588408016553196</v>
      </c>
      <c r="CB5" s="97">
        <v>0.76300171729463606</v>
      </c>
    </row>
    <row r="6" spans="1:80" x14ac:dyDescent="0.3">
      <c r="A6" s="105">
        <v>0</v>
      </c>
      <c r="B6">
        <v>1993</v>
      </c>
      <c r="C6" s="97">
        <v>-13.98174591242328</v>
      </c>
      <c r="D6" s="97">
        <v>-13.981745912423305</v>
      </c>
      <c r="E6" s="97">
        <v>-15.58420285824946</v>
      </c>
      <c r="F6" s="97">
        <v>5.0773738067196108</v>
      </c>
      <c r="G6" s="97">
        <v>5.0773738067196765</v>
      </c>
      <c r="H6" s="97">
        <v>14.011570055283871</v>
      </c>
      <c r="I6" s="97">
        <v>0.50376957399921485</v>
      </c>
      <c r="J6" s="97">
        <v>0.50376957399938971</v>
      </c>
      <c r="K6" s="97">
        <v>-3.3289913112990246</v>
      </c>
      <c r="L6" s="97">
        <v>-12.344368070743247</v>
      </c>
      <c r="M6" s="97">
        <v>-12.344368070743119</v>
      </c>
      <c r="N6" s="97">
        <v>-15.011716895095747</v>
      </c>
      <c r="O6" s="97">
        <v>4.9573745719365165</v>
      </c>
      <c r="P6" s="97">
        <v>4.9573745719362332</v>
      </c>
      <c r="Q6" s="97">
        <v>10.221963339933589</v>
      </c>
      <c r="R6" s="97">
        <v>-0.41233398518825193</v>
      </c>
      <c r="S6" s="97">
        <v>-0.41233398518846071</v>
      </c>
      <c r="T6" s="97">
        <v>-3.4688484949224732</v>
      </c>
      <c r="U6" s="97">
        <v>-12.123777393638397</v>
      </c>
      <c r="V6" s="97">
        <v>-12.123777393638511</v>
      </c>
      <c r="W6" s="97">
        <v>-14.503254562554982</v>
      </c>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v>-9.2269404819064214</v>
      </c>
      <c r="AZ6" s="97">
        <v>-11.11106847975017</v>
      </c>
      <c r="BA6" s="97">
        <v>-8.3839024339130344</v>
      </c>
      <c r="BB6" s="97">
        <v>-1.0057699953678036</v>
      </c>
      <c r="BC6" s="97">
        <v>-1.8165186003048968</v>
      </c>
      <c r="BD6" s="97">
        <v>1.4662734628428067</v>
      </c>
      <c r="BE6" s="97"/>
      <c r="BF6" s="97"/>
      <c r="BG6" s="97"/>
      <c r="BH6" s="97"/>
      <c r="BI6" s="97"/>
      <c r="BJ6" s="97"/>
      <c r="BK6" s="97">
        <v>2.7907073762293528</v>
      </c>
      <c r="BL6" s="97">
        <v>11.394241836718225</v>
      </c>
      <c r="BM6" s="97">
        <v>9.2785928318887247</v>
      </c>
      <c r="BN6" s="97">
        <v>-3.9925889353769164</v>
      </c>
      <c r="BO6" s="97">
        <v>-4.9382373406383895</v>
      </c>
      <c r="BP6" s="97">
        <v>-4.7551184593138158</v>
      </c>
      <c r="BQ6" s="97">
        <v>1.0622282118966773</v>
      </c>
      <c r="BR6" s="97">
        <v>-5.8202008745490454</v>
      </c>
      <c r="BS6" s="97">
        <v>-4.9354931776189197</v>
      </c>
      <c r="BT6" s="97">
        <v>19.153896234908878</v>
      </c>
      <c r="BU6" s="97">
        <v>18.147399793257712</v>
      </c>
      <c r="BV6" s="97">
        <v>16.780012339858612</v>
      </c>
      <c r="BW6" s="97">
        <v>-4.3347109574047265</v>
      </c>
      <c r="BX6" s="97">
        <v>-4.211669308442624</v>
      </c>
      <c r="BY6" s="97">
        <v>-1.4355954951519179</v>
      </c>
      <c r="BZ6" s="97">
        <v>3.657342190567304</v>
      </c>
      <c r="CA6" s="97">
        <v>4.7938673425450995</v>
      </c>
      <c r="CB6" s="97">
        <v>5.9529646193451509</v>
      </c>
    </row>
    <row r="7" spans="1:80" x14ac:dyDescent="0.3">
      <c r="A7" s="105">
        <v>0</v>
      </c>
      <c r="B7">
        <v>1996</v>
      </c>
      <c r="C7" s="97">
        <v>-12.320679300424848</v>
      </c>
      <c r="D7" s="97">
        <v>-12.320679300424731</v>
      </c>
      <c r="E7" s="97">
        <v>-13.325660304912281</v>
      </c>
      <c r="F7" s="97">
        <v>2.1394680669327464</v>
      </c>
      <c r="G7" s="97">
        <v>2.1394680669327526</v>
      </c>
      <c r="H7" s="97">
        <v>10.071839732320273</v>
      </c>
      <c r="I7" s="97">
        <v>2.8163046594597358</v>
      </c>
      <c r="J7" s="97">
        <v>2.8163046594597265</v>
      </c>
      <c r="K7" s="97">
        <v>-0.94987370742421962</v>
      </c>
      <c r="L7" s="97">
        <v>-10.892863073535192</v>
      </c>
      <c r="M7" s="97">
        <v>-10.892863073535315</v>
      </c>
      <c r="N7" s="97">
        <v>-12.887439077827906</v>
      </c>
      <c r="O7" s="97">
        <v>2.7043853312883637</v>
      </c>
      <c r="P7" s="97">
        <v>2.7043853312885147</v>
      </c>
      <c r="Q7" s="97">
        <v>7.2975358079240449</v>
      </c>
      <c r="R7" s="97">
        <v>1.3751926462921462</v>
      </c>
      <c r="S7" s="97">
        <v>1.3751926462921649</v>
      </c>
      <c r="T7" s="97">
        <v>-1.6910023107580718</v>
      </c>
      <c r="U7" s="97">
        <v>-10.694735593610817</v>
      </c>
      <c r="V7" s="97">
        <v>-10.694735593610796</v>
      </c>
      <c r="W7" s="97">
        <v>-12.363172931281929</v>
      </c>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v>0</v>
      </c>
      <c r="AZ7" s="97">
        <v>0</v>
      </c>
      <c r="BA7" s="97">
        <v>0</v>
      </c>
      <c r="BB7" s="97">
        <v>-1.592680255474674</v>
      </c>
      <c r="BC7" s="97">
        <v>-2.2804457923585351</v>
      </c>
      <c r="BD7" s="97">
        <v>-0.72568620411330953</v>
      </c>
      <c r="BE7" s="97"/>
      <c r="BF7" s="97"/>
      <c r="BG7" s="97"/>
      <c r="BH7" s="97"/>
      <c r="BI7" s="97"/>
      <c r="BJ7" s="97"/>
      <c r="BK7" s="97">
        <v>4.7549281807496753</v>
      </c>
      <c r="BL7" s="97">
        <v>11.602733449301864</v>
      </c>
      <c r="BM7" s="97">
        <v>9.2536714752135616</v>
      </c>
      <c r="BN7" s="97">
        <v>-5.3095859109186687</v>
      </c>
      <c r="BO7" s="97">
        <v>-5.3330808907614644</v>
      </c>
      <c r="BP7" s="97">
        <v>-4.9835138160282035</v>
      </c>
      <c r="BQ7" s="97">
        <v>-0.16686659114439567</v>
      </c>
      <c r="BR7" s="97">
        <v>-5.7378288310075218</v>
      </c>
      <c r="BS7" s="97">
        <v>-4.6971690743446199</v>
      </c>
      <c r="BT7" s="97">
        <v>19.185193874822925</v>
      </c>
      <c r="BU7" s="97">
        <v>17.847950888016218</v>
      </c>
      <c r="BV7" s="97">
        <v>16.130804875819489</v>
      </c>
      <c r="BW7" s="97">
        <v>-6.6899041096312368</v>
      </c>
      <c r="BX7" s="97">
        <v>-6.6108802640802056</v>
      </c>
      <c r="BY7" s="97">
        <v>-4.694843751955089</v>
      </c>
      <c r="BZ7" s="97">
        <v>3.8891481346200312</v>
      </c>
      <c r="CA7" s="97">
        <v>4.8478662568029085</v>
      </c>
      <c r="CB7" s="97">
        <v>5.8910576317628029</v>
      </c>
    </row>
    <row r="8" spans="1:80" x14ac:dyDescent="0.3">
      <c r="A8" s="105">
        <v>0</v>
      </c>
      <c r="B8">
        <v>2000</v>
      </c>
      <c r="C8" s="97">
        <v>-2.4959148875991941</v>
      </c>
      <c r="D8" s="97">
        <v>1.1831759715306849</v>
      </c>
      <c r="E8" s="97">
        <v>0.60785784090145278</v>
      </c>
      <c r="F8" s="97">
        <v>1.5909398716565457</v>
      </c>
      <c r="G8" s="97">
        <v>-1.7916741440202277</v>
      </c>
      <c r="H8" s="97">
        <v>3.7073268799842989</v>
      </c>
      <c r="I8" s="97">
        <v>-0.85152429993543655</v>
      </c>
      <c r="J8" s="97">
        <v>1.3024239929728421</v>
      </c>
      <c r="K8" s="97">
        <v>-3.4461720715608788</v>
      </c>
      <c r="L8" s="97">
        <v>-2.4638361222193836</v>
      </c>
      <c r="M8" s="97">
        <v>1.1754664637735344</v>
      </c>
      <c r="N8" s="97">
        <v>0.56272489132233949</v>
      </c>
      <c r="O8" s="97">
        <v>1.8660851234598697</v>
      </c>
      <c r="P8" s="97">
        <v>-1.1268329074574353</v>
      </c>
      <c r="Q8" s="97">
        <v>3.5681502955079276</v>
      </c>
      <c r="R8" s="97">
        <v>-1.0851767046697818</v>
      </c>
      <c r="S8" s="97">
        <v>0.60761958934206406</v>
      </c>
      <c r="T8" s="97">
        <v>-3.0873142270506198</v>
      </c>
      <c r="U8" s="97">
        <v>-2.1730788607585212</v>
      </c>
      <c r="V8" s="97">
        <v>1.1416701552658111</v>
      </c>
      <c r="W8" s="97">
        <v>7.4063131162027451E-2</v>
      </c>
      <c r="X8" s="97">
        <v>7.1556635208047297</v>
      </c>
      <c r="Y8" s="97">
        <v>5.8529552073490576</v>
      </c>
      <c r="Z8" s="97">
        <v>8.6979419569967291</v>
      </c>
      <c r="AA8" s="97">
        <v>-4.6211373665013644</v>
      </c>
      <c r="AB8" s="97">
        <v>-2.9950143980639541</v>
      </c>
      <c r="AC8" s="97">
        <v>-5.4773105086435532</v>
      </c>
      <c r="AD8" s="97">
        <v>-6.9696538169452715</v>
      </c>
      <c r="AE8" s="97">
        <v>-5.9052841634095081</v>
      </c>
      <c r="AF8" s="97">
        <v>-4.1428136783803593</v>
      </c>
      <c r="AG8" s="97">
        <v>24.271977187888137</v>
      </c>
      <c r="AH8" s="97">
        <v>26.417157671039575</v>
      </c>
      <c r="AI8" s="97">
        <v>24.359745149774302</v>
      </c>
      <c r="AJ8" s="97">
        <v>-23.181288277273854</v>
      </c>
      <c r="AK8" s="97">
        <v>-25.341554763699332</v>
      </c>
      <c r="AL8" s="97">
        <v>-23.103495148158249</v>
      </c>
      <c r="AM8" s="97">
        <v>4.8738331366389867</v>
      </c>
      <c r="AN8" s="97">
        <v>5.0780808898421705</v>
      </c>
      <c r="AO8" s="97">
        <v>2.2204861732890038</v>
      </c>
      <c r="AP8" s="97">
        <v>20.886669549412076</v>
      </c>
      <c r="AQ8" s="97">
        <v>21.518530244869659</v>
      </c>
      <c r="AR8" s="97">
        <v>20.22321325764085</v>
      </c>
      <c r="AS8" s="97">
        <v>1.6227023672040941</v>
      </c>
      <c r="AT8" s="97">
        <v>1.0059131351112127</v>
      </c>
      <c r="AU8" s="97">
        <v>1.1731458919274957</v>
      </c>
      <c r="AV8" s="97">
        <v>-22.47323220599959</v>
      </c>
      <c r="AW8" s="97">
        <v>-22.803048866789101</v>
      </c>
      <c r="AX8" s="97">
        <v>-22.577627030684212</v>
      </c>
      <c r="AY8" s="97">
        <v>-8.3828555318662907</v>
      </c>
      <c r="AZ8" s="97">
        <v>-9.7613693290468504</v>
      </c>
      <c r="BA8" s="97">
        <v>-4.5103680955621082</v>
      </c>
      <c r="BB8" s="97">
        <v>0.26264716345412764</v>
      </c>
      <c r="BC8" s="97">
        <v>-0.17126816763299652</v>
      </c>
      <c r="BD8" s="97">
        <v>4.6109269548418297</v>
      </c>
      <c r="BE8" s="97">
        <v>15.429056467316594</v>
      </c>
      <c r="BF8" s="97">
        <v>17.050986023181306</v>
      </c>
      <c r="BG8" s="97">
        <v>14.986060273348842</v>
      </c>
      <c r="BH8" s="97">
        <v>-1.3702290953343306</v>
      </c>
      <c r="BI8" s="97">
        <v>-1.46470019984077</v>
      </c>
      <c r="BJ8" s="97">
        <v>1.3709904255187153</v>
      </c>
      <c r="BK8" s="97">
        <v>4.7198297223930261</v>
      </c>
      <c r="BL8" s="97">
        <v>6.9123689642212671</v>
      </c>
      <c r="BM8" s="97">
        <v>-1.700160827694656</v>
      </c>
      <c r="BN8" s="97">
        <v>9.6864963818619476E-2</v>
      </c>
      <c r="BO8" s="97">
        <v>1.9420664439274742</v>
      </c>
      <c r="BP8" s="97">
        <v>1.8680854824122579</v>
      </c>
      <c r="BQ8" s="97">
        <v>-5.8765181946736824</v>
      </c>
      <c r="BR8" s="97">
        <v>-11.974669154761349</v>
      </c>
      <c r="BS8" s="97">
        <v>-1.0659152765329565</v>
      </c>
      <c r="BT8" s="97">
        <v>15.8062599621068</v>
      </c>
      <c r="BU8" s="97">
        <v>13.747242743292754</v>
      </c>
      <c r="BV8" s="97">
        <v>12.981072963454562</v>
      </c>
      <c r="BW8" s="97">
        <v>0.97188663178838608</v>
      </c>
      <c r="BX8" s="97">
        <v>2.1236218065525487</v>
      </c>
      <c r="BY8" s="97">
        <v>4.7846322515878024</v>
      </c>
      <c r="BZ8" s="97">
        <v>13.299937662339623</v>
      </c>
      <c r="CA8" s="97">
        <v>13.466462483030247</v>
      </c>
      <c r="CB8" s="97">
        <v>16.500469473342562</v>
      </c>
    </row>
    <row r="9" spans="1:80" x14ac:dyDescent="0.3">
      <c r="A9" s="105">
        <v>0</v>
      </c>
      <c r="B9">
        <v>2004</v>
      </c>
      <c r="C9" s="97">
        <v>-2.380403522694337</v>
      </c>
      <c r="D9" s="97">
        <v>-1.0940593051655527</v>
      </c>
      <c r="E9" s="97">
        <v>-6.2421510798935715</v>
      </c>
      <c r="F9" s="97">
        <v>-5.0590431665615396</v>
      </c>
      <c r="G9" s="97">
        <v>-5.4913603440682399</v>
      </c>
      <c r="H9" s="97">
        <v>8.8794447597693473</v>
      </c>
      <c r="I9" s="97">
        <v>5.3254284591892338</v>
      </c>
      <c r="J9" s="97">
        <v>4.5699177432598628</v>
      </c>
      <c r="K9" s="97">
        <v>-1.8227508209224454</v>
      </c>
      <c r="L9" s="97">
        <v>-2.0451357166051065</v>
      </c>
      <c r="M9" s="97">
        <v>-1.0289470620872905</v>
      </c>
      <c r="N9" s="97">
        <v>-6.249917838272542</v>
      </c>
      <c r="O9" s="97">
        <v>-2.0182418159104163</v>
      </c>
      <c r="P9" s="97">
        <v>-2.3044471354956735</v>
      </c>
      <c r="Q9" s="97">
        <v>4.7004888037652277</v>
      </c>
      <c r="R9" s="97">
        <v>2.9610739334511891</v>
      </c>
      <c r="S9" s="97">
        <v>2.6878385551315525</v>
      </c>
      <c r="T9" s="97">
        <v>-2.3188080631249832</v>
      </c>
      <c r="U9" s="97">
        <v>-2.1286062431351627</v>
      </c>
      <c r="V9" s="97">
        <v>-1.0887573545612932</v>
      </c>
      <c r="W9" s="97">
        <v>-5.2647940923239247</v>
      </c>
      <c r="X9" s="97">
        <v>-0.91930275542482209</v>
      </c>
      <c r="Y9" s="97">
        <v>-0.38171384556005306</v>
      </c>
      <c r="Z9" s="97">
        <v>4.9650350076388117</v>
      </c>
      <c r="AA9" s="97">
        <v>4.2423350148476429</v>
      </c>
      <c r="AB9" s="97">
        <v>4.0257619406537914</v>
      </c>
      <c r="AC9" s="97">
        <v>0.92777017675553852</v>
      </c>
      <c r="AD9" s="97">
        <v>-8.2743410518803202</v>
      </c>
      <c r="AE9" s="97">
        <v>-9.3577243251952318</v>
      </c>
      <c r="AF9" s="97">
        <v>-12.886988868473932</v>
      </c>
      <c r="AG9" s="97">
        <v>32.631959242647845</v>
      </c>
      <c r="AH9" s="97">
        <v>34.006723103826516</v>
      </c>
      <c r="AI9" s="97">
        <v>30.913851838545227</v>
      </c>
      <c r="AJ9" s="97">
        <v>-32.303355010834977</v>
      </c>
      <c r="AK9" s="97">
        <v>-33.589381939313945</v>
      </c>
      <c r="AL9" s="97">
        <v>-30.471770089738492</v>
      </c>
      <c r="AM9" s="97">
        <v>16.341849941974822</v>
      </c>
      <c r="AN9" s="97">
        <v>14.957393239937442</v>
      </c>
      <c r="AO9" s="97">
        <v>10.03965084288714</v>
      </c>
      <c r="AP9" s="97">
        <v>20.144536103510262</v>
      </c>
      <c r="AQ9" s="97">
        <v>20.964296294880704</v>
      </c>
      <c r="AR9" s="97">
        <v>17.267781677782949</v>
      </c>
      <c r="AS9" s="97">
        <v>-3.271121073193167</v>
      </c>
      <c r="AT9" s="97">
        <v>-3.9270319784698735</v>
      </c>
      <c r="AU9" s="97">
        <v>-4.0668518851602098</v>
      </c>
      <c r="AV9" s="97">
        <v>-20.438197070264248</v>
      </c>
      <c r="AW9" s="97">
        <v>-20.86238026345411</v>
      </c>
      <c r="AX9" s="97">
        <v>-16.611657319394734</v>
      </c>
      <c r="AY9" s="97">
        <v>-5.4955048196061425</v>
      </c>
      <c r="AZ9" s="97">
        <v>-5.1692201169749801</v>
      </c>
      <c r="BA9" s="97">
        <v>-1.9526635640664136</v>
      </c>
      <c r="BB9" s="97">
        <v>-0.39547493929476341</v>
      </c>
      <c r="BC9" s="97">
        <v>0.11669048458909555</v>
      </c>
      <c r="BD9" s="97">
        <v>7.2493516442982271</v>
      </c>
      <c r="BE9" s="97">
        <v>15.265680186427225</v>
      </c>
      <c r="BF9" s="97">
        <v>14.919901236425584</v>
      </c>
      <c r="BG9" s="97">
        <v>10.131380469421797</v>
      </c>
      <c r="BH9" s="97">
        <v>-7.397764959116131</v>
      </c>
      <c r="BI9" s="97">
        <v>-8.0354690023964999</v>
      </c>
      <c r="BJ9" s="97">
        <v>-3.3342491933406735</v>
      </c>
      <c r="BK9" s="97">
        <v>9.8092568943417842</v>
      </c>
      <c r="BL9" s="97">
        <v>10.108088414125548</v>
      </c>
      <c r="BM9" s="97">
        <v>2.5398139771740569</v>
      </c>
      <c r="BN9" s="97">
        <v>1.3179907647991835</v>
      </c>
      <c r="BO9" s="97">
        <v>1.6346046423957645</v>
      </c>
      <c r="BP9" s="97">
        <v>1.3600845993068262</v>
      </c>
      <c r="BQ9" s="97">
        <v>-13.248473787973861</v>
      </c>
      <c r="BR9" s="97">
        <v>-17.537233933780801</v>
      </c>
      <c r="BS9" s="97">
        <v>-8.4389357712767641</v>
      </c>
      <c r="BT9" s="97">
        <v>9.2085907789549548</v>
      </c>
      <c r="BU9" s="97">
        <v>9.3517559735159637</v>
      </c>
      <c r="BV9" s="97">
        <v>10.097922218580607</v>
      </c>
      <c r="BW9" s="97">
        <v>4.5167643528577699</v>
      </c>
      <c r="BX9" s="97">
        <v>4.9246523307659489</v>
      </c>
      <c r="BY9" s="97">
        <v>8.9948532302729536</v>
      </c>
      <c r="BZ9" s="97">
        <v>6.3068486165816102</v>
      </c>
      <c r="CA9" s="97">
        <v>6.931770022063108</v>
      </c>
      <c r="CB9" s="97">
        <v>5.6398477253709398</v>
      </c>
    </row>
    <row r="10" spans="1:80" x14ac:dyDescent="0.3">
      <c r="A10" s="105">
        <v>0</v>
      </c>
      <c r="B10">
        <v>2008</v>
      </c>
      <c r="C10" s="97">
        <v>-5.7264141862339475</v>
      </c>
      <c r="D10" s="97">
        <v>-3.1076893037560209</v>
      </c>
      <c r="E10" s="97">
        <v>-5.7105523225626262</v>
      </c>
      <c r="F10" s="97">
        <v>0.96078160191190731</v>
      </c>
      <c r="G10" s="97">
        <v>-0.49460003139999326</v>
      </c>
      <c r="H10" s="97">
        <v>10.58624906359927</v>
      </c>
      <c r="I10" s="97">
        <v>2.5837089827644566</v>
      </c>
      <c r="J10" s="97">
        <v>2.0746349758205342</v>
      </c>
      <c r="K10" s="97">
        <v>-2.8619729308940585</v>
      </c>
      <c r="L10" s="97">
        <v>-5.2415061919315686</v>
      </c>
      <c r="M10" s="97">
        <v>-3.0815232290078409</v>
      </c>
      <c r="N10" s="97">
        <v>-5.8737823608996615</v>
      </c>
      <c r="O10" s="97">
        <v>1.8410492275133181</v>
      </c>
      <c r="P10" s="97">
        <v>0.57479955384871462</v>
      </c>
      <c r="Q10" s="97">
        <v>5.0630546661471492</v>
      </c>
      <c r="R10" s="97">
        <v>0.12147079508440579</v>
      </c>
      <c r="S10" s="97">
        <v>0.51677491650018714</v>
      </c>
      <c r="T10" s="97">
        <v>-2.7395382015120102</v>
      </c>
      <c r="U10" s="97">
        <v>-5.1067239312450932</v>
      </c>
      <c r="V10" s="97">
        <v>-2.8598348785021686</v>
      </c>
      <c r="W10" s="97">
        <v>-5.1322265447110373</v>
      </c>
      <c r="X10" s="97">
        <v>4.4602505793288314</v>
      </c>
      <c r="Y10" s="97">
        <v>3.0004656122808315</v>
      </c>
      <c r="Z10" s="97">
        <v>3.8609867468055579</v>
      </c>
      <c r="AA10" s="97">
        <v>-0.55957928673271817</v>
      </c>
      <c r="AB10" s="97">
        <v>0.43706771836701563</v>
      </c>
      <c r="AC10" s="97">
        <v>-0.63898509698584061</v>
      </c>
      <c r="AD10" s="97">
        <v>-10.082406562265325</v>
      </c>
      <c r="AE10" s="97">
        <v>-8.4796737915626821</v>
      </c>
      <c r="AF10" s="97">
        <v>-6.8534564878480806</v>
      </c>
      <c r="AG10" s="97">
        <v>27.684995479120261</v>
      </c>
      <c r="AH10" s="97">
        <v>30.417185884327953</v>
      </c>
      <c r="AI10" s="97">
        <v>29.195443968100886</v>
      </c>
      <c r="AJ10" s="97">
        <v>-26.973269729853961</v>
      </c>
      <c r="AK10" s="97">
        <v>-29.51506172375019</v>
      </c>
      <c r="AL10" s="97">
        <v>-28.245380069189185</v>
      </c>
      <c r="AM10" s="97">
        <v>8.7547409829043126</v>
      </c>
      <c r="AN10" s="97">
        <v>8.0446770282982811</v>
      </c>
      <c r="AO10" s="97">
        <v>4.8658642095840099</v>
      </c>
      <c r="AP10" s="97">
        <v>19.195687127941866</v>
      </c>
      <c r="AQ10" s="97">
        <v>20.17682697000755</v>
      </c>
      <c r="AR10" s="97">
        <v>17.987865144201685</v>
      </c>
      <c r="AS10" s="97">
        <v>-4.7957061542467869</v>
      </c>
      <c r="AT10" s="97">
        <v>-5.5023673450797572</v>
      </c>
      <c r="AU10" s="97">
        <v>-4.7638828822054471</v>
      </c>
      <c r="AV10" s="97">
        <v>-19.941501511867081</v>
      </c>
      <c r="AW10" s="97">
        <v>-20.571149233716891</v>
      </c>
      <c r="AX10" s="97">
        <v>-18.363079091389238</v>
      </c>
      <c r="AY10" s="97">
        <v>-2.9058922820362239</v>
      </c>
      <c r="AZ10" s="97">
        <v>-3.7877280606150849</v>
      </c>
      <c r="BA10" s="97">
        <v>-1.1036763182115825</v>
      </c>
      <c r="BB10" s="97">
        <v>1.6753269590798647</v>
      </c>
      <c r="BC10" s="97">
        <v>1.5601813334593924</v>
      </c>
      <c r="BD10" s="97">
        <v>6.9496329017747822</v>
      </c>
      <c r="BE10" s="97">
        <v>15.221948378490305</v>
      </c>
      <c r="BF10" s="97">
        <v>16.064811602826701</v>
      </c>
      <c r="BG10" s="97">
        <v>11.606670459516709</v>
      </c>
      <c r="BH10" s="97">
        <v>-6.0294471555448226</v>
      </c>
      <c r="BI10" s="97">
        <v>-6.0493873429350327</v>
      </c>
      <c r="BJ10" s="97">
        <v>-2.0471167548832181</v>
      </c>
      <c r="BK10" s="97">
        <v>3.9474156945214918</v>
      </c>
      <c r="BL10" s="97">
        <v>5.7379848582153095</v>
      </c>
      <c r="BM10" s="97">
        <v>-2.7297849519363382</v>
      </c>
      <c r="BN10" s="97">
        <v>4.17931303989812</v>
      </c>
      <c r="BO10" s="97">
        <v>4.9946937628177572</v>
      </c>
      <c r="BP10" s="97">
        <v>4.8688589545416736</v>
      </c>
      <c r="BQ10" s="97">
        <v>-9.4786799814774803</v>
      </c>
      <c r="BR10" s="97">
        <v>-16.504957387256837</v>
      </c>
      <c r="BS10" s="97">
        <v>-6.8819213626076081</v>
      </c>
      <c r="BT10" s="97">
        <v>10.648100452570775</v>
      </c>
      <c r="BU10" s="97">
        <v>9.7222548156667603</v>
      </c>
      <c r="BV10" s="97">
        <v>9.4971462901727595</v>
      </c>
      <c r="BW10" s="97">
        <v>6.6014186585894388</v>
      </c>
      <c r="BX10" s="97">
        <v>6.9116435524983766</v>
      </c>
      <c r="BY10" s="97">
        <v>9.9905131823443618</v>
      </c>
      <c r="BZ10" s="97">
        <v>6.336163186183251</v>
      </c>
      <c r="CA10" s="97">
        <v>7.1150965388209393</v>
      </c>
      <c r="CB10" s="97">
        <v>7.6044151451295647</v>
      </c>
    </row>
    <row r="11" spans="1:80" x14ac:dyDescent="0.3">
      <c r="A11" s="105">
        <v>0</v>
      </c>
      <c r="B11">
        <v>2011</v>
      </c>
      <c r="C11" s="97">
        <v>1.5456850060988678</v>
      </c>
      <c r="D11" s="97">
        <v>1.0526080043949084</v>
      </c>
      <c r="E11" s="97">
        <v>-0.28561375649880621</v>
      </c>
      <c r="F11" s="97">
        <v>-2.5094540469977802</v>
      </c>
      <c r="G11" s="97">
        <v>-1.7886512605492739</v>
      </c>
      <c r="H11" s="97">
        <v>7.0323044354914224</v>
      </c>
      <c r="I11" s="97">
        <v>0.56867379491745051</v>
      </c>
      <c r="J11" s="97">
        <v>0.57194924091553245</v>
      </c>
      <c r="K11" s="97">
        <v>-3.6626671497976675</v>
      </c>
      <c r="L11" s="97">
        <v>1.8093650202092662</v>
      </c>
      <c r="M11" s="97">
        <v>1.0609809917246367</v>
      </c>
      <c r="N11" s="97">
        <v>-0.32915466207986294</v>
      </c>
      <c r="O11" s="97">
        <v>-1.5417432724504894</v>
      </c>
      <c r="P11" s="97">
        <v>-0.98849633005330151</v>
      </c>
      <c r="Q11" s="97">
        <v>2.1748348538892159</v>
      </c>
      <c r="R11" s="97">
        <v>1.0940269264241587</v>
      </c>
      <c r="S11" s="97">
        <v>0.77257905666635185</v>
      </c>
      <c r="T11" s="97">
        <v>-1.7417501406728011</v>
      </c>
      <c r="U11" s="97">
        <v>1.2805283723410068</v>
      </c>
      <c r="V11" s="97">
        <v>0.51517644462334833</v>
      </c>
      <c r="W11" s="97">
        <v>-0.70031409903710973</v>
      </c>
      <c r="X11" s="97">
        <v>-2.1325155173429988</v>
      </c>
      <c r="Y11" s="97">
        <v>-2.4116131249764683</v>
      </c>
      <c r="Z11" s="97">
        <v>2.2015395853014295</v>
      </c>
      <c r="AA11" s="97">
        <v>1.8859092645651301</v>
      </c>
      <c r="AB11" s="97">
        <v>1.9686959893959144</v>
      </c>
      <c r="AC11" s="97">
        <v>-0.46313276005288889</v>
      </c>
      <c r="AD11" s="97">
        <v>0.78630420701391746</v>
      </c>
      <c r="AE11" s="97">
        <v>0.64716415550853612</v>
      </c>
      <c r="AF11" s="97">
        <v>-3.5816099704244113</v>
      </c>
      <c r="AG11" s="97">
        <v>31.051690359613836</v>
      </c>
      <c r="AH11" s="97">
        <v>32.56133903821145</v>
      </c>
      <c r="AI11" s="97">
        <v>30.812681148119982</v>
      </c>
      <c r="AJ11" s="97">
        <v>-30.259389657439051</v>
      </c>
      <c r="AK11" s="97">
        <v>-31.657986749190314</v>
      </c>
      <c r="AL11" s="97">
        <v>-29.955390694301283</v>
      </c>
      <c r="AM11" s="97">
        <v>7.1091908948234135</v>
      </c>
      <c r="AN11" s="97">
        <v>7.5803595653529872</v>
      </c>
      <c r="AO11" s="97">
        <v>3.8649738741591335</v>
      </c>
      <c r="AP11" s="97">
        <v>17.412501213454597</v>
      </c>
      <c r="AQ11" s="97">
        <v>18.060329445759223</v>
      </c>
      <c r="AR11" s="97">
        <v>16.395786610459215</v>
      </c>
      <c r="AS11" s="97">
        <v>-3.9449487787955033</v>
      </c>
      <c r="AT11" s="97">
        <v>-3.9581792066766055</v>
      </c>
      <c r="AU11" s="97">
        <v>-3.2140905825431365</v>
      </c>
      <c r="AV11" s="97">
        <v>-18.644076747700336</v>
      </c>
      <c r="AW11" s="97">
        <v>-19.495482788703171</v>
      </c>
      <c r="AX11" s="97">
        <v>-17.779476678716712</v>
      </c>
      <c r="AY11" s="97">
        <v>-5.0904792345255387</v>
      </c>
      <c r="AZ11" s="97">
        <v>-4.5521540443173931</v>
      </c>
      <c r="BA11" s="97">
        <v>-0.60326905017297983</v>
      </c>
      <c r="BB11" s="97">
        <v>1.5472164405883668</v>
      </c>
      <c r="BC11" s="97">
        <v>1.6367114445842255</v>
      </c>
      <c r="BD11" s="97">
        <v>6.2366153503375559</v>
      </c>
      <c r="BE11" s="97">
        <v>20.393452810680106</v>
      </c>
      <c r="BF11" s="97">
        <v>19.894319275769316</v>
      </c>
      <c r="BG11" s="97">
        <v>15.238874652116113</v>
      </c>
      <c r="BH11" s="97">
        <v>-6.5193826785772595</v>
      </c>
      <c r="BI11" s="97">
        <v>-7.0633455842579238</v>
      </c>
      <c r="BJ11" s="97">
        <v>-2.7539797582586498</v>
      </c>
      <c r="BK11" s="97">
        <v>1.9090500027696511</v>
      </c>
      <c r="BL11" s="97">
        <v>1.7134590374792171</v>
      </c>
      <c r="BM11" s="97">
        <v>-4.5004451142626349</v>
      </c>
      <c r="BN11" s="97">
        <v>5.548292976446092</v>
      </c>
      <c r="BO11" s="97">
        <v>5.6689346971802914</v>
      </c>
      <c r="BP11" s="97">
        <v>5.5625423261664233</v>
      </c>
      <c r="BQ11" s="97">
        <v>-8.3065808154345095</v>
      </c>
      <c r="BR11" s="97">
        <v>-11.077479742135466</v>
      </c>
      <c r="BS11" s="97">
        <v>-4.1503621750467898</v>
      </c>
      <c r="BT11" s="97">
        <v>7.1053838132467071</v>
      </c>
      <c r="BU11" s="97">
        <v>7.1301618620495928</v>
      </c>
      <c r="BV11" s="97">
        <v>9.0240009826334511</v>
      </c>
      <c r="BW11" s="97">
        <v>-0.48878020063433253</v>
      </c>
      <c r="BX11" s="97">
        <v>2.2376905785712713E-2</v>
      </c>
      <c r="BY11" s="97">
        <v>2.1115517730841429</v>
      </c>
      <c r="BZ11" s="97">
        <v>4.0868738944427658</v>
      </c>
      <c r="CA11" s="97">
        <v>4.5775491300187046</v>
      </c>
      <c r="CB11" s="97">
        <v>5.714024397772322</v>
      </c>
    </row>
    <row r="12" spans="1:80" x14ac:dyDescent="0.3">
      <c r="A12" s="105">
        <v>0</v>
      </c>
      <c r="B12">
        <v>2015</v>
      </c>
      <c r="C12" s="97">
        <v>-1.538857723249009</v>
      </c>
      <c r="D12" s="97">
        <v>1.7435597576556244E-2</v>
      </c>
      <c r="E12" s="97">
        <v>-4.2838405459654272</v>
      </c>
      <c r="F12" s="97">
        <v>-6.3116812163693412</v>
      </c>
      <c r="G12" s="97">
        <v>-8.9825083247445541</v>
      </c>
      <c r="H12" s="97">
        <v>5.6380144770945266</v>
      </c>
      <c r="I12" s="97">
        <v>5.4609707033171073</v>
      </c>
      <c r="J12" s="97">
        <v>5.7437915249184543</v>
      </c>
      <c r="K12" s="97">
        <v>5.3929283808178054E-2</v>
      </c>
      <c r="L12" s="97">
        <v>-1.5465218203386173</v>
      </c>
      <c r="M12" s="97">
        <v>-0.13481604679800271</v>
      </c>
      <c r="N12" s="97">
        <v>-4.3735419558866466</v>
      </c>
      <c r="O12" s="97">
        <v>-1.6680160152101202</v>
      </c>
      <c r="P12" s="97">
        <v>-2.9758691748349611</v>
      </c>
      <c r="Q12" s="97">
        <v>2.8831909378147036</v>
      </c>
      <c r="R12" s="97">
        <v>2.2886384676664182</v>
      </c>
      <c r="S12" s="97">
        <v>2.9531777420023184</v>
      </c>
      <c r="T12" s="97">
        <v>-1.5280478397667094</v>
      </c>
      <c r="U12" s="97">
        <v>-1.3964844588510239</v>
      </c>
      <c r="V12" s="97">
        <v>-0.12289000561373432</v>
      </c>
      <c r="W12" s="97">
        <v>-2.9130452400384841</v>
      </c>
      <c r="X12" s="97">
        <v>3.0783423472995901</v>
      </c>
      <c r="Y12" s="97">
        <v>4.6915079795267651</v>
      </c>
      <c r="Z12" s="97">
        <v>5.0470378803957496</v>
      </c>
      <c r="AA12" s="97">
        <v>-1.0697069631359915</v>
      </c>
      <c r="AB12" s="97">
        <v>-1.7651317637676294</v>
      </c>
      <c r="AC12" s="97">
        <v>-1.3886492060554969</v>
      </c>
      <c r="AD12" s="97">
        <v>-5.1227154633650924</v>
      </c>
      <c r="AE12" s="97">
        <v>-6.6573475012305412</v>
      </c>
      <c r="AF12" s="97">
        <v>-7.3171915826669984</v>
      </c>
      <c r="AG12" s="97">
        <v>35.283459661157302</v>
      </c>
      <c r="AH12" s="97">
        <v>37.622297149873845</v>
      </c>
      <c r="AI12" s="97">
        <v>34.500613349084368</v>
      </c>
      <c r="AJ12" s="97">
        <v>-35.087943847556524</v>
      </c>
      <c r="AK12" s="97">
        <v>-36.965640478130673</v>
      </c>
      <c r="AL12" s="97">
        <v>-34.041483688164838</v>
      </c>
      <c r="AM12" s="97">
        <v>13.6142023253747</v>
      </c>
      <c r="AN12" s="97">
        <v>11.307973047676438</v>
      </c>
      <c r="AO12" s="97">
        <v>6.48819327217796</v>
      </c>
      <c r="AP12" s="97">
        <v>23.920292811467931</v>
      </c>
      <c r="AQ12" s="97">
        <v>24.213996164829052</v>
      </c>
      <c r="AR12" s="97">
        <v>21.434647424339008</v>
      </c>
      <c r="AS12" s="97">
        <v>-8.3941346368199365</v>
      </c>
      <c r="AT12" s="97">
        <v>-7.8700854417599606</v>
      </c>
      <c r="AU12" s="97">
        <v>-7.2114302319142025</v>
      </c>
      <c r="AV12" s="97">
        <v>-24.017057316614455</v>
      </c>
      <c r="AW12" s="97">
        <v>-24.655746261409103</v>
      </c>
      <c r="AX12" s="97">
        <v>-21.235332853318926</v>
      </c>
      <c r="AY12" s="97">
        <v>-9.9819647505392801</v>
      </c>
      <c r="AZ12" s="97">
        <v>-9.4885510146322272</v>
      </c>
      <c r="BA12" s="97">
        <v>-2.7157467072167085</v>
      </c>
      <c r="BB12" s="97">
        <v>-1.2111410111583023</v>
      </c>
      <c r="BC12" s="97">
        <v>-1.2470921575144667</v>
      </c>
      <c r="BD12" s="97">
        <v>3.5601806802911451</v>
      </c>
      <c r="BE12" s="97">
        <v>20.341757336956793</v>
      </c>
      <c r="BF12" s="97">
        <v>20.15168816902483</v>
      </c>
      <c r="BG12" s="97">
        <v>13.873491188171675</v>
      </c>
      <c r="BH12" s="97">
        <v>-10.66615918837252</v>
      </c>
      <c r="BI12" s="97">
        <v>-9.694107941852014</v>
      </c>
      <c r="BJ12" s="97">
        <v>-3.5938161265665394</v>
      </c>
      <c r="BK12" s="97">
        <v>10.897635518905421</v>
      </c>
      <c r="BL12" s="97">
        <v>11.005602019631556</v>
      </c>
      <c r="BM12" s="97">
        <v>-0.45782700458002767</v>
      </c>
      <c r="BN12" s="97">
        <v>2.7977642899801141</v>
      </c>
      <c r="BO12" s="97">
        <v>1.1224648711211234</v>
      </c>
      <c r="BP12" s="97">
        <v>1.4061907201024952</v>
      </c>
      <c r="BQ12" s="97">
        <v>-13.770605637571828</v>
      </c>
      <c r="BR12" s="97">
        <v>-16.130095753480123</v>
      </c>
      <c r="BS12" s="97">
        <v>-1.8882827323334133</v>
      </c>
      <c r="BT12" s="97">
        <v>4.7930185956634839</v>
      </c>
      <c r="BU12" s="97">
        <v>3.6212038437565313</v>
      </c>
      <c r="BV12" s="97">
        <v>6.3973163005959091</v>
      </c>
      <c r="BW12" s="97">
        <v>-1.18253560314592</v>
      </c>
      <c r="BX12" s="97">
        <v>0.31863256034918491</v>
      </c>
      <c r="BY12" s="97">
        <v>3.3714562101939349</v>
      </c>
      <c r="BZ12" s="97">
        <v>8.1219917328627389</v>
      </c>
      <c r="CA12" s="97">
        <v>9.2191012551700471</v>
      </c>
      <c r="CB12" s="97">
        <v>7.2622052282846559</v>
      </c>
    </row>
    <row r="13" spans="1:80" x14ac:dyDescent="0.3">
      <c r="A13" s="105">
        <v>0</v>
      </c>
      <c r="B13">
        <v>2016</v>
      </c>
      <c r="C13" s="97">
        <v>0.72140624304145207</v>
      </c>
      <c r="D13" s="97">
        <v>3.2414207231313266</v>
      </c>
      <c r="E13" s="97">
        <v>-0.10928476134915251</v>
      </c>
      <c r="F13" s="97">
        <v>-4.1238564733540661</v>
      </c>
      <c r="G13" s="97">
        <v>-6.7809326305461628</v>
      </c>
      <c r="H13" s="97">
        <v>5.500994866698516</v>
      </c>
      <c r="I13" s="97">
        <v>1.9862824559943142</v>
      </c>
      <c r="J13" s="97">
        <v>1.8317361126955323</v>
      </c>
      <c r="K13" s="97">
        <v>-2.6169900496709761</v>
      </c>
      <c r="L13" s="97">
        <v>1.0392478231512448</v>
      </c>
      <c r="M13" s="97">
        <v>3.3722366367145451</v>
      </c>
      <c r="N13" s="97">
        <v>7.4432045447978034E-3</v>
      </c>
      <c r="O13" s="97">
        <v>-1.715063218677195</v>
      </c>
      <c r="P13" s="97">
        <v>-3.2425510822353747</v>
      </c>
      <c r="Q13" s="97">
        <v>1.2801882498565376</v>
      </c>
      <c r="R13" s="97">
        <v>1.4026133334366788</v>
      </c>
      <c r="S13" s="97">
        <v>2.0932017963600127</v>
      </c>
      <c r="T13" s="97">
        <v>-1.1864609144910405</v>
      </c>
      <c r="U13" s="97">
        <v>0.95128018281755922</v>
      </c>
      <c r="V13" s="97">
        <v>2.7686546262272107</v>
      </c>
      <c r="W13" s="97">
        <v>4.2524130816901269E-3</v>
      </c>
      <c r="X13" s="97">
        <v>4.7755359973029021</v>
      </c>
      <c r="Y13" s="97">
        <v>6.4711754568428006</v>
      </c>
      <c r="Z13" s="97">
        <v>8.5404126142758887</v>
      </c>
      <c r="AA13" s="97">
        <v>-2.5894029225016295</v>
      </c>
      <c r="AB13" s="97">
        <v>-2.8429705265144491</v>
      </c>
      <c r="AC13" s="97">
        <v>-4.2528371648707708</v>
      </c>
      <c r="AD13" s="97">
        <v>-5.6345413119859282</v>
      </c>
      <c r="AE13" s="97">
        <v>-7.8903900237550646</v>
      </c>
      <c r="AF13" s="97">
        <v>-6.8928038501513047</v>
      </c>
      <c r="AG13" s="97">
        <v>34.331304066672139</v>
      </c>
      <c r="AH13" s="97">
        <v>36.63798532255386</v>
      </c>
      <c r="AI13" s="97">
        <v>33.750001856432675</v>
      </c>
      <c r="AJ13" s="97">
        <v>-33.856075891556749</v>
      </c>
      <c r="AK13" s="97">
        <v>-35.794547320809571</v>
      </c>
      <c r="AL13" s="97">
        <v>-32.958631392391283</v>
      </c>
      <c r="AM13" s="97">
        <v>10.877599796229573</v>
      </c>
      <c r="AN13" s="97">
        <v>8.9007785076023449</v>
      </c>
      <c r="AO13" s="97">
        <v>5.5150883752512136</v>
      </c>
      <c r="AP13" s="97">
        <v>21.564400690065362</v>
      </c>
      <c r="AQ13" s="97">
        <v>22.596005328067445</v>
      </c>
      <c r="AR13" s="97">
        <v>20.528120674238679</v>
      </c>
      <c r="AS13" s="97">
        <v>-6.0762809560247124</v>
      </c>
      <c r="AT13" s="97">
        <v>-5.995247058603808</v>
      </c>
      <c r="AU13" s="97">
        <v>-5.0972063586262202</v>
      </c>
      <c r="AV13" s="97">
        <v>-23.097068596131457</v>
      </c>
      <c r="AW13" s="97">
        <v>-24.288741743537564</v>
      </c>
      <c r="AX13" s="97">
        <v>-21.961422563513082</v>
      </c>
      <c r="AY13" s="97">
        <v>-9.0785363290175205</v>
      </c>
      <c r="AZ13" s="97">
        <v>-8.9377981605480485</v>
      </c>
      <c r="BA13" s="97">
        <v>-3.214096253498159</v>
      </c>
      <c r="BB13" s="97">
        <v>-0.53039580087658644</v>
      </c>
      <c r="BC13" s="97">
        <v>-0.91526644366661558</v>
      </c>
      <c r="BD13" s="97">
        <v>4.3431690039327435</v>
      </c>
      <c r="BE13" s="97">
        <v>10.412674529384592</v>
      </c>
      <c r="BF13" s="97">
        <v>11.127426765783852</v>
      </c>
      <c r="BG13" s="97">
        <v>6.2781905587126552</v>
      </c>
      <c r="BH13" s="97">
        <v>-7.0737639089535662</v>
      </c>
      <c r="BI13" s="97">
        <v>-5.8296862433748053</v>
      </c>
      <c r="BJ13" s="97">
        <v>-0.75871267624090633</v>
      </c>
      <c r="BK13" s="97">
        <v>7.6079376385988242</v>
      </c>
      <c r="BL13" s="97">
        <v>7.9296286146478172</v>
      </c>
      <c r="BM13" s="97">
        <v>-0.51177768414707703</v>
      </c>
      <c r="BN13" s="97">
        <v>1.0021885521613823</v>
      </c>
      <c r="BO13" s="97">
        <v>0.51002598244907293</v>
      </c>
      <c r="BP13" s="97">
        <v>-0.55004250491699991</v>
      </c>
      <c r="BQ13" s="97">
        <v>-8.0318505444430386</v>
      </c>
      <c r="BR13" s="97">
        <v>-10.589970352348912</v>
      </c>
      <c r="BS13" s="97">
        <v>2.1298331754009201</v>
      </c>
      <c r="BT13" s="97">
        <v>-0.28759563652396503</v>
      </c>
      <c r="BU13" s="97">
        <v>-1.4259617862405558</v>
      </c>
      <c r="BV13" s="97">
        <v>-0.78719850287665405</v>
      </c>
      <c r="BW13" s="97">
        <v>1.7387120176212967</v>
      </c>
      <c r="BX13" s="97">
        <v>3.4019119136132927</v>
      </c>
      <c r="BY13" s="97">
        <v>7.0796288017865141</v>
      </c>
      <c r="BZ13" s="97">
        <v>4.5798691123855102</v>
      </c>
      <c r="CA13" s="97">
        <v>5.4004512098711004</v>
      </c>
      <c r="CB13" s="97">
        <v>6.4110764706998724</v>
      </c>
    </row>
    <row r="14" spans="1:80" x14ac:dyDescent="0.3">
      <c r="A14" s="105">
        <v>0</v>
      </c>
      <c r="B14">
        <v>2019</v>
      </c>
      <c r="C14" s="97">
        <v>-2.6608471272168246</v>
      </c>
      <c r="D14" s="97">
        <v>-1.2461524323952722</v>
      </c>
      <c r="E14" s="97">
        <v>-2.0530415137866003</v>
      </c>
      <c r="F14" s="97">
        <v>0.77868937592917842</v>
      </c>
      <c r="G14" s="97">
        <v>-0.2637458010143805</v>
      </c>
      <c r="H14" s="97">
        <v>8.5106793865852435</v>
      </c>
      <c r="I14" s="97">
        <v>1.3833642698309314</v>
      </c>
      <c r="J14" s="97">
        <v>0.9463260445991637</v>
      </c>
      <c r="K14" s="97">
        <v>-2.4477853031155004</v>
      </c>
      <c r="L14" s="97">
        <v>-2.4881541768895734</v>
      </c>
      <c r="M14" s="97">
        <v>-1.1771822651018125</v>
      </c>
      <c r="N14" s="97">
        <v>-2.0019372842524543</v>
      </c>
      <c r="O14" s="97">
        <v>1.1751455681050329</v>
      </c>
      <c r="P14" s="97">
        <v>0.35695645537186521</v>
      </c>
      <c r="Q14" s="97">
        <v>2.5083047408325707</v>
      </c>
      <c r="R14" s="97">
        <v>-0.44558075513663625</v>
      </c>
      <c r="S14" s="97">
        <v>-8.442244969225926E-2</v>
      </c>
      <c r="T14" s="97">
        <v>-1.7281217568969771</v>
      </c>
      <c r="U14" s="97">
        <v>-1.9292651159371856</v>
      </c>
      <c r="V14" s="97">
        <v>-0.68201942011019767</v>
      </c>
      <c r="W14" s="97">
        <v>-1.5816695446797142</v>
      </c>
      <c r="X14" s="97">
        <v>2.3293778061568347</v>
      </c>
      <c r="Y14" s="97">
        <v>2.0667414148840235</v>
      </c>
      <c r="Z14" s="97">
        <v>3.4750634746643771</v>
      </c>
      <c r="AA14" s="97">
        <v>0.55788080657041028</v>
      </c>
      <c r="AB14" s="97">
        <v>0.89182520770726637</v>
      </c>
      <c r="AC14" s="97">
        <v>-0.34112528994353364</v>
      </c>
      <c r="AD14" s="97">
        <v>-7.2835413934802045</v>
      </c>
      <c r="AE14" s="97">
        <v>-7.1401964100356023</v>
      </c>
      <c r="AF14" s="97">
        <v>-6.1959955313573376</v>
      </c>
      <c r="AG14" s="97">
        <v>29.96931255926129</v>
      </c>
      <c r="AH14" s="97">
        <v>32.206555065471363</v>
      </c>
      <c r="AI14" s="97">
        <v>30.296176521427597</v>
      </c>
      <c r="AJ14" s="97">
        <v>-30.380789467822396</v>
      </c>
      <c r="AK14" s="97">
        <v>-32.529047990738867</v>
      </c>
      <c r="AL14" s="97">
        <v>-30.630590059782651</v>
      </c>
      <c r="AM14" s="97">
        <v>17.750913918203256</v>
      </c>
      <c r="AN14" s="97">
        <v>18.00478800382276</v>
      </c>
      <c r="AO14" s="97">
        <v>14.845495464502884</v>
      </c>
      <c r="AP14" s="97">
        <v>18.770371334490275</v>
      </c>
      <c r="AQ14" s="97">
        <v>19.95795361251524</v>
      </c>
      <c r="AR14" s="97">
        <v>18.035925116009327</v>
      </c>
      <c r="AS14" s="97">
        <v>-5.3262413554207066</v>
      </c>
      <c r="AT14" s="97">
        <v>-5.6130900066519374</v>
      </c>
      <c r="AU14" s="97">
        <v>-4.791541965559488</v>
      </c>
      <c r="AV14" s="97">
        <v>-21.328721122009572</v>
      </c>
      <c r="AW14" s="97">
        <v>-22.592279938533625</v>
      </c>
      <c r="AX14" s="97">
        <v>-20.20059635139171</v>
      </c>
      <c r="AY14" s="97">
        <v>-3.3664788189080785</v>
      </c>
      <c r="AZ14" s="97">
        <v>-3.8455169434245478</v>
      </c>
      <c r="BA14" s="97">
        <v>0.11633684189474118</v>
      </c>
      <c r="BB14" s="97">
        <v>-1.7991066543221777E-2</v>
      </c>
      <c r="BC14" s="97">
        <v>-2.0111412329673155E-2</v>
      </c>
      <c r="BD14" s="97">
        <v>4.1080008974592523</v>
      </c>
      <c r="BE14" s="97">
        <v>14.831674491831039</v>
      </c>
      <c r="BF14" s="97">
        <v>16.033216073952769</v>
      </c>
      <c r="BG14" s="97">
        <v>11.119426941238835</v>
      </c>
      <c r="BH14" s="97">
        <v>-4.5616503191520534</v>
      </c>
      <c r="BI14" s="97">
        <v>-4.5245070720320291</v>
      </c>
      <c r="BJ14" s="97">
        <v>0.97617226734895945</v>
      </c>
      <c r="BK14" s="97">
        <v>2.364084608522544</v>
      </c>
      <c r="BL14" s="97">
        <v>3.1541607878488622</v>
      </c>
      <c r="BM14" s="97">
        <v>-3.0972570587025761</v>
      </c>
      <c r="BN14" s="97">
        <v>1.5066404045394146</v>
      </c>
      <c r="BO14" s="97">
        <v>2.1670880802612174</v>
      </c>
      <c r="BP14" s="97">
        <v>1.6915634345372834</v>
      </c>
      <c r="BQ14" s="97">
        <v>-3.9682049212192774</v>
      </c>
      <c r="BR14" s="97">
        <v>-7.2698728586612384</v>
      </c>
      <c r="BS14" s="97">
        <v>1.9351545837252306</v>
      </c>
      <c r="BT14" s="97">
        <v>-3.7552377087264195</v>
      </c>
      <c r="BU14" s="97">
        <v>-4.7970352813344945</v>
      </c>
      <c r="BV14" s="97">
        <v>-1.956686714028532</v>
      </c>
      <c r="BW14" s="97">
        <v>-2.2577105447118484</v>
      </c>
      <c r="BX14" s="97">
        <v>-2.1255218692740532</v>
      </c>
      <c r="BY14" s="97">
        <v>2.2931276477536477</v>
      </c>
      <c r="BZ14" s="97">
        <v>-5.1859411476444874</v>
      </c>
      <c r="CA14" s="97">
        <v>-5.0922452781995071</v>
      </c>
      <c r="CB14" s="97">
        <v>-5.1657010520652191</v>
      </c>
    </row>
    <row r="15" spans="1:80" x14ac:dyDescent="0.3">
      <c r="A15" s="105">
        <v>0</v>
      </c>
      <c r="B15">
        <v>2020</v>
      </c>
      <c r="C15" s="97">
        <v>2.1904916550830467</v>
      </c>
      <c r="D15" s="97">
        <v>2.8595016553929891</v>
      </c>
      <c r="E15" s="97">
        <v>1.6384003832675096</v>
      </c>
      <c r="F15" s="97">
        <v>1.8702377122303313</v>
      </c>
      <c r="G15" s="97">
        <v>1.8057857066645149</v>
      </c>
      <c r="H15" s="97">
        <v>10.072986369585797</v>
      </c>
      <c r="I15" s="97">
        <v>-2.7652028142389122</v>
      </c>
      <c r="J15" s="97">
        <v>-2.9377159690407906</v>
      </c>
      <c r="K15" s="97">
        <v>-5.845655906108826</v>
      </c>
      <c r="L15" s="97">
        <v>2.1955698532957681</v>
      </c>
      <c r="M15" s="97">
        <v>2.9168929350689288</v>
      </c>
      <c r="N15" s="97">
        <v>1.6848602245297297</v>
      </c>
      <c r="O15" s="97">
        <v>-0.25153682739576844</v>
      </c>
      <c r="P15" s="97">
        <v>-0.51420992474578298</v>
      </c>
      <c r="Q15" s="97">
        <v>1.5910370979380417</v>
      </c>
      <c r="R15" s="97">
        <v>-0.61988508520764651</v>
      </c>
      <c r="S15" s="97">
        <v>-0.54443223281985775</v>
      </c>
      <c r="T15" s="97">
        <v>-1.9767705863202822</v>
      </c>
      <c r="U15" s="97">
        <v>2.2543012919849201</v>
      </c>
      <c r="V15" s="97">
        <v>2.7593725044787742</v>
      </c>
      <c r="W15" s="97">
        <v>1.3019372729072469</v>
      </c>
      <c r="X15" s="97">
        <v>3.2807718452867347E-2</v>
      </c>
      <c r="Y15" s="97">
        <v>0.71895309953076947</v>
      </c>
      <c r="Z15" s="97">
        <v>5.3103941554698126</v>
      </c>
      <c r="AA15" s="97">
        <v>1.4441066015305317</v>
      </c>
      <c r="AB15" s="97">
        <v>1.4768850403734786</v>
      </c>
      <c r="AC15" s="97">
        <v>-1.6024302020444174</v>
      </c>
      <c r="AD15" s="97">
        <v>-3.609494178600424</v>
      </c>
      <c r="AE15" s="97">
        <v>-5.2864346726097837</v>
      </c>
      <c r="AF15" s="97">
        <v>-6.4594263635474238</v>
      </c>
      <c r="AG15" s="97">
        <v>32.605842238330865</v>
      </c>
      <c r="AH15" s="97">
        <v>34.877935510398416</v>
      </c>
      <c r="AI15" s="97">
        <v>33.559620562537496</v>
      </c>
      <c r="AJ15" s="97">
        <v>-32.765366510632973</v>
      </c>
      <c r="AK15" s="97">
        <v>-34.916402616971368</v>
      </c>
      <c r="AL15" s="97">
        <v>-33.822616350319784</v>
      </c>
      <c r="AM15" s="97">
        <v>14.775566883809338</v>
      </c>
      <c r="AN15" s="97">
        <v>15.038713403759038</v>
      </c>
      <c r="AO15" s="97">
        <v>13.598018536951365</v>
      </c>
      <c r="AP15" s="97">
        <v>16.169507898084937</v>
      </c>
      <c r="AQ15" s="97">
        <v>18.127359316316902</v>
      </c>
      <c r="AR15" s="97">
        <v>18.158937903040403</v>
      </c>
      <c r="AS15" s="97">
        <v>-4.9554195688872031</v>
      </c>
      <c r="AT15" s="97">
        <v>-4.915840858531233</v>
      </c>
      <c r="AU15" s="97">
        <v>-4.9200959169122624</v>
      </c>
      <c r="AV15" s="97">
        <v>-18.273404557116667</v>
      </c>
      <c r="AW15" s="97">
        <v>-20.927162009705558</v>
      </c>
      <c r="AX15" s="97">
        <v>-20.570273377021635</v>
      </c>
      <c r="AY15" s="97">
        <v>-3.1313870797086113E-2</v>
      </c>
      <c r="AZ15" s="97">
        <v>-4.0032659537073433E-2</v>
      </c>
      <c r="BA15" s="97">
        <v>4.3742456031994088</v>
      </c>
      <c r="BB15" s="97">
        <v>-1.8352367892963093</v>
      </c>
      <c r="BC15" s="97">
        <v>-2.292069889142379</v>
      </c>
      <c r="BD15" s="97">
        <v>3.4216570731078986</v>
      </c>
      <c r="BE15" s="97">
        <v>22.032006110578823</v>
      </c>
      <c r="BF15" s="97">
        <v>22.965050105390002</v>
      </c>
      <c r="BG15" s="97">
        <v>15.120407720413489</v>
      </c>
      <c r="BH15" s="97">
        <v>-1.2768230403746585</v>
      </c>
      <c r="BI15" s="97">
        <v>-1.1925313529650494</v>
      </c>
      <c r="BJ15" s="97">
        <v>5.6221187638298185</v>
      </c>
      <c r="BK15" s="97">
        <v>2.4401452426232404</v>
      </c>
      <c r="BL15" s="97">
        <v>3.1381783264974339</v>
      </c>
      <c r="BM15" s="97">
        <v>-1.2348871421445309</v>
      </c>
      <c r="BN15" s="97">
        <v>0.48389095525675141</v>
      </c>
      <c r="BO15" s="97">
        <v>1.1418419169715648</v>
      </c>
      <c r="BP15" s="97">
        <v>-0.66173111726722578</v>
      </c>
      <c r="BQ15" s="97">
        <v>-2.898686437372711</v>
      </c>
      <c r="BR15" s="97">
        <v>-5.7561693654377866</v>
      </c>
      <c r="BS15" s="97">
        <v>3.8366441301765102</v>
      </c>
      <c r="BT15" s="97">
        <v>-2.954490158351371</v>
      </c>
      <c r="BU15" s="97">
        <v>-3.5610030023102737</v>
      </c>
      <c r="BV15" s="97">
        <v>-0.74346152710716806</v>
      </c>
      <c r="BW15" s="97">
        <v>-8.1092408896435231</v>
      </c>
      <c r="BX15" s="97">
        <v>-8.3104897115601002</v>
      </c>
      <c r="BY15" s="97">
        <v>-5.5901090688262833</v>
      </c>
      <c r="BZ15" s="97">
        <v>2.6504321426023205</v>
      </c>
      <c r="CA15" s="97">
        <v>2.3907613743400358</v>
      </c>
      <c r="CB15" s="97">
        <v>1.7288919270274599</v>
      </c>
    </row>
  </sheetData>
  <pageMargins left="0.7" right="0.7" top="0.75" bottom="0.75" header="0.3" footer="0.3"/>
  <extLst>
    <ext xmlns:mx="http://schemas.microsoft.com/office/mac/excel/2008/main" uri="{64002731-A6B0-56B0-2670-7721B7C09600}">
      <mx:PLV Mode="0" OnePage="0" WScale="0"/>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tabColor theme="1"/>
  </sheetPr>
  <dimension ref="A1:G53"/>
  <sheetViews>
    <sheetView workbookViewId="0">
      <selection activeCell="E1" sqref="E1"/>
    </sheetView>
  </sheetViews>
  <sheetFormatPr baseColWidth="10" defaultColWidth="8.6640625" defaultRowHeight="14.4" x14ac:dyDescent="0.3"/>
  <cols>
    <col min="1" max="1" width="15" style="30" customWidth="1"/>
    <col min="2" max="2" width="18.109375" style="30" customWidth="1"/>
    <col min="3" max="7" width="15" style="30" customWidth="1"/>
    <col min="8" max="16384" width="8.6640625" style="30"/>
  </cols>
  <sheetData>
    <row r="1" spans="1:7" x14ac:dyDescent="0.3">
      <c r="A1" s="30" t="s">
        <v>214</v>
      </c>
      <c r="B1" s="30" t="s">
        <v>219</v>
      </c>
      <c r="C1" s="30" t="s">
        <v>103</v>
      </c>
      <c r="D1" s="30" t="s">
        <v>532</v>
      </c>
      <c r="E1" s="143" t="s">
        <v>894</v>
      </c>
      <c r="F1" s="30" t="s">
        <v>556</v>
      </c>
      <c r="G1" s="30" t="s">
        <v>557</v>
      </c>
    </row>
    <row r="2" spans="1:7" x14ac:dyDescent="0.3">
      <c r="A2" s="30" t="s">
        <v>160</v>
      </c>
      <c r="B2" s="30" t="s">
        <v>220</v>
      </c>
      <c r="C2">
        <v>0.29018058669395386</v>
      </c>
      <c r="D2">
        <v>0.43009855119479057</v>
      </c>
      <c r="E2">
        <v>0.39200851740968878</v>
      </c>
      <c r="F2">
        <v>0.42274002644250092</v>
      </c>
      <c r="G2">
        <v>0.3452163614011588</v>
      </c>
    </row>
    <row r="3" spans="1:7" x14ac:dyDescent="0.3">
      <c r="A3" s="30" t="s">
        <v>160</v>
      </c>
      <c r="B3" s="30" t="s">
        <v>221</v>
      </c>
      <c r="C3">
        <v>0.32946631410090971</v>
      </c>
      <c r="D3">
        <v>0.38556492686516425</v>
      </c>
      <c r="E3">
        <v>0.32695627271532324</v>
      </c>
      <c r="F3">
        <v>0.39088609019089182</v>
      </c>
      <c r="G3">
        <v>0.24094760445788813</v>
      </c>
    </row>
    <row r="4" spans="1:7" x14ac:dyDescent="0.3">
      <c r="A4" s="30" t="s">
        <v>160</v>
      </c>
      <c r="B4" s="30" t="s">
        <v>222</v>
      </c>
      <c r="C4">
        <v>0.18594700576872566</v>
      </c>
      <c r="D4">
        <v>0.23670737227595617</v>
      </c>
      <c r="E4">
        <v>0.22545148561062475</v>
      </c>
      <c r="F4">
        <v>0.30414857544250845</v>
      </c>
      <c r="G4">
        <v>0.17815935245510836</v>
      </c>
    </row>
    <row r="5" spans="1:7" x14ac:dyDescent="0.3">
      <c r="A5" s="30" t="s">
        <v>160</v>
      </c>
      <c r="B5" s="30" t="s">
        <v>618</v>
      </c>
      <c r="C5"/>
      <c r="D5"/>
      <c r="E5"/>
      <c r="F5"/>
      <c r="G5"/>
    </row>
    <row r="6" spans="1:7" x14ac:dyDescent="0.3">
      <c r="A6" s="30" t="s">
        <v>215</v>
      </c>
      <c r="B6" s="30" t="s">
        <v>13</v>
      </c>
      <c r="C6">
        <v>0.33098851335087093</v>
      </c>
      <c r="D6">
        <v>0.49700692755185694</v>
      </c>
      <c r="E6">
        <v>0.41270693615729337</v>
      </c>
      <c r="F6">
        <v>0.40708708640172314</v>
      </c>
      <c r="G6">
        <v>0.29335548916888066</v>
      </c>
    </row>
    <row r="7" spans="1:7" x14ac:dyDescent="0.3">
      <c r="A7" s="30" t="s">
        <v>215</v>
      </c>
      <c r="B7" s="30" t="s">
        <v>14</v>
      </c>
      <c r="C7">
        <v>0.31141670787806514</v>
      </c>
      <c r="D7">
        <v>0.40202721436423483</v>
      </c>
      <c r="E7">
        <v>0.32344615176634511</v>
      </c>
      <c r="F7">
        <v>0.37389381136401101</v>
      </c>
      <c r="G7">
        <v>0.22122137378509535</v>
      </c>
    </row>
    <row r="8" spans="1:7" x14ac:dyDescent="0.3">
      <c r="A8" s="30" t="s">
        <v>215</v>
      </c>
      <c r="B8" s="30" t="s">
        <v>15</v>
      </c>
      <c r="C8">
        <v>0.23539162435256722</v>
      </c>
      <c r="D8">
        <v>0.29166189647126545</v>
      </c>
      <c r="E8">
        <v>0.23217571430743253</v>
      </c>
      <c r="F8">
        <v>0.30512972231193264</v>
      </c>
      <c r="G8">
        <v>0.17673035491130337</v>
      </c>
    </row>
    <row r="9" spans="1:7" x14ac:dyDescent="0.3">
      <c r="A9" s="30" t="s">
        <v>116</v>
      </c>
      <c r="B9" s="30" t="s">
        <v>255</v>
      </c>
      <c r="C9"/>
      <c r="D9">
        <v>0.54500971703206669</v>
      </c>
      <c r="E9">
        <v>0.41534190133810961</v>
      </c>
      <c r="F9">
        <v>0.45527248749343791</v>
      </c>
      <c r="G9">
        <v>0.35113153607141706</v>
      </c>
    </row>
    <row r="10" spans="1:7" x14ac:dyDescent="0.3">
      <c r="A10" s="30" t="s">
        <v>116</v>
      </c>
      <c r="B10" s="30" t="s">
        <v>256</v>
      </c>
      <c r="C10"/>
      <c r="D10">
        <v>0.56539600106495602</v>
      </c>
      <c r="E10">
        <v>0.42646814109971637</v>
      </c>
      <c r="F10">
        <v>0.4295655811444451</v>
      </c>
      <c r="G10">
        <v>0.35662188673703105</v>
      </c>
    </row>
    <row r="11" spans="1:7" x14ac:dyDescent="0.3">
      <c r="A11" s="30" t="s">
        <v>116</v>
      </c>
      <c r="B11" s="30" t="s">
        <v>257</v>
      </c>
      <c r="C11"/>
      <c r="D11">
        <v>0.56073654859784738</v>
      </c>
      <c r="E11">
        <v>0.43719029208920379</v>
      </c>
      <c r="F11">
        <v>0.43850517502887043</v>
      </c>
      <c r="G11">
        <v>0.32628702915858004</v>
      </c>
    </row>
    <row r="12" spans="1:7" x14ac:dyDescent="0.3">
      <c r="A12" s="30" t="s">
        <v>116</v>
      </c>
      <c r="B12" s="30" t="s">
        <v>258</v>
      </c>
      <c r="C12"/>
      <c r="D12">
        <v>0.56005670451133116</v>
      </c>
      <c r="E12">
        <v>0.44514458257313888</v>
      </c>
      <c r="F12">
        <v>0.43437492675518996</v>
      </c>
      <c r="G12">
        <v>0.29965475488428001</v>
      </c>
    </row>
    <row r="13" spans="1:7" x14ac:dyDescent="0.3">
      <c r="A13" s="30" t="s">
        <v>116</v>
      </c>
      <c r="B13" s="30" t="s">
        <v>259</v>
      </c>
      <c r="C13"/>
      <c r="D13">
        <v>0.55361289993335605</v>
      </c>
      <c r="E13">
        <v>0.44039885069449131</v>
      </c>
      <c r="F13">
        <v>0.42233047601271567</v>
      </c>
      <c r="G13">
        <v>0.27359895217754304</v>
      </c>
    </row>
    <row r="14" spans="1:7" x14ac:dyDescent="0.3">
      <c r="A14" s="30" t="s">
        <v>116</v>
      </c>
      <c r="B14" s="30" t="s">
        <v>260</v>
      </c>
      <c r="C14"/>
      <c r="D14">
        <v>0.55361289993335605</v>
      </c>
      <c r="E14">
        <v>0.34514587223724075</v>
      </c>
      <c r="F14">
        <v>0.41332308071806467</v>
      </c>
      <c r="G14">
        <v>0.26322401134444356</v>
      </c>
    </row>
    <row r="15" spans="1:7" x14ac:dyDescent="0.3">
      <c r="A15" s="30" t="s">
        <v>116</v>
      </c>
      <c r="B15" s="30" t="s">
        <v>261</v>
      </c>
      <c r="C15"/>
      <c r="D15">
        <v>0.54639674905312052</v>
      </c>
      <c r="E15">
        <v>0.34514587223724053</v>
      </c>
      <c r="F15">
        <v>0.40533662168952755</v>
      </c>
      <c r="G15">
        <v>0.24737709921588344</v>
      </c>
    </row>
    <row r="16" spans="1:7" x14ac:dyDescent="0.3">
      <c r="A16" s="30" t="s">
        <v>116</v>
      </c>
      <c r="B16" s="30" t="s">
        <v>262</v>
      </c>
      <c r="C16"/>
      <c r="D16">
        <v>0.51712303671783499</v>
      </c>
      <c r="E16">
        <v>0.28982112931790877</v>
      </c>
      <c r="F16">
        <v>0.38945470545297206</v>
      </c>
      <c r="G16">
        <v>0.22563263750779777</v>
      </c>
    </row>
    <row r="17" spans="1:7" x14ac:dyDescent="0.3">
      <c r="A17" s="30" t="s">
        <v>116</v>
      </c>
      <c r="B17" s="30" t="s">
        <v>263</v>
      </c>
      <c r="C17"/>
      <c r="D17">
        <v>0.47832712928473442</v>
      </c>
      <c r="E17">
        <v>0.28517338349458149</v>
      </c>
      <c r="F17">
        <v>0.37403032404296094</v>
      </c>
      <c r="G17">
        <v>0.2011594806012541</v>
      </c>
    </row>
    <row r="18" spans="1:7" x14ac:dyDescent="0.3">
      <c r="A18" s="30" t="s">
        <v>116</v>
      </c>
      <c r="B18" s="30" t="s">
        <v>264</v>
      </c>
      <c r="C18"/>
      <c r="D18">
        <v>0.35073519925469676</v>
      </c>
      <c r="E18">
        <v>0.26305538912210485</v>
      </c>
      <c r="F18">
        <v>0.32333410625344966</v>
      </c>
      <c r="G18">
        <v>0.1754306711386947</v>
      </c>
    </row>
    <row r="19" spans="1:7" x14ac:dyDescent="0.3">
      <c r="A19" s="30" t="s">
        <v>217</v>
      </c>
      <c r="B19" s="30" t="s">
        <v>13</v>
      </c>
      <c r="C19"/>
      <c r="D19">
        <v>0.55714786949374295</v>
      </c>
      <c r="E19">
        <v>0.43322135980584769</v>
      </c>
      <c r="F19">
        <v>0.43569090607561478</v>
      </c>
      <c r="G19">
        <v>0.32004290941046248</v>
      </c>
    </row>
    <row r="20" spans="1:7" x14ac:dyDescent="0.3">
      <c r="A20" s="30" t="s">
        <v>217</v>
      </c>
      <c r="B20" s="30" t="s">
        <v>14</v>
      </c>
      <c r="C20"/>
      <c r="D20">
        <v>0.52369364910088667</v>
      </c>
      <c r="E20">
        <v>0.31654432821971545</v>
      </c>
      <c r="F20">
        <v>0.39544625722717042</v>
      </c>
      <c r="G20">
        <v>0.2339028315570853</v>
      </c>
    </row>
    <row r="21" spans="1:7" x14ac:dyDescent="0.3">
      <c r="A21" s="30" t="s">
        <v>217</v>
      </c>
      <c r="B21" s="30" t="s">
        <v>15</v>
      </c>
      <c r="C21"/>
      <c r="D21">
        <v>0.35073519925469676</v>
      </c>
      <c r="E21">
        <v>0.26305538912210485</v>
      </c>
      <c r="F21">
        <v>0.32333410625344966</v>
      </c>
      <c r="G21">
        <v>0.1754306711386947</v>
      </c>
    </row>
    <row r="22" spans="1:7" x14ac:dyDescent="0.3">
      <c r="A22" s="30" t="s">
        <v>164</v>
      </c>
      <c r="B22" s="30" t="s">
        <v>238</v>
      </c>
      <c r="C22">
        <v>0.42380574122313835</v>
      </c>
      <c r="D22">
        <v>0.45277441100451243</v>
      </c>
      <c r="E22">
        <v>0.40629408052044369</v>
      </c>
      <c r="F22">
        <v>0.45402886514779228</v>
      </c>
      <c r="G22">
        <v>0.20281088496897492</v>
      </c>
    </row>
    <row r="23" spans="1:7" x14ac:dyDescent="0.3">
      <c r="A23" s="30" t="s">
        <v>164</v>
      </c>
      <c r="B23" s="30" t="s">
        <v>239</v>
      </c>
      <c r="C23">
        <v>0.29952789060027157</v>
      </c>
      <c r="D23">
        <v>0.39719792521777797</v>
      </c>
      <c r="E23">
        <v>0.33743911038745572</v>
      </c>
      <c r="F23">
        <v>0.37279076936624977</v>
      </c>
      <c r="G23">
        <v>0.27340636881137259</v>
      </c>
    </row>
    <row r="24" spans="1:7" x14ac:dyDescent="0.3">
      <c r="A24" s="30" t="s">
        <v>164</v>
      </c>
      <c r="B24" s="30" t="s">
        <v>7</v>
      </c>
      <c r="C24">
        <v>0.55287506793790364</v>
      </c>
      <c r="D24">
        <v>0.66036497478604583</v>
      </c>
      <c r="E24">
        <v>0.39933139278000856</v>
      </c>
      <c r="F24">
        <v>0.4925182789846666</v>
      </c>
      <c r="G24">
        <v>0.36316596930175393</v>
      </c>
    </row>
    <row r="25" spans="1:7" x14ac:dyDescent="0.3">
      <c r="A25" s="30" t="s">
        <v>165</v>
      </c>
      <c r="B25" s="30" t="s">
        <v>241</v>
      </c>
      <c r="C25"/>
      <c r="D25">
        <v>0.59969865698811409</v>
      </c>
      <c r="E25">
        <v>0.42087370498328858</v>
      </c>
      <c r="F25">
        <v>0.43975404513215788</v>
      </c>
      <c r="G25">
        <v>0.31308689521107502</v>
      </c>
    </row>
    <row r="26" spans="1:7" x14ac:dyDescent="0.3">
      <c r="A26" s="30" t="s">
        <v>165</v>
      </c>
      <c r="B26" s="30" t="s">
        <v>242</v>
      </c>
      <c r="C26"/>
      <c r="D26">
        <v>0.58867651493052287</v>
      </c>
      <c r="E26">
        <v>0.35069990301903942</v>
      </c>
      <c r="F26">
        <v>0.35605627582314098</v>
      </c>
      <c r="G26">
        <v>0.25929740973275933</v>
      </c>
    </row>
    <row r="27" spans="1:7" x14ac:dyDescent="0.3">
      <c r="A27" s="30" t="s">
        <v>165</v>
      </c>
      <c r="B27" s="30" t="s">
        <v>243</v>
      </c>
      <c r="C27"/>
      <c r="D27">
        <v>0.33690815892401105</v>
      </c>
      <c r="E27">
        <v>0.23933859973134863</v>
      </c>
      <c r="F27">
        <v>0.27184169669056563</v>
      </c>
      <c r="G27">
        <v>0.19212740072413784</v>
      </c>
    </row>
    <row r="28" spans="1:7" x14ac:dyDescent="0.3">
      <c r="A28" s="30" t="s">
        <v>161</v>
      </c>
      <c r="B28" s="30" t="s">
        <v>235</v>
      </c>
      <c r="C28">
        <v>0.32128083764727455</v>
      </c>
      <c r="D28">
        <v>0.38902404784479166</v>
      </c>
      <c r="E28">
        <v>0.33216139867633854</v>
      </c>
      <c r="F28">
        <v>0.39564822027852825</v>
      </c>
      <c r="G28">
        <v>0.22327895504269871</v>
      </c>
    </row>
    <row r="29" spans="1:7" x14ac:dyDescent="0.3">
      <c r="A29" s="30" t="s">
        <v>161</v>
      </c>
      <c r="B29" s="30" t="s">
        <v>236</v>
      </c>
      <c r="C29">
        <v>0.44346669738549949</v>
      </c>
      <c r="D29">
        <v>0.50524766454372483</v>
      </c>
      <c r="E29">
        <v>0.42271313201989902</v>
      </c>
      <c r="F29">
        <v>0.40787439067676212</v>
      </c>
      <c r="G29">
        <v>0.29999777124774341</v>
      </c>
    </row>
    <row r="30" spans="1:7" x14ac:dyDescent="0.3">
      <c r="A30" s="30" t="s">
        <v>161</v>
      </c>
      <c r="B30" s="30" t="s">
        <v>237</v>
      </c>
      <c r="C30">
        <v>0.2879853325251745</v>
      </c>
      <c r="D30">
        <v>0.43422090388532258</v>
      </c>
      <c r="E30">
        <v>0.40319043461780613</v>
      </c>
      <c r="F30">
        <v>0.39852575817445729</v>
      </c>
      <c r="G30">
        <v>0.30552051886325282</v>
      </c>
    </row>
    <row r="31" spans="1:7" x14ac:dyDescent="0.3">
      <c r="A31" s="30" t="s">
        <v>10</v>
      </c>
      <c r="B31" s="30" t="s">
        <v>224</v>
      </c>
      <c r="C31">
        <v>0.31545190871859924</v>
      </c>
      <c r="D31">
        <v>0.45583251495509586</v>
      </c>
      <c r="E31">
        <v>0.37740482620607285</v>
      </c>
      <c r="F31">
        <v>0.39267207410267907</v>
      </c>
      <c r="G31">
        <v>0.25415207324947503</v>
      </c>
    </row>
    <row r="32" spans="1:7" x14ac:dyDescent="0.3">
      <c r="A32" s="30" t="s">
        <v>10</v>
      </c>
      <c r="B32" s="30" t="s">
        <v>225</v>
      </c>
      <c r="C32">
        <v>0.2981292805703234</v>
      </c>
      <c r="D32">
        <v>0.34202515853886639</v>
      </c>
      <c r="E32">
        <v>0.34058050971431714</v>
      </c>
      <c r="F32">
        <v>0.36313223262370614</v>
      </c>
      <c r="G32">
        <v>0.26514855678680599</v>
      </c>
    </row>
    <row r="33" spans="1:7" x14ac:dyDescent="0.3">
      <c r="A33" s="30" t="s">
        <v>168</v>
      </c>
      <c r="B33" s="30" t="s">
        <v>226</v>
      </c>
      <c r="C33">
        <v>0.26983514348599708</v>
      </c>
      <c r="D33">
        <v>0.41783660194831612</v>
      </c>
      <c r="E33">
        <v>0.39032495241810172</v>
      </c>
      <c r="F33">
        <v>0.40593076187053939</v>
      </c>
      <c r="G33">
        <v>0.27248376095674387</v>
      </c>
    </row>
    <row r="34" spans="1:7" x14ac:dyDescent="0.3">
      <c r="A34" s="30" t="s">
        <v>168</v>
      </c>
      <c r="B34" s="30" t="s">
        <v>227</v>
      </c>
      <c r="C34">
        <v>0.35706459834476328</v>
      </c>
      <c r="D34">
        <v>0.41803325697464289</v>
      </c>
      <c r="E34">
        <v>0.36072566057304067</v>
      </c>
      <c r="F34">
        <v>0.37412982919522952</v>
      </c>
      <c r="G34">
        <v>0.2367672310214595</v>
      </c>
    </row>
    <row r="35" spans="1:7" x14ac:dyDescent="0.3">
      <c r="A35" s="30" t="s">
        <v>163</v>
      </c>
      <c r="B35" s="30" t="s">
        <v>233</v>
      </c>
      <c r="C35">
        <v>0.30359529693729032</v>
      </c>
      <c r="D35">
        <v>0.39257981654286878</v>
      </c>
      <c r="E35">
        <v>0.33585176675163564</v>
      </c>
      <c r="F35">
        <v>0.39682313019440035</v>
      </c>
      <c r="G35">
        <v>0.23078798628488875</v>
      </c>
    </row>
    <row r="36" spans="1:7" x14ac:dyDescent="0.3">
      <c r="A36" s="30" t="s">
        <v>163</v>
      </c>
      <c r="B36" s="30" t="s">
        <v>234</v>
      </c>
      <c r="C36">
        <v>0.31906577739886077</v>
      </c>
      <c r="D36">
        <v>0.41156311752845653</v>
      </c>
      <c r="E36">
        <v>0.3563917522842413</v>
      </c>
      <c r="F36">
        <v>0.38096307341337499</v>
      </c>
      <c r="G36">
        <v>0.27339434483392128</v>
      </c>
    </row>
    <row r="37" spans="1:7" x14ac:dyDescent="0.3">
      <c r="A37" s="30" t="s">
        <v>218</v>
      </c>
      <c r="B37" s="30" t="s">
        <v>228</v>
      </c>
      <c r="C37">
        <v>0.37538259699666798</v>
      </c>
      <c r="D37">
        <v>0.43054695738058701</v>
      </c>
      <c r="E37">
        <v>0.34235086614000915</v>
      </c>
      <c r="F37">
        <v>0.39604688143729527</v>
      </c>
      <c r="G37">
        <v>0.18902065669335269</v>
      </c>
    </row>
    <row r="38" spans="1:7" x14ac:dyDescent="0.3">
      <c r="A38" s="30" t="s">
        <v>218</v>
      </c>
      <c r="B38" s="30" t="s">
        <v>229</v>
      </c>
      <c r="C38">
        <v>0.28511806344870749</v>
      </c>
      <c r="D38">
        <v>0.38450754130541376</v>
      </c>
      <c r="E38">
        <v>0.37250002674063593</v>
      </c>
      <c r="F38">
        <v>0.40143939183534222</v>
      </c>
      <c r="G38">
        <v>0.25449810910393217</v>
      </c>
    </row>
    <row r="39" spans="1:7" x14ac:dyDescent="0.3">
      <c r="A39" s="30" t="s">
        <v>218</v>
      </c>
      <c r="B39" s="30" t="s">
        <v>230</v>
      </c>
      <c r="C39">
        <v>0.24443397153406701</v>
      </c>
      <c r="D39">
        <v>0.44918062470409936</v>
      </c>
      <c r="E39">
        <v>0.43858118544459113</v>
      </c>
      <c r="F39">
        <v>0.36874471798618252</v>
      </c>
      <c r="G39">
        <v>0.31586888455845419</v>
      </c>
    </row>
    <row r="40" spans="1:7" x14ac:dyDescent="0.3">
      <c r="A40" s="30" t="s">
        <v>107</v>
      </c>
      <c r="B40" s="30" t="s">
        <v>108</v>
      </c>
      <c r="C40">
        <v>0.16389505448969383</v>
      </c>
      <c r="D40">
        <v>0.24345985376812909</v>
      </c>
      <c r="E40">
        <v>0.23201724566130794</v>
      </c>
      <c r="F40">
        <v>0.26721626475878874</v>
      </c>
      <c r="G40">
        <v>0.14069982284139179</v>
      </c>
    </row>
    <row r="41" spans="1:7" x14ac:dyDescent="0.3">
      <c r="A41" s="30" t="s">
        <v>107</v>
      </c>
      <c r="B41" s="30" t="s">
        <v>109</v>
      </c>
      <c r="C41">
        <v>0.28379354826961445</v>
      </c>
      <c r="D41">
        <v>0.43417466695410645</v>
      </c>
      <c r="E41">
        <v>0.35187702375731611</v>
      </c>
      <c r="F41">
        <v>0.37632410145672818</v>
      </c>
      <c r="G41">
        <v>0.18084225055955888</v>
      </c>
    </row>
    <row r="42" spans="1:7" x14ac:dyDescent="0.3">
      <c r="A42" s="30" t="s">
        <v>107</v>
      </c>
      <c r="B42" s="30" t="s">
        <v>111</v>
      </c>
      <c r="C42">
        <v>0.33024583549824665</v>
      </c>
      <c r="D42">
        <v>0.45651218197494203</v>
      </c>
      <c r="E42">
        <v>0.38698047591804569</v>
      </c>
      <c r="F42">
        <v>0.39922565662902837</v>
      </c>
      <c r="G42">
        <v>0.27443635432567992</v>
      </c>
    </row>
    <row r="43" spans="1:7" x14ac:dyDescent="0.3">
      <c r="A43" s="30" t="s">
        <v>170</v>
      </c>
      <c r="B43" s="30" t="s">
        <v>231</v>
      </c>
      <c r="C43"/>
      <c r="D43"/>
      <c r="E43">
        <v>0.34224251806561862</v>
      </c>
      <c r="F43">
        <v>0.38140575186474701</v>
      </c>
      <c r="G43">
        <v>0.25615704303644349</v>
      </c>
    </row>
    <row r="44" spans="1:7" x14ac:dyDescent="0.3">
      <c r="A44" s="30" t="s">
        <v>170</v>
      </c>
      <c r="B44" s="30" t="s">
        <v>232</v>
      </c>
      <c r="C44"/>
      <c r="D44"/>
      <c r="E44">
        <v>0.42153041530381341</v>
      </c>
      <c r="F44">
        <v>0.46038832742329699</v>
      </c>
      <c r="G44">
        <v>0.242385210882298</v>
      </c>
    </row>
    <row r="45" spans="1:7" x14ac:dyDescent="0.3">
      <c r="A45" s="30" t="s">
        <v>166</v>
      </c>
      <c r="B45" s="30" t="s">
        <v>607</v>
      </c>
      <c r="C45"/>
      <c r="D45">
        <v>0.44915941542330762</v>
      </c>
      <c r="E45">
        <v>0.37985977627300932</v>
      </c>
      <c r="F45">
        <v>0.38617542950716366</v>
      </c>
      <c r="G45">
        <v>0.25423984957412682</v>
      </c>
    </row>
    <row r="46" spans="1:7" x14ac:dyDescent="0.3">
      <c r="A46" s="30" t="s">
        <v>166</v>
      </c>
      <c r="B46" s="30" t="s">
        <v>608</v>
      </c>
      <c r="C46"/>
      <c r="D46">
        <v>0.39520000151098139</v>
      </c>
      <c r="E46">
        <v>0.33528617130091509</v>
      </c>
      <c r="F46">
        <v>0.3697518534640421</v>
      </c>
      <c r="G46">
        <v>0.24157872437409972</v>
      </c>
    </row>
    <row r="47" spans="1:7" x14ac:dyDescent="0.3">
      <c r="A47" s="30" t="s">
        <v>167</v>
      </c>
      <c r="B47" s="30" t="s">
        <v>240</v>
      </c>
      <c r="C47">
        <v>0.35842961057156097</v>
      </c>
      <c r="D47">
        <v>0.45403667463199726</v>
      </c>
      <c r="E47">
        <v>0.39868437117858463</v>
      </c>
      <c r="F47">
        <v>0.40963291190958373</v>
      </c>
      <c r="G47">
        <v>0.26240614028869658</v>
      </c>
    </row>
    <row r="48" spans="1:7" x14ac:dyDescent="0.3">
      <c r="A48" s="30" t="s">
        <v>167</v>
      </c>
      <c r="B48" s="30" t="s">
        <v>114</v>
      </c>
      <c r="C48">
        <v>0.14835159630905151</v>
      </c>
      <c r="D48">
        <v>0.29382996191476446</v>
      </c>
      <c r="E48">
        <v>0.2730617138195704</v>
      </c>
      <c r="F48">
        <v>0.2934678787920485</v>
      </c>
      <c r="G48">
        <v>0.20292158060296542</v>
      </c>
    </row>
    <row r="49" spans="1:7" x14ac:dyDescent="0.3">
      <c r="A49" s="30" t="s">
        <v>216</v>
      </c>
      <c r="B49" s="30" t="s">
        <v>135</v>
      </c>
      <c r="C49"/>
      <c r="D49">
        <v>0.55562883086521475</v>
      </c>
      <c r="E49">
        <v>0.4209580980080565</v>
      </c>
      <c r="F49">
        <v>0.44203790014658961</v>
      </c>
      <c r="G49">
        <v>0.35397941339966715</v>
      </c>
    </row>
    <row r="50" spans="1:7" x14ac:dyDescent="0.3">
      <c r="A50" s="30" t="s">
        <v>216</v>
      </c>
      <c r="B50" s="30" t="s">
        <v>136</v>
      </c>
      <c r="C50"/>
      <c r="D50">
        <v>0.56039580308682591</v>
      </c>
      <c r="E50">
        <v>0.44121476342905669</v>
      </c>
      <c r="F50">
        <v>0.43643389346733191</v>
      </c>
      <c r="G50">
        <v>0.31284868665101034</v>
      </c>
    </row>
    <row r="51" spans="1:7" x14ac:dyDescent="0.3">
      <c r="A51" s="30" t="s">
        <v>216</v>
      </c>
      <c r="B51" s="30" t="s">
        <v>137</v>
      </c>
      <c r="C51"/>
      <c r="D51">
        <v>0.55361289993337326</v>
      </c>
      <c r="E51">
        <v>0.39153947736512873</v>
      </c>
      <c r="F51">
        <v>0.41778830854654603</v>
      </c>
      <c r="G51">
        <v>0.2683738650533608</v>
      </c>
    </row>
    <row r="52" spans="1:7" x14ac:dyDescent="0.3">
      <c r="A52" s="30" t="s">
        <v>216</v>
      </c>
      <c r="B52" s="30" t="s">
        <v>138</v>
      </c>
      <c r="C52"/>
      <c r="D52">
        <v>0.5316652558598487</v>
      </c>
      <c r="E52">
        <v>0.31778887756946517</v>
      </c>
      <c r="F52">
        <v>0.39736395819258669</v>
      </c>
      <c r="G52">
        <v>0.23645220059241809</v>
      </c>
    </row>
    <row r="53" spans="1:7" x14ac:dyDescent="0.3">
      <c r="A53" s="30" t="s">
        <v>216</v>
      </c>
      <c r="B53" s="30" t="s">
        <v>139</v>
      </c>
      <c r="C53"/>
      <c r="D53">
        <v>0.41381476360552488</v>
      </c>
      <c r="E53">
        <v>0.27392677980487357</v>
      </c>
      <c r="F53">
        <v>0.34811089200209577</v>
      </c>
      <c r="G53">
        <v>0.18800281595473828</v>
      </c>
    </row>
  </sheetData>
  <pageMargins left="0.7" right="0.7" top="0.75" bottom="0.75" header="0.3" footer="0.3"/>
  <extLst>
    <ext xmlns:mx="http://schemas.microsoft.com/office/mac/excel/2008/main" uri="{64002731-A6B0-56B0-2670-7721B7C09600}">
      <mx:PLV Mode="0" OnePage="0" WScale="0"/>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tabColor theme="1"/>
  </sheetPr>
  <dimension ref="A1:G53"/>
  <sheetViews>
    <sheetView workbookViewId="0">
      <selection activeCell="E1" sqref="E1"/>
    </sheetView>
  </sheetViews>
  <sheetFormatPr baseColWidth="10" defaultColWidth="8.6640625" defaultRowHeight="14.4" x14ac:dyDescent="0.3"/>
  <cols>
    <col min="1" max="1" width="8.6640625" style="30"/>
    <col min="2" max="7" width="18" style="30" customWidth="1"/>
    <col min="8" max="16384" width="8.6640625" style="30"/>
  </cols>
  <sheetData>
    <row r="1" spans="1:7" x14ac:dyDescent="0.3">
      <c r="A1" s="30" t="s">
        <v>214</v>
      </c>
      <c r="B1" s="30" t="s">
        <v>219</v>
      </c>
      <c r="C1" s="30" t="s">
        <v>103</v>
      </c>
      <c r="D1" s="30" t="s">
        <v>532</v>
      </c>
      <c r="E1" s="143" t="s">
        <v>894</v>
      </c>
      <c r="F1" s="30" t="s">
        <v>556</v>
      </c>
      <c r="G1" s="30" t="s">
        <v>557</v>
      </c>
    </row>
    <row r="2" spans="1:7" x14ac:dyDescent="0.3">
      <c r="A2" s="30" t="s">
        <v>160</v>
      </c>
      <c r="B2" s="30" t="s">
        <v>220</v>
      </c>
      <c r="C2">
        <v>0</v>
      </c>
      <c r="D2">
        <v>0</v>
      </c>
      <c r="E2">
        <v>0</v>
      </c>
      <c r="F2">
        <v>0</v>
      </c>
      <c r="G2">
        <v>8.1331533509443138E-2</v>
      </c>
    </row>
    <row r="3" spans="1:7" x14ac:dyDescent="0.3">
      <c r="A3" s="30" t="s">
        <v>160</v>
      </c>
      <c r="B3" s="30" t="s">
        <v>221</v>
      </c>
      <c r="C3">
        <v>0</v>
      </c>
      <c r="D3">
        <v>0</v>
      </c>
      <c r="E3">
        <v>0</v>
      </c>
      <c r="F3">
        <v>0</v>
      </c>
      <c r="G3">
        <v>0.18608377448451724</v>
      </c>
    </row>
    <row r="4" spans="1:7" x14ac:dyDescent="0.3">
      <c r="A4" s="30" t="s">
        <v>160</v>
      </c>
      <c r="B4" s="30" t="s">
        <v>222</v>
      </c>
      <c r="C4">
        <v>0</v>
      </c>
      <c r="D4">
        <v>0</v>
      </c>
      <c r="E4">
        <v>0</v>
      </c>
      <c r="F4">
        <v>0</v>
      </c>
      <c r="G4">
        <v>0.22263067691613184</v>
      </c>
    </row>
    <row r="5" spans="1:7" x14ac:dyDescent="0.3">
      <c r="A5" s="30" t="s">
        <v>160</v>
      </c>
      <c r="B5" s="30" t="s">
        <v>618</v>
      </c>
      <c r="C5"/>
      <c r="D5"/>
      <c r="E5"/>
      <c r="F5"/>
      <c r="G5"/>
    </row>
    <row r="6" spans="1:7" x14ac:dyDescent="0.3">
      <c r="A6" s="30" t="s">
        <v>215</v>
      </c>
      <c r="B6" s="30" t="s">
        <v>13</v>
      </c>
      <c r="C6">
        <v>0</v>
      </c>
      <c r="D6">
        <v>0</v>
      </c>
      <c r="E6">
        <v>0</v>
      </c>
      <c r="F6">
        <v>0</v>
      </c>
      <c r="G6">
        <v>0.13960544959996718</v>
      </c>
    </row>
    <row r="7" spans="1:7" x14ac:dyDescent="0.3">
      <c r="A7" s="30" t="s">
        <v>215</v>
      </c>
      <c r="B7" s="30" t="s">
        <v>14</v>
      </c>
      <c r="C7">
        <v>0</v>
      </c>
      <c r="D7">
        <v>0</v>
      </c>
      <c r="E7">
        <v>0</v>
      </c>
      <c r="F7">
        <v>0</v>
      </c>
      <c r="G7">
        <v>0.19838906676079004</v>
      </c>
    </row>
    <row r="8" spans="1:7" x14ac:dyDescent="0.3">
      <c r="A8" s="30" t="s">
        <v>215</v>
      </c>
      <c r="B8" s="30" t="s">
        <v>15</v>
      </c>
      <c r="C8">
        <v>0</v>
      </c>
      <c r="D8">
        <v>0</v>
      </c>
      <c r="E8">
        <v>0</v>
      </c>
      <c r="F8">
        <v>0</v>
      </c>
      <c r="G8">
        <v>0.22178253839165474</v>
      </c>
    </row>
    <row r="9" spans="1:7" x14ac:dyDescent="0.3">
      <c r="A9" s="30" t="s">
        <v>116</v>
      </c>
      <c r="B9" s="30" t="s">
        <v>255</v>
      </c>
      <c r="C9"/>
      <c r="D9">
        <v>0</v>
      </c>
      <c r="E9">
        <v>0</v>
      </c>
      <c r="F9">
        <v>0</v>
      </c>
      <c r="G9">
        <v>0.15089975813771292</v>
      </c>
    </row>
    <row r="10" spans="1:7" x14ac:dyDescent="0.3">
      <c r="A10" s="30" t="s">
        <v>116</v>
      </c>
      <c r="B10" s="30" t="s">
        <v>256</v>
      </c>
      <c r="C10"/>
      <c r="D10">
        <v>0</v>
      </c>
      <c r="E10">
        <v>0</v>
      </c>
      <c r="F10">
        <v>0</v>
      </c>
      <c r="G10">
        <v>0.12937353295907628</v>
      </c>
    </row>
    <row r="11" spans="1:7" x14ac:dyDescent="0.3">
      <c r="A11" s="30" t="s">
        <v>116</v>
      </c>
      <c r="B11" s="30" t="s">
        <v>257</v>
      </c>
      <c r="C11"/>
      <c r="D11">
        <v>0</v>
      </c>
      <c r="E11">
        <v>0</v>
      </c>
      <c r="F11">
        <v>0</v>
      </c>
      <c r="G11">
        <v>0.15401626435918253</v>
      </c>
    </row>
    <row r="12" spans="1:7" x14ac:dyDescent="0.3">
      <c r="A12" s="30" t="s">
        <v>116</v>
      </c>
      <c r="B12" s="30" t="s">
        <v>258</v>
      </c>
      <c r="C12"/>
      <c r="D12">
        <v>0</v>
      </c>
      <c r="E12">
        <v>0</v>
      </c>
      <c r="F12">
        <v>0</v>
      </c>
      <c r="G12">
        <v>0.15887596583722591</v>
      </c>
    </row>
    <row r="13" spans="1:7" x14ac:dyDescent="0.3">
      <c r="A13" s="30" t="s">
        <v>116</v>
      </c>
      <c r="B13" s="30" t="s">
        <v>259</v>
      </c>
      <c r="C13"/>
      <c r="D13">
        <v>0</v>
      </c>
      <c r="E13">
        <v>0</v>
      </c>
      <c r="F13">
        <v>0</v>
      </c>
      <c r="G13">
        <v>0.16995615468678255</v>
      </c>
    </row>
    <row r="14" spans="1:7" x14ac:dyDescent="0.3">
      <c r="A14" s="30" t="s">
        <v>116</v>
      </c>
      <c r="B14" s="30" t="s">
        <v>260</v>
      </c>
      <c r="C14"/>
      <c r="D14">
        <v>0</v>
      </c>
      <c r="E14">
        <v>0</v>
      </c>
      <c r="F14">
        <v>0</v>
      </c>
      <c r="G14">
        <v>0.18024587994741986</v>
      </c>
    </row>
    <row r="15" spans="1:7" x14ac:dyDescent="0.3">
      <c r="A15" s="30" t="s">
        <v>116</v>
      </c>
      <c r="B15" s="30" t="s">
        <v>261</v>
      </c>
      <c r="C15"/>
      <c r="D15">
        <v>0</v>
      </c>
      <c r="E15">
        <v>0</v>
      </c>
      <c r="F15">
        <v>0</v>
      </c>
      <c r="G15">
        <v>0.18924389752536364</v>
      </c>
    </row>
    <row r="16" spans="1:7" x14ac:dyDescent="0.3">
      <c r="A16" s="30" t="s">
        <v>116</v>
      </c>
      <c r="B16" s="30" t="s">
        <v>262</v>
      </c>
      <c r="C16"/>
      <c r="D16">
        <v>0</v>
      </c>
      <c r="E16">
        <v>0</v>
      </c>
      <c r="F16">
        <v>0</v>
      </c>
      <c r="G16">
        <v>0.19872631129536442</v>
      </c>
    </row>
    <row r="17" spans="1:7" x14ac:dyDescent="0.3">
      <c r="A17" s="30" t="s">
        <v>116</v>
      </c>
      <c r="B17" s="30" t="s">
        <v>263</v>
      </c>
      <c r="C17"/>
      <c r="D17">
        <v>0</v>
      </c>
      <c r="E17">
        <v>0</v>
      </c>
      <c r="F17">
        <v>0</v>
      </c>
      <c r="G17">
        <v>0.19848799457913821</v>
      </c>
    </row>
    <row r="18" spans="1:7" x14ac:dyDescent="0.3">
      <c r="A18" s="30" t="s">
        <v>116</v>
      </c>
      <c r="B18" s="30" t="s">
        <v>264</v>
      </c>
      <c r="C18"/>
      <c r="D18">
        <v>0</v>
      </c>
      <c r="E18">
        <v>0</v>
      </c>
      <c r="F18">
        <v>0</v>
      </c>
      <c r="G18">
        <v>0.18114660620415801</v>
      </c>
    </row>
    <row r="19" spans="1:7" x14ac:dyDescent="0.3">
      <c r="A19" s="30" t="s">
        <v>217</v>
      </c>
      <c r="B19" s="30" t="s">
        <v>13</v>
      </c>
      <c r="C19"/>
      <c r="D19">
        <v>0</v>
      </c>
      <c r="E19">
        <v>0</v>
      </c>
      <c r="F19">
        <v>0</v>
      </c>
      <c r="G19">
        <v>0.1530163801541016</v>
      </c>
    </row>
    <row r="20" spans="1:7" x14ac:dyDescent="0.3">
      <c r="A20" s="30" t="s">
        <v>217</v>
      </c>
      <c r="B20" s="30" t="s">
        <v>14</v>
      </c>
      <c r="C20"/>
      <c r="D20">
        <v>0</v>
      </c>
      <c r="E20">
        <v>0</v>
      </c>
      <c r="F20">
        <v>0</v>
      </c>
      <c r="G20">
        <v>0.19182004389199958</v>
      </c>
    </row>
    <row r="21" spans="1:7" x14ac:dyDescent="0.3">
      <c r="A21" s="30" t="s">
        <v>217</v>
      </c>
      <c r="B21" s="30" t="s">
        <v>15</v>
      </c>
      <c r="C21"/>
      <c r="D21">
        <v>0</v>
      </c>
      <c r="E21">
        <v>0</v>
      </c>
      <c r="F21">
        <v>0</v>
      </c>
      <c r="G21">
        <v>0.18114660620415801</v>
      </c>
    </row>
    <row r="22" spans="1:7" x14ac:dyDescent="0.3">
      <c r="A22" s="30" t="s">
        <v>164</v>
      </c>
      <c r="B22" s="30" t="s">
        <v>238</v>
      </c>
      <c r="C22">
        <v>0</v>
      </c>
      <c r="D22">
        <v>0</v>
      </c>
      <c r="E22">
        <v>0</v>
      </c>
      <c r="F22">
        <v>0</v>
      </c>
      <c r="G22">
        <v>0.39277264033508424</v>
      </c>
    </row>
    <row r="23" spans="1:7" x14ac:dyDescent="0.3">
      <c r="A23" s="30" t="s">
        <v>164</v>
      </c>
      <c r="B23" s="30" t="s">
        <v>239</v>
      </c>
      <c r="C23">
        <v>0</v>
      </c>
      <c r="D23">
        <v>0</v>
      </c>
      <c r="E23">
        <v>0</v>
      </c>
      <c r="F23">
        <v>0</v>
      </c>
      <c r="G23">
        <v>8.1658648106478202E-2</v>
      </c>
    </row>
    <row r="24" spans="1:7" x14ac:dyDescent="0.3">
      <c r="A24" s="30" t="s">
        <v>164</v>
      </c>
      <c r="B24" s="30" t="s">
        <v>7</v>
      </c>
      <c r="C24">
        <v>0</v>
      </c>
      <c r="D24">
        <v>0</v>
      </c>
      <c r="E24">
        <v>0</v>
      </c>
      <c r="F24">
        <v>0</v>
      </c>
      <c r="G24">
        <v>0.18086131515273163</v>
      </c>
    </row>
    <row r="25" spans="1:7" x14ac:dyDescent="0.3">
      <c r="A25" s="30" t="s">
        <v>165</v>
      </c>
      <c r="B25" s="30" t="s">
        <v>241</v>
      </c>
      <c r="C25"/>
      <c r="D25">
        <v>0</v>
      </c>
      <c r="E25">
        <v>0</v>
      </c>
      <c r="F25">
        <v>0</v>
      </c>
      <c r="G25">
        <v>0.11358496364787363</v>
      </c>
    </row>
    <row r="26" spans="1:7" x14ac:dyDescent="0.3">
      <c r="A26" s="30" t="s">
        <v>165</v>
      </c>
      <c r="B26" s="30" t="s">
        <v>242</v>
      </c>
      <c r="C26"/>
      <c r="D26">
        <v>0</v>
      </c>
      <c r="E26">
        <v>0</v>
      </c>
      <c r="F26">
        <v>0</v>
      </c>
      <c r="G26">
        <v>5.8440188945716988E-2</v>
      </c>
    </row>
    <row r="27" spans="1:7" x14ac:dyDescent="0.3">
      <c r="A27" s="30" t="s">
        <v>165</v>
      </c>
      <c r="B27" s="30" t="s">
        <v>243</v>
      </c>
      <c r="C27"/>
      <c r="D27">
        <v>0</v>
      </c>
      <c r="E27">
        <v>0</v>
      </c>
      <c r="F27">
        <v>0</v>
      </c>
      <c r="G27">
        <v>2.6949677439117015E-2</v>
      </c>
    </row>
    <row r="28" spans="1:7" x14ac:dyDescent="0.3">
      <c r="A28" s="30" t="s">
        <v>161</v>
      </c>
      <c r="B28" s="30" t="s">
        <v>235</v>
      </c>
      <c r="C28">
        <v>0</v>
      </c>
      <c r="D28">
        <v>0</v>
      </c>
      <c r="E28">
        <v>0</v>
      </c>
      <c r="F28">
        <v>0</v>
      </c>
      <c r="G28">
        <v>0.19575131138378135</v>
      </c>
    </row>
    <row r="29" spans="1:7" x14ac:dyDescent="0.3">
      <c r="A29" s="30" t="s">
        <v>161</v>
      </c>
      <c r="B29" s="30" t="s">
        <v>236</v>
      </c>
      <c r="C29">
        <v>0</v>
      </c>
      <c r="D29">
        <v>0</v>
      </c>
      <c r="E29">
        <v>0</v>
      </c>
      <c r="F29">
        <v>0</v>
      </c>
      <c r="G29">
        <v>0.23289313403978087</v>
      </c>
    </row>
    <row r="30" spans="1:7" x14ac:dyDescent="0.3">
      <c r="A30" s="30" t="s">
        <v>161</v>
      </c>
      <c r="B30" s="30" t="s">
        <v>237</v>
      </c>
      <c r="C30">
        <v>0</v>
      </c>
      <c r="D30">
        <v>0</v>
      </c>
      <c r="E30">
        <v>0</v>
      </c>
      <c r="F30">
        <v>0</v>
      </c>
      <c r="G30">
        <v>0.10151641245997428</v>
      </c>
    </row>
    <row r="31" spans="1:7" x14ac:dyDescent="0.3">
      <c r="A31" s="30" t="s">
        <v>10</v>
      </c>
      <c r="B31" s="30" t="s">
        <v>224</v>
      </c>
      <c r="C31">
        <v>0</v>
      </c>
      <c r="D31">
        <v>0</v>
      </c>
      <c r="E31">
        <v>0</v>
      </c>
      <c r="F31">
        <v>0</v>
      </c>
      <c r="G31">
        <v>0.1771115822371907</v>
      </c>
    </row>
    <row r="32" spans="1:7" x14ac:dyDescent="0.3">
      <c r="A32" s="30" t="s">
        <v>10</v>
      </c>
      <c r="B32" s="30" t="s">
        <v>225</v>
      </c>
      <c r="C32">
        <v>0</v>
      </c>
      <c r="D32">
        <v>0</v>
      </c>
      <c r="E32">
        <v>0</v>
      </c>
      <c r="F32">
        <v>0</v>
      </c>
      <c r="G32">
        <v>8.3026231239339887E-2</v>
      </c>
    </row>
    <row r="33" spans="1:7" x14ac:dyDescent="0.3">
      <c r="A33" s="30" t="s">
        <v>168</v>
      </c>
      <c r="B33" s="30" t="s">
        <v>226</v>
      </c>
      <c r="C33">
        <v>0</v>
      </c>
      <c r="D33">
        <v>0</v>
      </c>
      <c r="E33">
        <v>0</v>
      </c>
      <c r="F33">
        <v>0</v>
      </c>
      <c r="G33">
        <v>0.15187477359298132</v>
      </c>
    </row>
    <row r="34" spans="1:7" x14ac:dyDescent="0.3">
      <c r="A34" s="30" t="s">
        <v>168</v>
      </c>
      <c r="B34" s="30" t="s">
        <v>227</v>
      </c>
      <c r="C34">
        <v>0</v>
      </c>
      <c r="D34">
        <v>0</v>
      </c>
      <c r="E34">
        <v>0</v>
      </c>
      <c r="F34">
        <v>0</v>
      </c>
      <c r="G34">
        <v>0.19016394538932352</v>
      </c>
    </row>
    <row r="35" spans="1:7" x14ac:dyDescent="0.3">
      <c r="A35" s="30" t="s">
        <v>163</v>
      </c>
      <c r="B35" s="30" t="s">
        <v>233</v>
      </c>
      <c r="C35">
        <v>0</v>
      </c>
      <c r="D35">
        <v>0</v>
      </c>
      <c r="E35">
        <v>0</v>
      </c>
      <c r="F35">
        <v>0</v>
      </c>
      <c r="G35">
        <v>0.21950230429060469</v>
      </c>
    </row>
    <row r="36" spans="1:7" x14ac:dyDescent="0.3">
      <c r="A36" s="30" t="s">
        <v>163</v>
      </c>
      <c r="B36" s="30" t="s">
        <v>234</v>
      </c>
      <c r="C36">
        <v>0</v>
      </c>
      <c r="D36">
        <v>0</v>
      </c>
      <c r="E36">
        <v>0</v>
      </c>
      <c r="F36">
        <v>0</v>
      </c>
      <c r="G36">
        <v>0.13299604538660056</v>
      </c>
    </row>
    <row r="37" spans="1:7" x14ac:dyDescent="0.3">
      <c r="A37" s="30" t="s">
        <v>218</v>
      </c>
      <c r="B37" s="30" t="s">
        <v>228</v>
      </c>
      <c r="C37">
        <v>0</v>
      </c>
      <c r="D37">
        <v>0</v>
      </c>
      <c r="E37">
        <v>0</v>
      </c>
      <c r="F37">
        <v>0</v>
      </c>
      <c r="G37">
        <v>0.26774207383384296</v>
      </c>
    </row>
    <row r="38" spans="1:7" x14ac:dyDescent="0.3">
      <c r="A38" s="30" t="s">
        <v>218</v>
      </c>
      <c r="B38" s="30" t="s">
        <v>229</v>
      </c>
      <c r="C38">
        <v>0</v>
      </c>
      <c r="D38">
        <v>0</v>
      </c>
      <c r="E38">
        <v>0</v>
      </c>
      <c r="F38">
        <v>0</v>
      </c>
      <c r="G38">
        <v>0.17304219602574253</v>
      </c>
    </row>
    <row r="39" spans="1:7" x14ac:dyDescent="0.3">
      <c r="A39" s="30" t="s">
        <v>218</v>
      </c>
      <c r="B39" s="30" t="s">
        <v>230</v>
      </c>
      <c r="C39">
        <v>0</v>
      </c>
      <c r="D39">
        <v>0</v>
      </c>
      <c r="E39">
        <v>0</v>
      </c>
      <c r="F39">
        <v>0</v>
      </c>
      <c r="G39">
        <v>7.8685328973088595E-2</v>
      </c>
    </row>
    <row r="40" spans="1:7" x14ac:dyDescent="0.3">
      <c r="A40" s="30" t="s">
        <v>107</v>
      </c>
      <c r="B40" s="30" t="s">
        <v>108</v>
      </c>
      <c r="C40">
        <v>0</v>
      </c>
      <c r="D40">
        <v>0</v>
      </c>
      <c r="E40">
        <v>0</v>
      </c>
      <c r="F40">
        <v>0</v>
      </c>
      <c r="G40">
        <v>0.22592173588160638</v>
      </c>
    </row>
    <row r="41" spans="1:7" x14ac:dyDescent="0.3">
      <c r="A41" s="30" t="s">
        <v>107</v>
      </c>
      <c r="B41" s="30" t="s">
        <v>109</v>
      </c>
      <c r="C41">
        <v>0</v>
      </c>
      <c r="D41">
        <v>0</v>
      </c>
      <c r="E41">
        <v>0</v>
      </c>
      <c r="F41">
        <v>0</v>
      </c>
      <c r="G41">
        <v>0.19441246650187466</v>
      </c>
    </row>
    <row r="42" spans="1:7" x14ac:dyDescent="0.3">
      <c r="A42" s="30" t="s">
        <v>107</v>
      </c>
      <c r="B42" s="30" t="s">
        <v>111</v>
      </c>
      <c r="C42">
        <v>0</v>
      </c>
      <c r="D42">
        <v>0</v>
      </c>
      <c r="E42">
        <v>0</v>
      </c>
      <c r="F42">
        <v>0</v>
      </c>
      <c r="G42">
        <v>0.16348481858913128</v>
      </c>
    </row>
    <row r="43" spans="1:7" x14ac:dyDescent="0.3">
      <c r="A43" s="30" t="s">
        <v>170</v>
      </c>
      <c r="B43" s="30" t="s">
        <v>231</v>
      </c>
      <c r="C43"/>
      <c r="D43"/>
      <c r="E43">
        <v>0</v>
      </c>
      <c r="F43">
        <v>0</v>
      </c>
      <c r="G43">
        <v>0.16056495219840863</v>
      </c>
    </row>
    <row r="44" spans="1:7" x14ac:dyDescent="0.3">
      <c r="A44" s="30" t="s">
        <v>170</v>
      </c>
      <c r="B44" s="30" t="s">
        <v>232</v>
      </c>
      <c r="C44"/>
      <c r="D44"/>
      <c r="E44">
        <v>0</v>
      </c>
      <c r="F44">
        <v>0</v>
      </c>
      <c r="G44">
        <v>0.30514589363804745</v>
      </c>
    </row>
    <row r="45" spans="1:7" x14ac:dyDescent="0.3">
      <c r="A45" s="30" t="s">
        <v>166</v>
      </c>
      <c r="B45" s="30" t="s">
        <v>607</v>
      </c>
      <c r="C45"/>
      <c r="D45">
        <v>0</v>
      </c>
      <c r="E45">
        <v>0</v>
      </c>
      <c r="F45">
        <v>0</v>
      </c>
      <c r="G45">
        <v>0.17143683147363245</v>
      </c>
    </row>
    <row r="46" spans="1:7" x14ac:dyDescent="0.3">
      <c r="A46" s="30" t="s">
        <v>166</v>
      </c>
      <c r="B46" s="30" t="s">
        <v>608</v>
      </c>
      <c r="C46"/>
      <c r="D46">
        <v>0</v>
      </c>
      <c r="E46">
        <v>0</v>
      </c>
      <c r="F46">
        <v>0</v>
      </c>
      <c r="G46">
        <v>0.1947786580256291</v>
      </c>
    </row>
    <row r="47" spans="1:7" x14ac:dyDescent="0.3">
      <c r="A47" s="30" t="s">
        <v>167</v>
      </c>
      <c r="B47" s="30" t="s">
        <v>240</v>
      </c>
      <c r="C47">
        <v>0</v>
      </c>
      <c r="D47">
        <v>0</v>
      </c>
      <c r="E47">
        <v>0</v>
      </c>
      <c r="F47">
        <v>0</v>
      </c>
      <c r="G47">
        <v>0.18500873244435279</v>
      </c>
    </row>
    <row r="48" spans="1:7" x14ac:dyDescent="0.3">
      <c r="A48" s="30" t="s">
        <v>167</v>
      </c>
      <c r="B48" s="30" t="s">
        <v>114</v>
      </c>
      <c r="C48">
        <v>0</v>
      </c>
      <c r="D48">
        <v>0</v>
      </c>
      <c r="E48">
        <v>0</v>
      </c>
      <c r="F48">
        <v>0</v>
      </c>
      <c r="G48">
        <v>0.12900368374770058</v>
      </c>
    </row>
    <row r="49" spans="1:7" x14ac:dyDescent="0.3">
      <c r="A49" s="30" t="s">
        <v>216</v>
      </c>
      <c r="B49" s="30" t="s">
        <v>135</v>
      </c>
      <c r="C49"/>
      <c r="D49">
        <v>0</v>
      </c>
      <c r="E49">
        <v>0</v>
      </c>
      <c r="F49">
        <v>0</v>
      </c>
      <c r="G49">
        <v>0.13973397795666223</v>
      </c>
    </row>
    <row r="50" spans="1:7" x14ac:dyDescent="0.3">
      <c r="A50" s="30" t="s">
        <v>216</v>
      </c>
      <c r="B50" s="30" t="s">
        <v>136</v>
      </c>
      <c r="C50"/>
      <c r="D50">
        <v>0</v>
      </c>
      <c r="E50">
        <v>0</v>
      </c>
      <c r="F50">
        <v>0</v>
      </c>
      <c r="G50">
        <v>0.15646841441869092</v>
      </c>
    </row>
    <row r="51" spans="1:7" x14ac:dyDescent="0.3">
      <c r="A51" s="30" t="s">
        <v>216</v>
      </c>
      <c r="B51" s="30" t="s">
        <v>137</v>
      </c>
      <c r="C51"/>
      <c r="D51">
        <v>0</v>
      </c>
      <c r="E51">
        <v>0</v>
      </c>
      <c r="F51">
        <v>0</v>
      </c>
      <c r="G51">
        <v>0.17513832505628976</v>
      </c>
    </row>
    <row r="52" spans="1:7" x14ac:dyDescent="0.3">
      <c r="A52" s="30" t="s">
        <v>216</v>
      </c>
      <c r="B52" s="30" t="s">
        <v>138</v>
      </c>
      <c r="C52"/>
      <c r="D52">
        <v>0</v>
      </c>
      <c r="E52">
        <v>0</v>
      </c>
      <c r="F52">
        <v>0</v>
      </c>
      <c r="G52">
        <v>0.19400807198660694</v>
      </c>
    </row>
    <row r="53" spans="1:7" x14ac:dyDescent="0.3">
      <c r="A53" s="30" t="s">
        <v>216</v>
      </c>
      <c r="B53" s="30" t="s">
        <v>139</v>
      </c>
      <c r="C53"/>
      <c r="D53">
        <v>0</v>
      </c>
      <c r="E53">
        <v>0</v>
      </c>
      <c r="F53">
        <v>0</v>
      </c>
      <c r="G53">
        <v>0.18962031526865081</v>
      </c>
    </row>
  </sheetData>
  <pageMargins left="0.7" right="0.7" top="0.75" bottom="0.75" header="0.3" footer="0.3"/>
  <extLst>
    <ext xmlns:mx="http://schemas.microsoft.com/office/mac/excel/2008/main" uri="{64002731-A6B0-56B0-2670-7721B7C09600}">
      <mx:PLV Mode="0" OnePage="0" WScale="0"/>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tabColor theme="1"/>
  </sheetPr>
  <dimension ref="A1:G53"/>
  <sheetViews>
    <sheetView workbookViewId="0">
      <selection activeCell="E1" sqref="E1"/>
    </sheetView>
  </sheetViews>
  <sheetFormatPr baseColWidth="10" defaultColWidth="8.6640625" defaultRowHeight="14.4" x14ac:dyDescent="0.3"/>
  <cols>
    <col min="1" max="1" width="8.6640625" style="30"/>
    <col min="2" max="2" width="18.109375" style="30" customWidth="1"/>
    <col min="3" max="7" width="13.44140625" style="30" customWidth="1"/>
    <col min="8" max="16384" width="8.6640625" style="30"/>
  </cols>
  <sheetData>
    <row r="1" spans="1:7" x14ac:dyDescent="0.3">
      <c r="A1" s="30" t="s">
        <v>214</v>
      </c>
      <c r="B1" s="30" t="s">
        <v>219</v>
      </c>
      <c r="C1" s="30" t="s">
        <v>103</v>
      </c>
      <c r="D1" s="30" t="s">
        <v>532</v>
      </c>
      <c r="E1" s="143" t="s">
        <v>894</v>
      </c>
      <c r="F1" s="30" t="s">
        <v>556</v>
      </c>
      <c r="G1" s="30" t="s">
        <v>557</v>
      </c>
    </row>
    <row r="2" spans="1:7" x14ac:dyDescent="0.3">
      <c r="A2" s="30" t="s">
        <v>160</v>
      </c>
      <c r="B2" s="30" t="s">
        <v>220</v>
      </c>
      <c r="C2">
        <v>0</v>
      </c>
      <c r="D2">
        <v>0</v>
      </c>
      <c r="E2">
        <v>0</v>
      </c>
      <c r="F2">
        <v>0</v>
      </c>
      <c r="G2">
        <v>7.1163331520794904E-2</v>
      </c>
    </row>
    <row r="3" spans="1:7" x14ac:dyDescent="0.3">
      <c r="A3" s="30" t="s">
        <v>160</v>
      </c>
      <c r="B3" s="30" t="s">
        <v>221</v>
      </c>
      <c r="C3">
        <v>0</v>
      </c>
      <c r="D3">
        <v>0</v>
      </c>
      <c r="E3">
        <v>0</v>
      </c>
      <c r="F3">
        <v>0</v>
      </c>
      <c r="G3">
        <v>0.12870083414586594</v>
      </c>
    </row>
    <row r="4" spans="1:7" x14ac:dyDescent="0.3">
      <c r="A4" s="30" t="s">
        <v>160</v>
      </c>
      <c r="B4" s="30" t="s">
        <v>222</v>
      </c>
      <c r="C4">
        <v>0</v>
      </c>
      <c r="D4">
        <v>0</v>
      </c>
      <c r="E4">
        <v>0</v>
      </c>
      <c r="F4">
        <v>0</v>
      </c>
      <c r="G4">
        <v>0.17237658374310116</v>
      </c>
    </row>
    <row r="5" spans="1:7" x14ac:dyDescent="0.3">
      <c r="A5" s="30" t="s">
        <v>160</v>
      </c>
      <c r="B5" s="30" t="s">
        <v>618</v>
      </c>
      <c r="C5"/>
      <c r="D5"/>
      <c r="E5"/>
      <c r="F5"/>
      <c r="G5"/>
    </row>
    <row r="6" spans="1:7" x14ac:dyDescent="0.3">
      <c r="A6" s="30" t="s">
        <v>215</v>
      </c>
      <c r="B6" s="30" t="s">
        <v>13</v>
      </c>
      <c r="C6">
        <v>0</v>
      </c>
      <c r="D6">
        <v>0</v>
      </c>
      <c r="E6">
        <v>0</v>
      </c>
      <c r="F6">
        <v>0</v>
      </c>
      <c r="G6">
        <v>0.10289952791592412</v>
      </c>
    </row>
    <row r="7" spans="1:7" x14ac:dyDescent="0.3">
      <c r="A7" s="30" t="s">
        <v>215</v>
      </c>
      <c r="B7" s="30" t="s">
        <v>14</v>
      </c>
      <c r="C7">
        <v>0</v>
      </c>
      <c r="D7">
        <v>0</v>
      </c>
      <c r="E7">
        <v>0</v>
      </c>
      <c r="F7">
        <v>0</v>
      </c>
      <c r="G7">
        <v>0.1420633344651443</v>
      </c>
    </row>
    <row r="8" spans="1:7" x14ac:dyDescent="0.3">
      <c r="A8" s="30" t="s">
        <v>215</v>
      </c>
      <c r="B8" s="30" t="s">
        <v>15</v>
      </c>
      <c r="C8">
        <v>0</v>
      </c>
      <c r="D8">
        <v>0</v>
      </c>
      <c r="E8">
        <v>0</v>
      </c>
      <c r="F8">
        <v>0</v>
      </c>
      <c r="G8">
        <v>0.17458715132956662</v>
      </c>
    </row>
    <row r="9" spans="1:7" x14ac:dyDescent="0.3">
      <c r="A9" s="30" t="s">
        <v>116</v>
      </c>
      <c r="B9" s="30" t="s">
        <v>255</v>
      </c>
      <c r="C9"/>
      <c r="D9">
        <v>0</v>
      </c>
      <c r="E9">
        <v>0</v>
      </c>
      <c r="F9">
        <v>0</v>
      </c>
      <c r="G9">
        <v>6.7739939568665933E-2</v>
      </c>
    </row>
    <row r="10" spans="1:7" x14ac:dyDescent="0.3">
      <c r="A10" s="30" t="s">
        <v>116</v>
      </c>
      <c r="B10" s="30" t="s">
        <v>256</v>
      </c>
      <c r="C10"/>
      <c r="D10">
        <v>0</v>
      </c>
      <c r="E10">
        <v>0</v>
      </c>
      <c r="F10">
        <v>0</v>
      </c>
      <c r="G10">
        <v>7.8304983298599667E-2</v>
      </c>
    </row>
    <row r="11" spans="1:7" x14ac:dyDescent="0.3">
      <c r="A11" s="30" t="s">
        <v>116</v>
      </c>
      <c r="B11" s="30" t="s">
        <v>257</v>
      </c>
      <c r="C11"/>
      <c r="D11">
        <v>0</v>
      </c>
      <c r="E11">
        <v>0</v>
      </c>
      <c r="F11">
        <v>0</v>
      </c>
      <c r="G11">
        <v>8.6312727725179395E-2</v>
      </c>
    </row>
    <row r="12" spans="1:7" x14ac:dyDescent="0.3">
      <c r="A12" s="30" t="s">
        <v>116</v>
      </c>
      <c r="B12" s="30" t="s">
        <v>258</v>
      </c>
      <c r="C12"/>
      <c r="D12">
        <v>0</v>
      </c>
      <c r="E12">
        <v>0</v>
      </c>
      <c r="F12">
        <v>0</v>
      </c>
      <c r="G12">
        <v>0.10929925762971418</v>
      </c>
    </row>
    <row r="13" spans="1:7" x14ac:dyDescent="0.3">
      <c r="A13" s="30" t="s">
        <v>116</v>
      </c>
      <c r="B13" s="30" t="s">
        <v>259</v>
      </c>
      <c r="C13"/>
      <c r="D13">
        <v>0</v>
      </c>
      <c r="E13">
        <v>0</v>
      </c>
      <c r="F13">
        <v>0</v>
      </c>
      <c r="G13">
        <v>0.12866545205277155</v>
      </c>
    </row>
    <row r="14" spans="1:7" x14ac:dyDescent="0.3">
      <c r="A14" s="30" t="s">
        <v>116</v>
      </c>
      <c r="B14" s="30" t="s">
        <v>260</v>
      </c>
      <c r="C14"/>
      <c r="D14">
        <v>0</v>
      </c>
      <c r="E14">
        <v>0</v>
      </c>
      <c r="F14">
        <v>0</v>
      </c>
      <c r="G14">
        <v>0.13431601956873671</v>
      </c>
    </row>
    <row r="15" spans="1:7" x14ac:dyDescent="0.3">
      <c r="A15" s="30" t="s">
        <v>116</v>
      </c>
      <c r="B15" s="30" t="s">
        <v>261</v>
      </c>
      <c r="C15"/>
      <c r="D15">
        <v>0</v>
      </c>
      <c r="E15">
        <v>0</v>
      </c>
      <c r="F15">
        <v>0</v>
      </c>
      <c r="G15">
        <v>0.14101513062694954</v>
      </c>
    </row>
    <row r="16" spans="1:7" x14ac:dyDescent="0.3">
      <c r="A16" s="30" t="s">
        <v>116</v>
      </c>
      <c r="B16" s="30" t="s">
        <v>262</v>
      </c>
      <c r="C16"/>
      <c r="D16">
        <v>0</v>
      </c>
      <c r="E16">
        <v>0</v>
      </c>
      <c r="F16">
        <v>0</v>
      </c>
      <c r="G16">
        <v>0.13993769429896974</v>
      </c>
    </row>
    <row r="17" spans="1:7" x14ac:dyDescent="0.3">
      <c r="A17" s="30" t="s">
        <v>116</v>
      </c>
      <c r="B17" s="30" t="s">
        <v>263</v>
      </c>
      <c r="C17"/>
      <c r="D17">
        <v>0</v>
      </c>
      <c r="E17">
        <v>0</v>
      </c>
      <c r="F17">
        <v>0</v>
      </c>
      <c r="G17">
        <v>0.16269762611702893</v>
      </c>
    </row>
    <row r="18" spans="1:7" x14ac:dyDescent="0.3">
      <c r="A18" s="30" t="s">
        <v>116</v>
      </c>
      <c r="B18" s="30" t="s">
        <v>264</v>
      </c>
      <c r="C18"/>
      <c r="D18">
        <v>0</v>
      </c>
      <c r="E18">
        <v>0</v>
      </c>
      <c r="F18">
        <v>0</v>
      </c>
      <c r="G18">
        <v>0.16825375717947325</v>
      </c>
    </row>
    <row r="19" spans="1:7" x14ac:dyDescent="0.3">
      <c r="A19" s="30" t="s">
        <v>217</v>
      </c>
      <c r="B19" s="30" t="s">
        <v>13</v>
      </c>
      <c r="C19"/>
      <c r="D19">
        <v>0</v>
      </c>
      <c r="E19">
        <v>0</v>
      </c>
      <c r="F19">
        <v>0</v>
      </c>
      <c r="G19">
        <v>9.5114255489671298E-2</v>
      </c>
    </row>
    <row r="20" spans="1:7" x14ac:dyDescent="0.3">
      <c r="A20" s="30" t="s">
        <v>217</v>
      </c>
      <c r="B20" s="30" t="s">
        <v>14</v>
      </c>
      <c r="C20"/>
      <c r="D20">
        <v>0</v>
      </c>
      <c r="E20">
        <v>0</v>
      </c>
      <c r="F20">
        <v>0</v>
      </c>
      <c r="G20">
        <v>0.14467233508144195</v>
      </c>
    </row>
    <row r="21" spans="1:7" x14ac:dyDescent="0.3">
      <c r="A21" s="30" t="s">
        <v>217</v>
      </c>
      <c r="B21" s="30" t="s">
        <v>15</v>
      </c>
      <c r="C21"/>
      <c r="D21">
        <v>0</v>
      </c>
      <c r="E21">
        <v>0</v>
      </c>
      <c r="F21">
        <v>0</v>
      </c>
      <c r="G21">
        <v>0.16825375717947325</v>
      </c>
    </row>
    <row r="22" spans="1:7" x14ac:dyDescent="0.3">
      <c r="A22" s="30" t="s">
        <v>164</v>
      </c>
      <c r="B22" s="30" t="s">
        <v>238</v>
      </c>
      <c r="C22">
        <v>0</v>
      </c>
      <c r="D22">
        <v>0</v>
      </c>
      <c r="E22">
        <v>0</v>
      </c>
      <c r="F22">
        <v>0</v>
      </c>
      <c r="G22">
        <v>9.7682871122862405E-2</v>
      </c>
    </row>
    <row r="23" spans="1:7" x14ac:dyDescent="0.3">
      <c r="A23" s="30" t="s">
        <v>164</v>
      </c>
      <c r="B23" s="30" t="s">
        <v>239</v>
      </c>
      <c r="C23">
        <v>0</v>
      </c>
      <c r="D23">
        <v>0</v>
      </c>
      <c r="E23">
        <v>0</v>
      </c>
      <c r="F23">
        <v>0</v>
      </c>
      <c r="G23">
        <v>0.1371502529945425</v>
      </c>
    </row>
    <row r="24" spans="1:7" x14ac:dyDescent="0.3">
      <c r="A24" s="30" t="s">
        <v>164</v>
      </c>
      <c r="B24" s="30" t="s">
        <v>7</v>
      </c>
      <c r="C24">
        <v>0</v>
      </c>
      <c r="D24">
        <v>0</v>
      </c>
      <c r="E24">
        <v>0</v>
      </c>
      <c r="F24">
        <v>0</v>
      </c>
      <c r="G24">
        <v>9.3104797311764034E-2</v>
      </c>
    </row>
    <row r="25" spans="1:7" x14ac:dyDescent="0.3">
      <c r="A25" s="30" t="s">
        <v>165</v>
      </c>
      <c r="B25" s="30" t="s">
        <v>241</v>
      </c>
      <c r="C25"/>
      <c r="D25">
        <v>0</v>
      </c>
      <c r="E25">
        <v>0</v>
      </c>
      <c r="F25">
        <v>0</v>
      </c>
      <c r="G25">
        <v>0.1501932208544752</v>
      </c>
    </row>
    <row r="26" spans="1:7" x14ac:dyDescent="0.3">
      <c r="A26" s="30" t="s">
        <v>165</v>
      </c>
      <c r="B26" s="30" t="s">
        <v>242</v>
      </c>
      <c r="C26"/>
      <c r="D26">
        <v>0</v>
      </c>
      <c r="E26">
        <v>0</v>
      </c>
      <c r="F26">
        <v>0</v>
      </c>
      <c r="G26">
        <v>0.13811370055468053</v>
      </c>
    </row>
    <row r="27" spans="1:7" x14ac:dyDescent="0.3">
      <c r="A27" s="30" t="s">
        <v>165</v>
      </c>
      <c r="B27" s="30" t="s">
        <v>243</v>
      </c>
      <c r="C27"/>
      <c r="D27">
        <v>0</v>
      </c>
      <c r="E27">
        <v>0</v>
      </c>
      <c r="F27">
        <v>0</v>
      </c>
      <c r="G27">
        <v>9.8373540563716319E-2</v>
      </c>
    </row>
    <row r="28" spans="1:7" x14ac:dyDescent="0.3">
      <c r="A28" s="30" t="s">
        <v>161</v>
      </c>
      <c r="B28" s="30" t="s">
        <v>235</v>
      </c>
      <c r="C28">
        <v>0</v>
      </c>
      <c r="D28">
        <v>0</v>
      </c>
      <c r="E28">
        <v>0</v>
      </c>
      <c r="F28">
        <v>0</v>
      </c>
      <c r="G28">
        <v>0.15022888301964626</v>
      </c>
    </row>
    <row r="29" spans="1:7" x14ac:dyDescent="0.3">
      <c r="A29" s="30" t="s">
        <v>161</v>
      </c>
      <c r="B29" s="30" t="s">
        <v>236</v>
      </c>
      <c r="C29">
        <v>0</v>
      </c>
      <c r="D29">
        <v>0</v>
      </c>
      <c r="E29">
        <v>0</v>
      </c>
      <c r="F29">
        <v>0</v>
      </c>
      <c r="G29">
        <v>0.12367191552502232</v>
      </c>
    </row>
    <row r="30" spans="1:7" x14ac:dyDescent="0.3">
      <c r="A30" s="30" t="s">
        <v>161</v>
      </c>
      <c r="B30" s="30" t="s">
        <v>237</v>
      </c>
      <c r="C30">
        <v>0</v>
      </c>
      <c r="D30">
        <v>0</v>
      </c>
      <c r="E30">
        <v>0</v>
      </c>
      <c r="F30">
        <v>0</v>
      </c>
      <c r="G30">
        <v>8.4628115070578269E-2</v>
      </c>
    </row>
    <row r="31" spans="1:7" x14ac:dyDescent="0.3">
      <c r="A31" s="30" t="s">
        <v>10</v>
      </c>
      <c r="B31" s="30" t="s">
        <v>224</v>
      </c>
      <c r="C31">
        <v>0</v>
      </c>
      <c r="D31">
        <v>0</v>
      </c>
      <c r="E31">
        <v>0</v>
      </c>
      <c r="F31">
        <v>0</v>
      </c>
      <c r="G31">
        <v>0.12850141441760896</v>
      </c>
    </row>
    <row r="32" spans="1:7" x14ac:dyDescent="0.3">
      <c r="A32" s="30" t="s">
        <v>10</v>
      </c>
      <c r="B32" s="30" t="s">
        <v>225</v>
      </c>
      <c r="C32">
        <v>0</v>
      </c>
      <c r="D32">
        <v>0</v>
      </c>
      <c r="E32">
        <v>0</v>
      </c>
      <c r="F32">
        <v>0</v>
      </c>
      <c r="G32">
        <v>8.2902932794797851E-2</v>
      </c>
    </row>
    <row r="33" spans="1:7" x14ac:dyDescent="0.3">
      <c r="A33" s="30" t="s">
        <v>168</v>
      </c>
      <c r="B33" s="30" t="s">
        <v>226</v>
      </c>
      <c r="C33">
        <v>0</v>
      </c>
      <c r="D33">
        <v>0</v>
      </c>
      <c r="E33">
        <v>0</v>
      </c>
      <c r="F33">
        <v>0</v>
      </c>
      <c r="G33">
        <v>0.12757510871545608</v>
      </c>
    </row>
    <row r="34" spans="1:7" x14ac:dyDescent="0.3">
      <c r="A34" s="30" t="s">
        <v>168</v>
      </c>
      <c r="B34" s="30" t="s">
        <v>227</v>
      </c>
      <c r="C34">
        <v>0</v>
      </c>
      <c r="D34">
        <v>0</v>
      </c>
      <c r="E34">
        <v>0</v>
      </c>
      <c r="F34">
        <v>0</v>
      </c>
      <c r="G34">
        <v>0.12317178557379166</v>
      </c>
    </row>
    <row r="35" spans="1:7" x14ac:dyDescent="0.3">
      <c r="A35" s="30" t="s">
        <v>163</v>
      </c>
      <c r="B35" s="30" t="s">
        <v>233</v>
      </c>
      <c r="C35">
        <v>0</v>
      </c>
      <c r="D35">
        <v>0</v>
      </c>
      <c r="E35">
        <v>0</v>
      </c>
      <c r="F35">
        <v>0</v>
      </c>
      <c r="G35">
        <v>0.12378766571302779</v>
      </c>
    </row>
    <row r="36" spans="1:7" x14ac:dyDescent="0.3">
      <c r="A36" s="30" t="s">
        <v>163</v>
      </c>
      <c r="B36" s="30" t="s">
        <v>234</v>
      </c>
      <c r="C36">
        <v>0</v>
      </c>
      <c r="D36">
        <v>0</v>
      </c>
      <c r="E36">
        <v>0</v>
      </c>
      <c r="F36">
        <v>0</v>
      </c>
      <c r="G36">
        <v>0.12666937003108544</v>
      </c>
    </row>
    <row r="37" spans="1:7" x14ac:dyDescent="0.3">
      <c r="A37" s="30" t="s">
        <v>218</v>
      </c>
      <c r="B37" s="30" t="s">
        <v>228</v>
      </c>
      <c r="C37">
        <v>0</v>
      </c>
      <c r="D37">
        <v>0</v>
      </c>
      <c r="E37">
        <v>0</v>
      </c>
      <c r="F37">
        <v>0</v>
      </c>
      <c r="G37">
        <v>0.16358890986149049</v>
      </c>
    </row>
    <row r="38" spans="1:7" x14ac:dyDescent="0.3">
      <c r="A38" s="30" t="s">
        <v>218</v>
      </c>
      <c r="B38" s="30" t="s">
        <v>229</v>
      </c>
      <c r="C38">
        <v>0</v>
      </c>
      <c r="D38">
        <v>0</v>
      </c>
      <c r="E38">
        <v>0</v>
      </c>
      <c r="F38">
        <v>0</v>
      </c>
      <c r="G38">
        <v>0.14288522268081355</v>
      </c>
    </row>
    <row r="39" spans="1:7" x14ac:dyDescent="0.3">
      <c r="A39" s="30" t="s">
        <v>218</v>
      </c>
      <c r="B39" s="30" t="s">
        <v>230</v>
      </c>
      <c r="C39">
        <v>0</v>
      </c>
      <c r="D39">
        <v>0</v>
      </c>
      <c r="E39">
        <v>0</v>
      </c>
      <c r="F39">
        <v>0</v>
      </c>
      <c r="G39">
        <v>6.7558414119444771E-2</v>
      </c>
    </row>
    <row r="40" spans="1:7" x14ac:dyDescent="0.3">
      <c r="A40" s="30" t="s">
        <v>107</v>
      </c>
      <c r="B40" s="30" t="s">
        <v>108</v>
      </c>
      <c r="C40">
        <v>0</v>
      </c>
      <c r="D40">
        <v>0</v>
      </c>
      <c r="E40">
        <v>0</v>
      </c>
      <c r="F40">
        <v>0</v>
      </c>
      <c r="G40">
        <v>2.3951591692062114E-2</v>
      </c>
    </row>
    <row r="41" spans="1:7" x14ac:dyDescent="0.3">
      <c r="A41" s="30" t="s">
        <v>107</v>
      </c>
      <c r="B41" s="30" t="s">
        <v>109</v>
      </c>
      <c r="C41">
        <v>0</v>
      </c>
      <c r="D41">
        <v>0</v>
      </c>
      <c r="E41">
        <v>0</v>
      </c>
      <c r="F41">
        <v>0</v>
      </c>
      <c r="G41">
        <v>0.10015711914937543</v>
      </c>
    </row>
    <row r="42" spans="1:7" x14ac:dyDescent="0.3">
      <c r="A42" s="30" t="s">
        <v>107</v>
      </c>
      <c r="B42" s="30" t="s">
        <v>111</v>
      </c>
      <c r="C42">
        <v>0</v>
      </c>
      <c r="D42">
        <v>0</v>
      </c>
      <c r="E42">
        <v>0</v>
      </c>
      <c r="F42">
        <v>0</v>
      </c>
      <c r="G42">
        <v>0.13539441418384995</v>
      </c>
    </row>
    <row r="43" spans="1:7" x14ac:dyDescent="0.3">
      <c r="A43" s="30" t="s">
        <v>170</v>
      </c>
      <c r="B43" s="30" t="s">
        <v>231</v>
      </c>
      <c r="C43"/>
      <c r="D43"/>
      <c r="E43">
        <v>0</v>
      </c>
      <c r="F43">
        <v>0</v>
      </c>
      <c r="G43">
        <v>0.12602313922301014</v>
      </c>
    </row>
    <row r="44" spans="1:7" x14ac:dyDescent="0.3">
      <c r="A44" s="30" t="s">
        <v>170</v>
      </c>
      <c r="B44" s="30" t="s">
        <v>232</v>
      </c>
      <c r="C44"/>
      <c r="D44"/>
      <c r="E44">
        <v>0</v>
      </c>
      <c r="F44">
        <v>0</v>
      </c>
      <c r="G44">
        <v>0.1124419123931294</v>
      </c>
    </row>
    <row r="45" spans="1:7" x14ac:dyDescent="0.3">
      <c r="A45" s="30" t="s">
        <v>166</v>
      </c>
      <c r="B45" s="30" t="s">
        <v>607</v>
      </c>
      <c r="C45"/>
      <c r="D45">
        <v>0</v>
      </c>
      <c r="E45">
        <v>0</v>
      </c>
      <c r="F45">
        <v>0</v>
      </c>
      <c r="G45">
        <v>0.12525275522488744</v>
      </c>
    </row>
    <row r="46" spans="1:7" x14ac:dyDescent="0.3">
      <c r="A46" s="30" t="s">
        <v>166</v>
      </c>
      <c r="B46" s="30" t="s">
        <v>608</v>
      </c>
      <c r="C46"/>
      <c r="D46">
        <v>0</v>
      </c>
      <c r="E46">
        <v>0</v>
      </c>
      <c r="F46">
        <v>0</v>
      </c>
      <c r="G46">
        <v>0.14410588726354584</v>
      </c>
    </row>
    <row r="47" spans="1:7" x14ac:dyDescent="0.3">
      <c r="A47" s="30" t="s">
        <v>167</v>
      </c>
      <c r="B47" s="30" t="s">
        <v>240</v>
      </c>
      <c r="C47">
        <v>0</v>
      </c>
      <c r="D47">
        <v>0</v>
      </c>
      <c r="E47">
        <v>0</v>
      </c>
      <c r="F47">
        <v>0</v>
      </c>
      <c r="G47">
        <v>0.13100599753452821</v>
      </c>
    </row>
    <row r="48" spans="1:7" x14ac:dyDescent="0.3">
      <c r="A48" s="30" t="s">
        <v>167</v>
      </c>
      <c r="B48" s="30" t="s">
        <v>114</v>
      </c>
      <c r="C48">
        <v>0</v>
      </c>
      <c r="D48">
        <v>0</v>
      </c>
      <c r="E48">
        <v>0</v>
      </c>
      <c r="F48">
        <v>0</v>
      </c>
      <c r="G48">
        <v>0.11508496306658923</v>
      </c>
    </row>
    <row r="49" spans="1:7" x14ac:dyDescent="0.3">
      <c r="A49" s="30" t="s">
        <v>216</v>
      </c>
      <c r="B49" s="30" t="s">
        <v>135</v>
      </c>
      <c r="C49"/>
      <c r="D49">
        <v>0</v>
      </c>
      <c r="E49">
        <v>0</v>
      </c>
      <c r="F49">
        <v>0</v>
      </c>
      <c r="G49">
        <v>7.3220090171601263E-2</v>
      </c>
    </row>
    <row r="50" spans="1:7" x14ac:dyDescent="0.3">
      <c r="A50" s="30" t="s">
        <v>216</v>
      </c>
      <c r="B50" s="30" t="s">
        <v>136</v>
      </c>
      <c r="C50"/>
      <c r="D50">
        <v>0</v>
      </c>
      <c r="E50">
        <v>0</v>
      </c>
      <c r="F50">
        <v>0</v>
      </c>
      <c r="G50">
        <v>9.7911469114528707E-2</v>
      </c>
    </row>
    <row r="51" spans="1:7" x14ac:dyDescent="0.3">
      <c r="A51" s="30" t="s">
        <v>216</v>
      </c>
      <c r="B51" s="30" t="s">
        <v>137</v>
      </c>
      <c r="C51"/>
      <c r="D51">
        <v>0</v>
      </c>
      <c r="E51">
        <v>0</v>
      </c>
      <c r="F51">
        <v>0</v>
      </c>
      <c r="G51">
        <v>0.13151122322842637</v>
      </c>
    </row>
    <row r="52" spans="1:7" x14ac:dyDescent="0.3">
      <c r="A52" s="30" t="s">
        <v>216</v>
      </c>
      <c r="B52" s="30" t="s">
        <v>138</v>
      </c>
      <c r="C52"/>
      <c r="D52">
        <v>0</v>
      </c>
      <c r="E52">
        <v>0</v>
      </c>
      <c r="F52">
        <v>0</v>
      </c>
      <c r="G52">
        <v>0.14047380277922655</v>
      </c>
    </row>
    <row r="53" spans="1:7" x14ac:dyDescent="0.3">
      <c r="A53" s="30" t="s">
        <v>216</v>
      </c>
      <c r="B53" s="30" t="s">
        <v>139</v>
      </c>
      <c r="C53"/>
      <c r="D53">
        <v>0</v>
      </c>
      <c r="E53">
        <v>0</v>
      </c>
      <c r="F53">
        <v>0</v>
      </c>
      <c r="G53">
        <v>0.1655388051162778</v>
      </c>
    </row>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tabColor theme="1"/>
  </sheetPr>
  <dimension ref="A1:C16"/>
  <sheetViews>
    <sheetView workbookViewId="0">
      <selection activeCell="A2" sqref="A2:C16"/>
    </sheetView>
  </sheetViews>
  <sheetFormatPr baseColWidth="10" defaultColWidth="9.109375" defaultRowHeight="14.4" x14ac:dyDescent="0.3"/>
  <sheetData>
    <row r="1" spans="1:3" x14ac:dyDescent="0.3">
      <c r="A1" t="s">
        <v>9</v>
      </c>
      <c r="B1" t="s">
        <v>33</v>
      </c>
      <c r="C1" t="s">
        <v>117</v>
      </c>
    </row>
    <row r="2" spans="1:3" x14ac:dyDescent="0.3">
      <c r="A2">
        <v>1977</v>
      </c>
      <c r="B2">
        <v>0.44400000000000001</v>
      </c>
      <c r="C2">
        <v>0.55600000000000005</v>
      </c>
    </row>
    <row r="3" spans="1:3" x14ac:dyDescent="0.3">
      <c r="A3">
        <v>1979</v>
      </c>
      <c r="B3">
        <v>0.43857000000000002</v>
      </c>
      <c r="C3">
        <v>0.56142999999999998</v>
      </c>
    </row>
    <row r="4" spans="1:3" x14ac:dyDescent="0.3">
      <c r="A4">
        <v>1982</v>
      </c>
      <c r="B4">
        <v>0.55128999999999995</v>
      </c>
      <c r="C4">
        <v>0.44870999999999994</v>
      </c>
    </row>
    <row r="5" spans="1:3" x14ac:dyDescent="0.3">
      <c r="A5">
        <v>1986</v>
      </c>
      <c r="B5">
        <v>0.54232000000000002</v>
      </c>
      <c r="C5">
        <v>0.45768000000000003</v>
      </c>
    </row>
    <row r="6" spans="1:3" x14ac:dyDescent="0.3">
      <c r="A6">
        <v>1989</v>
      </c>
      <c r="B6">
        <v>0.54321999999999993</v>
      </c>
      <c r="C6">
        <v>0.45677999999999996</v>
      </c>
    </row>
    <row r="7" spans="1:3" x14ac:dyDescent="0.3">
      <c r="A7">
        <v>1993</v>
      </c>
      <c r="B7">
        <v>0.52355000000000007</v>
      </c>
      <c r="C7">
        <v>0.47645000000000004</v>
      </c>
    </row>
    <row r="8" spans="1:3" x14ac:dyDescent="0.3">
      <c r="A8">
        <v>1996</v>
      </c>
      <c r="B8">
        <v>0.52727000000000002</v>
      </c>
      <c r="C8">
        <v>0.47272999999999998</v>
      </c>
    </row>
    <row r="9" spans="1:3" x14ac:dyDescent="0.3">
      <c r="A9">
        <v>2000</v>
      </c>
      <c r="B9">
        <v>0.44683999999999996</v>
      </c>
      <c r="C9">
        <v>0.55315999999999999</v>
      </c>
    </row>
    <row r="10" spans="1:3" x14ac:dyDescent="0.3">
      <c r="A10">
        <v>2004</v>
      </c>
      <c r="B10">
        <v>0.53549000000000002</v>
      </c>
      <c r="C10">
        <v>0.46450999999999998</v>
      </c>
    </row>
    <row r="11" spans="1:3" x14ac:dyDescent="0.3">
      <c r="A11">
        <v>2008</v>
      </c>
      <c r="B11">
        <v>0.51039999999999996</v>
      </c>
      <c r="C11">
        <v>0.48960000000000004</v>
      </c>
    </row>
    <row r="12" spans="1:3" x14ac:dyDescent="0.3">
      <c r="A12">
        <v>2011</v>
      </c>
      <c r="B12">
        <v>0.41083999999999987</v>
      </c>
      <c r="C12">
        <v>0.58916000000000002</v>
      </c>
    </row>
    <row r="13" spans="1:3" x14ac:dyDescent="0.3">
      <c r="A13">
        <v>2015</v>
      </c>
      <c r="B13">
        <v>0.50992999999999999</v>
      </c>
      <c r="C13">
        <v>0.51277000000000006</v>
      </c>
    </row>
    <row r="14" spans="1:3" x14ac:dyDescent="0.3">
      <c r="A14">
        <v>2016</v>
      </c>
      <c r="B14">
        <v>0.45365</v>
      </c>
      <c r="C14">
        <v>0.54635</v>
      </c>
    </row>
    <row r="15" spans="1:3" x14ac:dyDescent="0.3">
      <c r="A15">
        <v>2019</v>
      </c>
      <c r="B15">
        <v>0.50770000000000004</v>
      </c>
      <c r="C15">
        <v>0.48449999999999993</v>
      </c>
    </row>
    <row r="16" spans="1:3" x14ac:dyDescent="0.3">
      <c r="A16">
        <v>2020</v>
      </c>
      <c r="B16">
        <v>0.50939999999999985</v>
      </c>
      <c r="C16">
        <v>0.47510000000000008</v>
      </c>
    </row>
  </sheetData>
  <pageMargins left="0.7" right="0.7" top="0.75" bottom="0.75" header="0.3" footer="0.3"/>
  <extLst>
    <ext xmlns:mx="http://schemas.microsoft.com/office/mac/excel/2008/main" uri="{64002731-A6B0-56B0-2670-7721B7C09600}">
      <mx:PLV Mode="0" OnePage="0" WScale="0"/>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tabColor theme="1"/>
  </sheetPr>
  <dimension ref="A1:G53"/>
  <sheetViews>
    <sheetView workbookViewId="0">
      <selection activeCell="E1" sqref="E1"/>
    </sheetView>
  </sheetViews>
  <sheetFormatPr baseColWidth="10" defaultColWidth="8.6640625" defaultRowHeight="14.4" x14ac:dyDescent="0.3"/>
  <cols>
    <col min="1" max="1" width="8.6640625" style="30"/>
    <col min="2" max="7" width="17.44140625" style="30" customWidth="1"/>
    <col min="8" max="16384" width="8.6640625" style="30"/>
  </cols>
  <sheetData>
    <row r="1" spans="1:7" x14ac:dyDescent="0.3">
      <c r="A1" s="30" t="s">
        <v>214</v>
      </c>
      <c r="B1" s="30" t="s">
        <v>219</v>
      </c>
      <c r="C1" s="30" t="s">
        <v>103</v>
      </c>
      <c r="D1" s="30" t="s">
        <v>532</v>
      </c>
      <c r="E1" s="143" t="s">
        <v>894</v>
      </c>
      <c r="F1" s="30" t="s">
        <v>556</v>
      </c>
      <c r="G1" s="30" t="s">
        <v>557</v>
      </c>
    </row>
    <row r="2" spans="1:7" x14ac:dyDescent="0.3">
      <c r="A2" s="30" t="s">
        <v>160</v>
      </c>
      <c r="B2" s="30" t="s">
        <v>220</v>
      </c>
      <c r="C2">
        <v>6.3803157245787709E-2</v>
      </c>
      <c r="D2">
        <v>0.27709888015086082</v>
      </c>
      <c r="E2">
        <v>0.43735087078500845</v>
      </c>
      <c r="F2">
        <v>0.4544458543082403</v>
      </c>
      <c r="G2">
        <v>0.39031117765270146</v>
      </c>
    </row>
    <row r="3" spans="1:7" x14ac:dyDescent="0.3">
      <c r="A3" s="30" t="s">
        <v>160</v>
      </c>
      <c r="B3" s="30" t="s">
        <v>221</v>
      </c>
      <c r="C3">
        <v>3.5560715067316284E-2</v>
      </c>
      <c r="D3">
        <v>0.26839740514385613</v>
      </c>
      <c r="E3">
        <v>0.38552501233386255</v>
      </c>
      <c r="F3">
        <v>0.40041615547493487</v>
      </c>
      <c r="G3">
        <v>0.21148479485307178</v>
      </c>
    </row>
    <row r="4" spans="1:7" x14ac:dyDescent="0.3">
      <c r="A4" s="30" t="s">
        <v>160</v>
      </c>
      <c r="B4" s="30" t="s">
        <v>222</v>
      </c>
      <c r="C4">
        <v>0.11376669532511467</v>
      </c>
      <c r="D4">
        <v>0.30935342244874692</v>
      </c>
      <c r="E4">
        <v>0.4657848652447345</v>
      </c>
      <c r="F4">
        <v>0.39890302521673632</v>
      </c>
      <c r="G4">
        <v>0.21743595511213937</v>
      </c>
    </row>
    <row r="5" spans="1:7" x14ac:dyDescent="0.3">
      <c r="A5" s="30" t="s">
        <v>160</v>
      </c>
      <c r="B5" s="30" t="s">
        <v>618</v>
      </c>
      <c r="C5"/>
      <c r="D5"/>
      <c r="E5"/>
      <c r="F5"/>
      <c r="G5"/>
    </row>
    <row r="6" spans="1:7" x14ac:dyDescent="0.3">
      <c r="A6" s="30" t="s">
        <v>215</v>
      </c>
      <c r="B6" s="30" t="s">
        <v>13</v>
      </c>
      <c r="C6">
        <v>6.0306575995274211E-2</v>
      </c>
      <c r="D6">
        <v>0.2502068494125978</v>
      </c>
      <c r="E6">
        <v>0.40819989426281322</v>
      </c>
      <c r="F6">
        <v>0.43128725051999262</v>
      </c>
      <c r="G6">
        <v>0.28251269198622792</v>
      </c>
    </row>
    <row r="7" spans="1:7" x14ac:dyDescent="0.3">
      <c r="A7" s="30" t="s">
        <v>215</v>
      </c>
      <c r="B7" s="30" t="s">
        <v>14</v>
      </c>
      <c r="C7">
        <v>4.8536546081260033E-2</v>
      </c>
      <c r="D7">
        <v>0.27202250833027702</v>
      </c>
      <c r="E7">
        <v>0.39477551380284659</v>
      </c>
      <c r="F7">
        <v>0.39856662448998387</v>
      </c>
      <c r="G7">
        <v>0.21397532818073087</v>
      </c>
    </row>
    <row r="8" spans="1:7" x14ac:dyDescent="0.3">
      <c r="A8" s="30" t="s">
        <v>215</v>
      </c>
      <c r="B8" s="30" t="s">
        <v>15</v>
      </c>
      <c r="C8">
        <v>8.6823527121766428E-2</v>
      </c>
      <c r="D8">
        <v>0.29693245048675709</v>
      </c>
      <c r="E8">
        <v>0.46390497274352011</v>
      </c>
      <c r="F8">
        <v>0.39867321219224133</v>
      </c>
      <c r="G8">
        <v>0.21759296133057549</v>
      </c>
    </row>
    <row r="9" spans="1:7" x14ac:dyDescent="0.3">
      <c r="A9" s="30" t="s">
        <v>116</v>
      </c>
      <c r="B9" s="30" t="s">
        <v>255</v>
      </c>
      <c r="C9"/>
      <c r="D9">
        <v>0.27700604768577924</v>
      </c>
      <c r="E9">
        <v>0.49531000389717228</v>
      </c>
      <c r="F9">
        <v>0.41580963816668398</v>
      </c>
      <c r="G9">
        <v>0.29570817039819569</v>
      </c>
    </row>
    <row r="10" spans="1:7" x14ac:dyDescent="0.3">
      <c r="A10" s="30" t="s">
        <v>116</v>
      </c>
      <c r="B10" s="30" t="s">
        <v>256</v>
      </c>
      <c r="C10"/>
      <c r="D10">
        <v>0.23956526315418109</v>
      </c>
      <c r="E10">
        <v>0.47355659091879226</v>
      </c>
      <c r="F10">
        <v>0.43249783309029577</v>
      </c>
      <c r="G10">
        <v>0.32347490133823431</v>
      </c>
    </row>
    <row r="11" spans="1:7" x14ac:dyDescent="0.3">
      <c r="A11" s="30" t="s">
        <v>116</v>
      </c>
      <c r="B11" s="30" t="s">
        <v>257</v>
      </c>
      <c r="C11"/>
      <c r="D11">
        <v>0.22563599310073829</v>
      </c>
      <c r="E11">
        <v>0.42372169874702198</v>
      </c>
      <c r="F11">
        <v>0.40416569002313596</v>
      </c>
      <c r="G11">
        <v>0.2990013742562222</v>
      </c>
    </row>
    <row r="12" spans="1:7" x14ac:dyDescent="0.3">
      <c r="A12" s="30" t="s">
        <v>116</v>
      </c>
      <c r="B12" s="30" t="s">
        <v>258</v>
      </c>
      <c r="C12"/>
      <c r="D12">
        <v>0.22529911141419598</v>
      </c>
      <c r="E12">
        <v>0.38675139223307697</v>
      </c>
      <c r="F12">
        <v>0.39203805138737746</v>
      </c>
      <c r="G12">
        <v>0.27450399451635055</v>
      </c>
    </row>
    <row r="13" spans="1:7" x14ac:dyDescent="0.3">
      <c r="A13" s="30" t="s">
        <v>116</v>
      </c>
      <c r="B13" s="30" t="s">
        <v>259</v>
      </c>
      <c r="C13"/>
      <c r="D13">
        <v>0.22159115855028239</v>
      </c>
      <c r="E13">
        <v>0.39014801916458369</v>
      </c>
      <c r="F13">
        <v>0.39037647479845733</v>
      </c>
      <c r="G13">
        <v>0.24045258019523313</v>
      </c>
    </row>
    <row r="14" spans="1:7" x14ac:dyDescent="0.3">
      <c r="A14" s="30" t="s">
        <v>116</v>
      </c>
      <c r="B14" s="30" t="s">
        <v>260</v>
      </c>
      <c r="C14"/>
      <c r="D14">
        <v>0.22159115855028239</v>
      </c>
      <c r="E14">
        <v>0.45832271596729296</v>
      </c>
      <c r="F14">
        <v>0.38407594664556327</v>
      </c>
      <c r="G14">
        <v>0.22804556410679594</v>
      </c>
    </row>
    <row r="15" spans="1:7" x14ac:dyDescent="0.3">
      <c r="A15" s="30" t="s">
        <v>116</v>
      </c>
      <c r="B15" s="30" t="s">
        <v>261</v>
      </c>
      <c r="C15"/>
      <c r="D15">
        <v>0.21774096215330405</v>
      </c>
      <c r="E15">
        <v>0.45832271596729274</v>
      </c>
      <c r="F15">
        <v>0.38182643866743321</v>
      </c>
      <c r="G15">
        <v>0.20182740770016114</v>
      </c>
    </row>
    <row r="16" spans="1:7" x14ac:dyDescent="0.3">
      <c r="A16" s="30" t="s">
        <v>116</v>
      </c>
      <c r="B16" s="30" t="s">
        <v>262</v>
      </c>
      <c r="C16"/>
      <c r="D16">
        <v>0.19924996114168692</v>
      </c>
      <c r="E16">
        <v>0.47153682704207828</v>
      </c>
      <c r="F16">
        <v>0.37354934418884578</v>
      </c>
      <c r="G16">
        <v>0.18766103100058201</v>
      </c>
    </row>
    <row r="17" spans="1:7" x14ac:dyDescent="0.3">
      <c r="A17" s="30" t="s">
        <v>116</v>
      </c>
      <c r="B17" s="30" t="s">
        <v>263</v>
      </c>
      <c r="C17"/>
      <c r="D17">
        <v>0.2254622036513563</v>
      </c>
      <c r="E17">
        <v>0.47481674422920123</v>
      </c>
      <c r="F17">
        <v>0.37019895647777223</v>
      </c>
      <c r="G17">
        <v>0.20013611342196391</v>
      </c>
    </row>
    <row r="18" spans="1:7" x14ac:dyDescent="0.3">
      <c r="A18" s="30" t="s">
        <v>116</v>
      </c>
      <c r="B18" s="30" t="s">
        <v>264</v>
      </c>
      <c r="C18"/>
      <c r="D18">
        <v>0.30458116100252181</v>
      </c>
      <c r="E18">
        <v>0.47947793601373345</v>
      </c>
      <c r="F18">
        <v>0.41318479922363605</v>
      </c>
      <c r="G18">
        <v>0.21562724028891303</v>
      </c>
    </row>
    <row r="19" spans="1:7" x14ac:dyDescent="0.3">
      <c r="A19" s="30" t="s">
        <v>217</v>
      </c>
      <c r="B19" s="30" t="s">
        <v>13</v>
      </c>
      <c r="C19"/>
      <c r="D19">
        <v>0.23666494447289588</v>
      </c>
      <c r="E19">
        <v>0.43258333813710714</v>
      </c>
      <c r="F19">
        <v>0.40671598623003596</v>
      </c>
      <c r="G19">
        <v>0.2857121672574357</v>
      </c>
    </row>
    <row r="20" spans="1:7" x14ac:dyDescent="0.3">
      <c r="A20" s="30" t="s">
        <v>217</v>
      </c>
      <c r="B20" s="30" t="s">
        <v>14</v>
      </c>
      <c r="C20"/>
      <c r="D20">
        <v>0.21597992393069593</v>
      </c>
      <c r="E20">
        <v>0.46569551015998406</v>
      </c>
      <c r="F20">
        <v>0.37737704338767203</v>
      </c>
      <c r="G20">
        <v>0.20417812349301639</v>
      </c>
    </row>
    <row r="21" spans="1:7" x14ac:dyDescent="0.3">
      <c r="A21" s="30" t="s">
        <v>217</v>
      </c>
      <c r="B21" s="30" t="s">
        <v>15</v>
      </c>
      <c r="C21"/>
      <c r="D21">
        <v>0.30458116100252181</v>
      </c>
      <c r="E21">
        <v>0.47947793601373345</v>
      </c>
      <c r="F21">
        <v>0.41318479922363605</v>
      </c>
      <c r="G21">
        <v>0.21562724028891303</v>
      </c>
    </row>
    <row r="22" spans="1:7" x14ac:dyDescent="0.3">
      <c r="A22" s="30" t="s">
        <v>164</v>
      </c>
      <c r="B22" s="30" t="s">
        <v>238</v>
      </c>
      <c r="C22">
        <v>1.1359555083548495E-2</v>
      </c>
      <c r="D22">
        <v>5.7710663956149329E-2</v>
      </c>
      <c r="E22">
        <v>0.19447766638861752</v>
      </c>
      <c r="F22">
        <v>0.13821180175202921</v>
      </c>
      <c r="G22">
        <v>4.9752840577622741E-2</v>
      </c>
    </row>
    <row r="23" spans="1:7" x14ac:dyDescent="0.3">
      <c r="A23" s="30" t="s">
        <v>164</v>
      </c>
      <c r="B23" s="30" t="s">
        <v>239</v>
      </c>
      <c r="C23">
        <v>6.3447984674077071E-2</v>
      </c>
      <c r="D23">
        <v>0.28666578185153452</v>
      </c>
      <c r="E23">
        <v>0.49251087564533813</v>
      </c>
      <c r="F23">
        <v>0.48448760766677645</v>
      </c>
      <c r="G23">
        <v>0.33026557468579176</v>
      </c>
    </row>
    <row r="24" spans="1:7" x14ac:dyDescent="0.3">
      <c r="A24" s="30" t="s">
        <v>164</v>
      </c>
      <c r="B24" s="30" t="s">
        <v>7</v>
      </c>
      <c r="C24"/>
      <c r="D24">
        <v>0.10723324339946136</v>
      </c>
      <c r="E24">
        <v>0.40231448304600187</v>
      </c>
      <c r="F24">
        <v>0.33711267508854736</v>
      </c>
      <c r="G24">
        <v>0.17360326438741688</v>
      </c>
    </row>
    <row r="25" spans="1:7" x14ac:dyDescent="0.3">
      <c r="A25" s="30" t="s">
        <v>165</v>
      </c>
      <c r="B25" s="30" t="s">
        <v>241</v>
      </c>
      <c r="C25"/>
      <c r="D25">
        <v>8.0147167784090881E-2</v>
      </c>
      <c r="E25">
        <v>0.36158838015673833</v>
      </c>
      <c r="F25">
        <v>0.38742978201972711</v>
      </c>
      <c r="G25">
        <v>0.22501700701446806</v>
      </c>
    </row>
    <row r="26" spans="1:7" x14ac:dyDescent="0.3">
      <c r="A26" s="30" t="s">
        <v>165</v>
      </c>
      <c r="B26" s="30" t="s">
        <v>242</v>
      </c>
      <c r="C26"/>
      <c r="D26">
        <v>0.18377594215145759</v>
      </c>
      <c r="E26">
        <v>0.48785297830197416</v>
      </c>
      <c r="F26">
        <v>0.51145982635257403</v>
      </c>
      <c r="G26">
        <v>0.39494970012989739</v>
      </c>
    </row>
    <row r="27" spans="1:7" x14ac:dyDescent="0.3">
      <c r="A27" s="30" t="s">
        <v>165</v>
      </c>
      <c r="B27" s="30" t="s">
        <v>243</v>
      </c>
      <c r="C27"/>
      <c r="D27">
        <v>0.42868537061508116</v>
      </c>
      <c r="E27">
        <v>0.63282070464476403</v>
      </c>
      <c r="F27">
        <v>0.62995008736721192</v>
      </c>
      <c r="G27">
        <v>0.54259132031486079</v>
      </c>
    </row>
    <row r="28" spans="1:7" x14ac:dyDescent="0.3">
      <c r="A28" s="30" t="s">
        <v>161</v>
      </c>
      <c r="B28" s="30" t="s">
        <v>235</v>
      </c>
      <c r="C28">
        <v>5.4017653546704583E-2</v>
      </c>
      <c r="D28">
        <v>0.25584365532437359</v>
      </c>
      <c r="E28">
        <v>0.39796224945230901</v>
      </c>
      <c r="F28">
        <v>0.37662727302305682</v>
      </c>
      <c r="G28">
        <v>0.18415568966071352</v>
      </c>
    </row>
    <row r="29" spans="1:7" x14ac:dyDescent="0.3">
      <c r="A29" s="30" t="s">
        <v>161</v>
      </c>
      <c r="B29" s="30" t="s">
        <v>236</v>
      </c>
      <c r="C29">
        <v>1.7480207552761119E-2</v>
      </c>
      <c r="D29">
        <v>0.15523420145065914</v>
      </c>
      <c r="E29">
        <v>0.30448227282094109</v>
      </c>
      <c r="F29">
        <v>0.38569951322461377</v>
      </c>
      <c r="G29">
        <v>0.1792850337951245</v>
      </c>
    </row>
    <row r="30" spans="1:7" x14ac:dyDescent="0.3">
      <c r="A30" s="30" t="s">
        <v>161</v>
      </c>
      <c r="B30" s="30" t="s">
        <v>237</v>
      </c>
      <c r="C30">
        <v>6.7697469566092697E-2</v>
      </c>
      <c r="D30">
        <v>0.28925448912078922</v>
      </c>
      <c r="E30">
        <v>0.42282601632113703</v>
      </c>
      <c r="F30">
        <v>0.46266980280434161</v>
      </c>
      <c r="G30">
        <v>0.34155009751507598</v>
      </c>
    </row>
    <row r="31" spans="1:7" x14ac:dyDescent="0.3">
      <c r="A31" s="30" t="s">
        <v>10</v>
      </c>
      <c r="B31" s="30" t="s">
        <v>224</v>
      </c>
      <c r="C31">
        <v>5.9194727009775093E-2</v>
      </c>
      <c r="D31">
        <v>0.24590567517059439</v>
      </c>
      <c r="E31">
        <v>0.39760165216988697</v>
      </c>
      <c r="F31">
        <v>0.40919758405517065</v>
      </c>
      <c r="G31">
        <v>0.24027900223597212</v>
      </c>
    </row>
    <row r="32" spans="1:7" x14ac:dyDescent="0.3">
      <c r="A32" s="30" t="s">
        <v>10</v>
      </c>
      <c r="B32" s="30" t="s">
        <v>225</v>
      </c>
      <c r="C32">
        <v>5.5200731043900456E-2</v>
      </c>
      <c r="D32">
        <v>0.39168090558659513</v>
      </c>
      <c r="E32">
        <v>0.45986751231709766</v>
      </c>
      <c r="F32">
        <v>0.46479338883994398</v>
      </c>
      <c r="G32">
        <v>0.37156577041436822</v>
      </c>
    </row>
    <row r="33" spans="1:7" x14ac:dyDescent="0.3">
      <c r="A33" s="30" t="s">
        <v>168</v>
      </c>
      <c r="B33" s="30" t="s">
        <v>226</v>
      </c>
      <c r="C33">
        <v>6.0024451348173379E-2</v>
      </c>
      <c r="D33">
        <v>0.27333643121496809</v>
      </c>
      <c r="E33">
        <v>0.40702446120400587</v>
      </c>
      <c r="F33">
        <v>0.41135380120694182</v>
      </c>
      <c r="G33">
        <v>0.26559143838851712</v>
      </c>
    </row>
    <row r="34" spans="1:7" x14ac:dyDescent="0.3">
      <c r="A34" s="30" t="s">
        <v>168</v>
      </c>
      <c r="B34" s="30" t="s">
        <v>227</v>
      </c>
      <c r="C34">
        <v>5.7852415971918446E-2</v>
      </c>
      <c r="D34">
        <v>0.2534127176809281</v>
      </c>
      <c r="E34">
        <v>0.39319144697413755</v>
      </c>
      <c r="F34">
        <v>0.415620517514667</v>
      </c>
      <c r="G34">
        <v>0.23227600223074177</v>
      </c>
    </row>
    <row r="35" spans="1:7" x14ac:dyDescent="0.3">
      <c r="A35" s="30" t="s">
        <v>163</v>
      </c>
      <c r="B35" s="30" t="s">
        <v>233</v>
      </c>
      <c r="C35">
        <v>4.5448648732867178E-2</v>
      </c>
      <c r="D35">
        <v>0.26235971201955627</v>
      </c>
      <c r="E35">
        <v>0.43527876831611151</v>
      </c>
      <c r="F35">
        <v>0.37628586799841712</v>
      </c>
      <c r="G35">
        <v>0.20978114521242039</v>
      </c>
    </row>
    <row r="36" spans="1:7" x14ac:dyDescent="0.3">
      <c r="A36" s="30" t="s">
        <v>163</v>
      </c>
      <c r="B36" s="30" t="s">
        <v>234</v>
      </c>
      <c r="C36">
        <v>6.2237307187623658E-2</v>
      </c>
      <c r="D36">
        <v>0.26581472954344759</v>
      </c>
      <c r="E36">
        <v>0.46571043108512006</v>
      </c>
      <c r="F36">
        <v>0.44358266841250055</v>
      </c>
      <c r="G36">
        <v>0.27978182152027969</v>
      </c>
    </row>
    <row r="37" spans="1:7" x14ac:dyDescent="0.3">
      <c r="A37" s="30" t="s">
        <v>218</v>
      </c>
      <c r="B37" s="30" t="s">
        <v>228</v>
      </c>
      <c r="C37">
        <v>3.916726986619138E-2</v>
      </c>
      <c r="D37">
        <v>0.20929027940493519</v>
      </c>
      <c r="E37">
        <v>0.36705119044591139</v>
      </c>
      <c r="F37">
        <v>0.36644978389671812</v>
      </c>
      <c r="G37">
        <v>0.15428950041682932</v>
      </c>
    </row>
    <row r="38" spans="1:7" x14ac:dyDescent="0.3">
      <c r="A38" s="30" t="s">
        <v>218</v>
      </c>
      <c r="B38" s="30" t="s">
        <v>229</v>
      </c>
      <c r="C38">
        <v>7.3482830966212762E-2</v>
      </c>
      <c r="D38">
        <v>0.30243038221600066</v>
      </c>
      <c r="E38">
        <v>0.42208080441849083</v>
      </c>
      <c r="F38">
        <v>0.39409282959060149</v>
      </c>
      <c r="G38">
        <v>0.21414675598642435</v>
      </c>
    </row>
    <row r="39" spans="1:7" x14ac:dyDescent="0.3">
      <c r="A39" s="30" t="s">
        <v>218</v>
      </c>
      <c r="B39" s="30" t="s">
        <v>230</v>
      </c>
      <c r="C39">
        <v>7.2413867674224294E-2</v>
      </c>
      <c r="D39">
        <v>0.30522415065522734</v>
      </c>
      <c r="E39">
        <v>0.42862274077787482</v>
      </c>
      <c r="F39">
        <v>0.49754957155967561</v>
      </c>
      <c r="G39">
        <v>0.38200407980272799</v>
      </c>
    </row>
    <row r="40" spans="1:7" x14ac:dyDescent="0.3">
      <c r="A40" s="30" t="s">
        <v>107</v>
      </c>
      <c r="B40" s="30" t="s">
        <v>108</v>
      </c>
      <c r="C40">
        <v>2.1964956090774351E-2</v>
      </c>
      <c r="D40">
        <v>4.8283818449357238E-2</v>
      </c>
      <c r="E40">
        <v>0.14889314201340331</v>
      </c>
      <c r="F40">
        <v>0.10741935049463515</v>
      </c>
      <c r="G40">
        <v>5.8272229657516904E-2</v>
      </c>
    </row>
    <row r="41" spans="1:7" x14ac:dyDescent="0.3">
      <c r="A41" s="30" t="s">
        <v>107</v>
      </c>
      <c r="B41" s="30" t="s">
        <v>109</v>
      </c>
      <c r="C41">
        <v>2.6230043222163629E-2</v>
      </c>
      <c r="D41">
        <v>9.1646523933903351E-2</v>
      </c>
      <c r="E41">
        <v>0.18380264339488303</v>
      </c>
      <c r="F41">
        <v>0.15851053551806046</v>
      </c>
      <c r="G41">
        <v>6.4521833096596662E-2</v>
      </c>
    </row>
    <row r="42" spans="1:7" x14ac:dyDescent="0.3">
      <c r="A42" s="30" t="s">
        <v>107</v>
      </c>
      <c r="B42" s="30" t="s">
        <v>111</v>
      </c>
      <c r="C42">
        <v>6.819786835196627E-2</v>
      </c>
      <c r="D42">
        <v>0.30911874277730211</v>
      </c>
      <c r="E42">
        <v>0.45350351237423447</v>
      </c>
      <c r="F42">
        <v>0.47632086598451195</v>
      </c>
      <c r="G42">
        <v>0.2929159808849589</v>
      </c>
    </row>
    <row r="43" spans="1:7" x14ac:dyDescent="0.3">
      <c r="A43" s="30" t="s">
        <v>170</v>
      </c>
      <c r="B43" s="30" t="s">
        <v>231</v>
      </c>
      <c r="C43"/>
      <c r="D43"/>
      <c r="E43">
        <v>0.47002804211076354</v>
      </c>
      <c r="F43">
        <v>0.43378508539294763</v>
      </c>
      <c r="G43">
        <v>0.25879942329882866</v>
      </c>
    </row>
    <row r="44" spans="1:7" x14ac:dyDescent="0.3">
      <c r="A44" s="30" t="s">
        <v>170</v>
      </c>
      <c r="B44" s="30" t="s">
        <v>232</v>
      </c>
      <c r="C44"/>
      <c r="D44"/>
      <c r="E44">
        <v>0.28824389387783922</v>
      </c>
      <c r="F44">
        <v>0.25086660551227113</v>
      </c>
      <c r="G44">
        <v>0.12017341712955679</v>
      </c>
    </row>
    <row r="45" spans="1:7" x14ac:dyDescent="0.3">
      <c r="A45" s="30" t="s">
        <v>166</v>
      </c>
      <c r="B45" s="30" t="s">
        <v>607</v>
      </c>
      <c r="C45"/>
      <c r="D45">
        <v>0.2356955107416793</v>
      </c>
      <c r="E45">
        <v>0.38485131705569253</v>
      </c>
      <c r="F45">
        <v>0.41099391395293011</v>
      </c>
      <c r="G45">
        <v>0.2366720619329859</v>
      </c>
    </row>
    <row r="46" spans="1:7" x14ac:dyDescent="0.3">
      <c r="A46" s="30" t="s">
        <v>166</v>
      </c>
      <c r="B46" s="30" t="s">
        <v>608</v>
      </c>
      <c r="C46"/>
      <c r="D46">
        <v>0.25033354738737962</v>
      </c>
      <c r="E46">
        <v>0.39160147601684075</v>
      </c>
      <c r="F46">
        <v>0.39517409631797024</v>
      </c>
      <c r="G46">
        <v>0.22312708098266257</v>
      </c>
    </row>
    <row r="47" spans="1:7" x14ac:dyDescent="0.3">
      <c r="A47" s="30" t="s">
        <v>167</v>
      </c>
      <c r="B47" s="30" t="s">
        <v>240</v>
      </c>
      <c r="C47">
        <v>4.4941815252250626E-2</v>
      </c>
      <c r="D47">
        <v>0.21436109243672624</v>
      </c>
      <c r="E47">
        <v>0.34885021993655851</v>
      </c>
      <c r="F47">
        <v>0.37322351821297056</v>
      </c>
      <c r="G47">
        <v>0.21397105949697942</v>
      </c>
    </row>
    <row r="48" spans="1:7" x14ac:dyDescent="0.3">
      <c r="A48" s="30" t="s">
        <v>167</v>
      </c>
      <c r="B48" s="30" t="s">
        <v>114</v>
      </c>
      <c r="C48">
        <v>0.13254564266019392</v>
      </c>
      <c r="D48">
        <v>0.40422357585192009</v>
      </c>
      <c r="E48">
        <v>0.52400508770085663</v>
      </c>
      <c r="F48">
        <v>0.52201560953574</v>
      </c>
      <c r="G48">
        <v>0.33311816218309698</v>
      </c>
    </row>
    <row r="49" spans="1:7" x14ac:dyDescent="0.3">
      <c r="A49" s="30" t="s">
        <v>216</v>
      </c>
      <c r="B49" s="30" t="s">
        <v>135</v>
      </c>
      <c r="C49"/>
      <c r="D49">
        <v>0.2575033294707551</v>
      </c>
      <c r="E49">
        <v>0.48432952458459722</v>
      </c>
      <c r="F49">
        <v>0.42440115712971166</v>
      </c>
      <c r="G49">
        <v>0.31011093778773885</v>
      </c>
    </row>
    <row r="50" spans="1:7" x14ac:dyDescent="0.3">
      <c r="A50" s="30" t="s">
        <v>216</v>
      </c>
      <c r="B50" s="30" t="s">
        <v>136</v>
      </c>
      <c r="C50"/>
      <c r="D50">
        <v>0.22546714420625355</v>
      </c>
      <c r="E50">
        <v>0.40501658113892658</v>
      </c>
      <c r="F50">
        <v>0.39808379067308552</v>
      </c>
      <c r="G50">
        <v>0.28664027523433755</v>
      </c>
    </row>
    <row r="51" spans="1:7" x14ac:dyDescent="0.3">
      <c r="A51" s="30" t="s">
        <v>216</v>
      </c>
      <c r="B51" s="30" t="s">
        <v>137</v>
      </c>
      <c r="C51"/>
      <c r="D51">
        <v>0.22159115855028158</v>
      </c>
      <c r="E51">
        <v>0.4251177704169587</v>
      </c>
      <c r="F51">
        <v>0.38719930170239719</v>
      </c>
      <c r="G51">
        <v>0.23420408769237655</v>
      </c>
    </row>
    <row r="52" spans="1:7" x14ac:dyDescent="0.3">
      <c r="A52" s="30" t="s">
        <v>216</v>
      </c>
      <c r="B52" s="30" t="s">
        <v>138</v>
      </c>
      <c r="C52"/>
      <c r="D52">
        <v>0.2084356833277394</v>
      </c>
      <c r="E52">
        <v>0.46485683338268441</v>
      </c>
      <c r="F52">
        <v>0.377671367703246</v>
      </c>
      <c r="G52">
        <v>0.19470990663793522</v>
      </c>
    </row>
    <row r="53" spans="1:7" x14ac:dyDescent="0.3">
      <c r="A53" s="30" t="s">
        <v>216</v>
      </c>
      <c r="B53" s="30" t="s">
        <v>139</v>
      </c>
      <c r="C53"/>
      <c r="D53">
        <v>0.26546591789561313</v>
      </c>
      <c r="E53">
        <v>0.4771868767032183</v>
      </c>
      <c r="F53">
        <v>0.39217630860287389</v>
      </c>
      <c r="G53">
        <v>0.20805764439997962</v>
      </c>
    </row>
  </sheetData>
  <pageMargins left="0.7" right="0.7" top="0.75" bottom="0.75" header="0.3" footer="0.3"/>
  <extLst>
    <ext xmlns:mx="http://schemas.microsoft.com/office/mac/excel/2008/main" uri="{64002731-A6B0-56B0-2670-7721B7C09600}">
      <mx:PLV Mode="0" OnePage="0" WScale="0"/>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tabColor theme="1"/>
  </sheetPr>
  <dimension ref="A1:G53"/>
  <sheetViews>
    <sheetView workbookViewId="0">
      <selection activeCell="E1" sqref="E1"/>
    </sheetView>
  </sheetViews>
  <sheetFormatPr baseColWidth="10" defaultColWidth="8.6640625" defaultRowHeight="14.4" x14ac:dyDescent="0.3"/>
  <cols>
    <col min="1" max="1" width="10.44140625" style="30" customWidth="1"/>
    <col min="2" max="2" width="18.44140625" style="30" customWidth="1"/>
    <col min="3" max="7" width="15.6640625" style="30" customWidth="1"/>
    <col min="8" max="16384" width="8.6640625" style="30"/>
  </cols>
  <sheetData>
    <row r="1" spans="1:7" x14ac:dyDescent="0.3">
      <c r="A1" s="30" t="s">
        <v>214</v>
      </c>
      <c r="B1" s="30" t="s">
        <v>219</v>
      </c>
      <c r="C1" s="30" t="s">
        <v>103</v>
      </c>
      <c r="D1" s="30" t="s">
        <v>532</v>
      </c>
      <c r="E1" s="143" t="s">
        <v>894</v>
      </c>
      <c r="F1" s="30" t="s">
        <v>556</v>
      </c>
      <c r="G1" s="30" t="s">
        <v>557</v>
      </c>
    </row>
    <row r="2" spans="1:7" x14ac:dyDescent="0.3">
      <c r="A2" s="30" t="s">
        <v>160</v>
      </c>
      <c r="B2" s="30" t="s">
        <v>220</v>
      </c>
      <c r="C2">
        <v>0</v>
      </c>
      <c r="D2">
        <v>0</v>
      </c>
      <c r="E2">
        <v>0</v>
      </c>
      <c r="F2">
        <v>0</v>
      </c>
      <c r="G2">
        <v>2.5053608385218605E-2</v>
      </c>
    </row>
    <row r="3" spans="1:7" x14ac:dyDescent="0.3">
      <c r="A3" s="30" t="s">
        <v>160</v>
      </c>
      <c r="B3" s="30" t="s">
        <v>221</v>
      </c>
      <c r="C3">
        <v>0</v>
      </c>
      <c r="D3">
        <v>0</v>
      </c>
      <c r="E3">
        <v>0</v>
      </c>
      <c r="F3">
        <v>0</v>
      </c>
      <c r="G3">
        <v>8.6403213694867656E-2</v>
      </c>
    </row>
    <row r="4" spans="1:7" x14ac:dyDescent="0.3">
      <c r="A4" s="30" t="s">
        <v>160</v>
      </c>
      <c r="B4" s="30" t="s">
        <v>222</v>
      </c>
      <c r="C4">
        <v>0</v>
      </c>
      <c r="D4">
        <v>0</v>
      </c>
      <c r="E4">
        <v>0</v>
      </c>
      <c r="F4">
        <v>0</v>
      </c>
      <c r="G4">
        <v>4.7905781823806302E-2</v>
      </c>
    </row>
    <row r="5" spans="1:7" x14ac:dyDescent="0.3">
      <c r="A5" s="30" t="s">
        <v>160</v>
      </c>
      <c r="B5" s="30" t="s">
        <v>618</v>
      </c>
      <c r="C5"/>
      <c r="D5"/>
      <c r="E5"/>
      <c r="F5"/>
      <c r="G5"/>
    </row>
    <row r="6" spans="1:7" x14ac:dyDescent="0.3">
      <c r="A6" s="30" t="s">
        <v>215</v>
      </c>
      <c r="B6" s="30" t="s">
        <v>13</v>
      </c>
      <c r="C6">
        <v>0</v>
      </c>
      <c r="D6">
        <v>0</v>
      </c>
      <c r="E6">
        <v>0</v>
      </c>
      <c r="F6">
        <v>0</v>
      </c>
      <c r="G6">
        <v>6.2410048450129027E-2</v>
      </c>
    </row>
    <row r="7" spans="1:7" x14ac:dyDescent="0.3">
      <c r="A7" s="30" t="s">
        <v>215</v>
      </c>
      <c r="B7" s="30" t="s">
        <v>14</v>
      </c>
      <c r="C7">
        <v>0</v>
      </c>
      <c r="D7">
        <v>0</v>
      </c>
      <c r="E7">
        <v>0</v>
      </c>
      <c r="F7">
        <v>0</v>
      </c>
      <c r="G7">
        <v>7.3592614514825599E-2</v>
      </c>
    </row>
    <row r="8" spans="1:7" x14ac:dyDescent="0.3">
      <c r="A8" s="30" t="s">
        <v>215</v>
      </c>
      <c r="B8" s="30" t="s">
        <v>15</v>
      </c>
      <c r="C8">
        <v>0</v>
      </c>
      <c r="D8">
        <v>0</v>
      </c>
      <c r="E8">
        <v>0</v>
      </c>
      <c r="F8">
        <v>0</v>
      </c>
      <c r="G8">
        <v>4.6443687145220146E-2</v>
      </c>
    </row>
    <row r="9" spans="1:7" x14ac:dyDescent="0.3">
      <c r="A9" s="30" t="s">
        <v>116</v>
      </c>
      <c r="B9" s="30" t="s">
        <v>255</v>
      </c>
      <c r="C9"/>
      <c r="D9">
        <v>0</v>
      </c>
      <c r="E9">
        <v>0</v>
      </c>
      <c r="F9">
        <v>0</v>
      </c>
      <c r="G9">
        <v>5.1514905276922332E-2</v>
      </c>
    </row>
    <row r="10" spans="1:7" x14ac:dyDescent="0.3">
      <c r="A10" s="30" t="s">
        <v>116</v>
      </c>
      <c r="B10" s="30" t="s">
        <v>256</v>
      </c>
      <c r="C10"/>
      <c r="D10">
        <v>0</v>
      </c>
      <c r="E10">
        <v>0</v>
      </c>
      <c r="F10">
        <v>0</v>
      </c>
      <c r="G10">
        <v>3.8287111653302418E-2</v>
      </c>
    </row>
    <row r="11" spans="1:7" x14ac:dyDescent="0.3">
      <c r="A11" s="30" t="s">
        <v>116</v>
      </c>
      <c r="B11" s="30" t="s">
        <v>257</v>
      </c>
      <c r="C11"/>
      <c r="D11">
        <v>0</v>
      </c>
      <c r="E11">
        <v>0</v>
      </c>
      <c r="F11">
        <v>0</v>
      </c>
      <c r="G11">
        <v>4.6644165702438477E-2</v>
      </c>
    </row>
    <row r="12" spans="1:7" x14ac:dyDescent="0.3">
      <c r="A12" s="30" t="s">
        <v>116</v>
      </c>
      <c r="B12" s="30" t="s">
        <v>258</v>
      </c>
      <c r="C12"/>
      <c r="D12">
        <v>0</v>
      </c>
      <c r="E12">
        <v>0</v>
      </c>
      <c r="F12">
        <v>0</v>
      </c>
      <c r="G12">
        <v>6.1773700050942001E-2</v>
      </c>
    </row>
    <row r="13" spans="1:7" x14ac:dyDescent="0.3">
      <c r="A13" s="30" t="s">
        <v>116</v>
      </c>
      <c r="B13" s="30" t="s">
        <v>259</v>
      </c>
      <c r="C13"/>
      <c r="D13">
        <v>0</v>
      </c>
      <c r="E13">
        <v>0</v>
      </c>
      <c r="F13">
        <v>0</v>
      </c>
      <c r="G13">
        <v>7.137832646293453E-2</v>
      </c>
    </row>
    <row r="14" spans="1:7" x14ac:dyDescent="0.3">
      <c r="A14" s="30" t="s">
        <v>116</v>
      </c>
      <c r="B14" s="30" t="s">
        <v>260</v>
      </c>
      <c r="C14"/>
      <c r="D14">
        <v>0</v>
      </c>
      <c r="E14">
        <v>0</v>
      </c>
      <c r="F14">
        <v>0</v>
      </c>
      <c r="G14">
        <v>6.9551865321412915E-2</v>
      </c>
    </row>
    <row r="15" spans="1:7" x14ac:dyDescent="0.3">
      <c r="A15" s="30" t="s">
        <v>116</v>
      </c>
      <c r="B15" s="30" t="s">
        <v>261</v>
      </c>
      <c r="C15"/>
      <c r="D15">
        <v>0</v>
      </c>
      <c r="E15">
        <v>0</v>
      </c>
      <c r="F15">
        <v>0</v>
      </c>
      <c r="G15">
        <v>6.5856887253486818E-2</v>
      </c>
    </row>
    <row r="16" spans="1:7" x14ac:dyDescent="0.3">
      <c r="A16" s="30" t="s">
        <v>116</v>
      </c>
      <c r="B16" s="30" t="s">
        <v>262</v>
      </c>
      <c r="C16"/>
      <c r="D16">
        <v>0</v>
      </c>
      <c r="E16">
        <v>0</v>
      </c>
      <c r="F16">
        <v>0</v>
      </c>
      <c r="G16">
        <v>7.0807118868038088E-2</v>
      </c>
    </row>
    <row r="17" spans="1:7" x14ac:dyDescent="0.3">
      <c r="A17" s="30" t="s">
        <v>116</v>
      </c>
      <c r="B17" s="30" t="s">
        <v>263</v>
      </c>
      <c r="C17"/>
      <c r="D17">
        <v>0</v>
      </c>
      <c r="E17">
        <v>0</v>
      </c>
      <c r="F17">
        <v>0</v>
      </c>
      <c r="G17">
        <v>7.4270401741287601E-2</v>
      </c>
    </row>
    <row r="18" spans="1:7" x14ac:dyDescent="0.3">
      <c r="A18" s="30" t="s">
        <v>116</v>
      </c>
      <c r="B18" s="30" t="s">
        <v>264</v>
      </c>
      <c r="C18"/>
      <c r="D18">
        <v>0</v>
      </c>
      <c r="E18">
        <v>0</v>
      </c>
      <c r="F18">
        <v>0</v>
      </c>
      <c r="G18">
        <v>7.4726333764417244E-2</v>
      </c>
    </row>
    <row r="19" spans="1:7" x14ac:dyDescent="0.3">
      <c r="A19" s="30" t="s">
        <v>217</v>
      </c>
      <c r="B19" s="30" t="s">
        <v>13</v>
      </c>
      <c r="C19"/>
      <c r="D19">
        <v>0</v>
      </c>
      <c r="E19">
        <v>0</v>
      </c>
      <c r="F19">
        <v>0</v>
      </c>
      <c r="G19">
        <v>5.4269541996905299E-2</v>
      </c>
    </row>
    <row r="20" spans="1:7" x14ac:dyDescent="0.3">
      <c r="A20" s="30" t="s">
        <v>217</v>
      </c>
      <c r="B20" s="30" t="s">
        <v>14</v>
      </c>
      <c r="C20"/>
      <c r="D20">
        <v>0</v>
      </c>
      <c r="E20">
        <v>0</v>
      </c>
      <c r="F20">
        <v>0</v>
      </c>
      <c r="G20">
        <v>7.0154286726161266E-2</v>
      </c>
    </row>
    <row r="21" spans="1:7" x14ac:dyDescent="0.3">
      <c r="A21" s="30" t="s">
        <v>217</v>
      </c>
      <c r="B21" s="30" t="s">
        <v>15</v>
      </c>
      <c r="C21"/>
      <c r="D21">
        <v>0</v>
      </c>
      <c r="E21">
        <v>0</v>
      </c>
      <c r="F21">
        <v>0</v>
      </c>
      <c r="G21">
        <v>7.4726333764417244E-2</v>
      </c>
    </row>
    <row r="22" spans="1:7" x14ac:dyDescent="0.3">
      <c r="A22" s="30" t="s">
        <v>164</v>
      </c>
      <c r="B22" s="30" t="s">
        <v>238</v>
      </c>
      <c r="C22">
        <v>0</v>
      </c>
      <c r="D22">
        <v>0</v>
      </c>
      <c r="E22">
        <v>0</v>
      </c>
      <c r="F22">
        <v>0</v>
      </c>
      <c r="G22">
        <v>3.7168238639749884E-2</v>
      </c>
    </row>
    <row r="23" spans="1:7" x14ac:dyDescent="0.3">
      <c r="A23" s="30" t="s">
        <v>164</v>
      </c>
      <c r="B23" s="30" t="s">
        <v>239</v>
      </c>
      <c r="C23">
        <v>0</v>
      </c>
      <c r="D23">
        <v>0</v>
      </c>
      <c r="E23">
        <v>0</v>
      </c>
      <c r="F23">
        <v>0</v>
      </c>
      <c r="G23">
        <v>7.570751494255655E-2</v>
      </c>
    </row>
    <row r="24" spans="1:7" x14ac:dyDescent="0.3">
      <c r="A24" s="30" t="s">
        <v>164</v>
      </c>
      <c r="B24" s="30" t="s">
        <v>7</v>
      </c>
      <c r="C24">
        <v>0</v>
      </c>
      <c r="D24">
        <v>0</v>
      </c>
      <c r="E24">
        <v>0</v>
      </c>
      <c r="F24">
        <v>0</v>
      </c>
      <c r="G24">
        <v>4.7275564517310652E-2</v>
      </c>
    </row>
    <row r="25" spans="1:7" x14ac:dyDescent="0.3">
      <c r="A25" s="30" t="s">
        <v>165</v>
      </c>
      <c r="B25" s="30" t="s">
        <v>241</v>
      </c>
      <c r="C25"/>
      <c r="D25">
        <v>0</v>
      </c>
      <c r="E25">
        <v>0</v>
      </c>
      <c r="F25">
        <v>0</v>
      </c>
      <c r="G25">
        <v>7.9369013972963004E-2</v>
      </c>
    </row>
    <row r="26" spans="1:7" x14ac:dyDescent="0.3">
      <c r="A26" s="30" t="s">
        <v>165</v>
      </c>
      <c r="B26" s="30" t="s">
        <v>242</v>
      </c>
      <c r="C26"/>
      <c r="D26">
        <v>0</v>
      </c>
      <c r="E26">
        <v>0</v>
      </c>
      <c r="F26">
        <v>0</v>
      </c>
      <c r="G26">
        <v>6.8267471055817208E-2</v>
      </c>
    </row>
    <row r="27" spans="1:7" x14ac:dyDescent="0.3">
      <c r="A27" s="30" t="s">
        <v>165</v>
      </c>
      <c r="B27" s="30" t="s">
        <v>243</v>
      </c>
      <c r="C27"/>
      <c r="D27">
        <v>0</v>
      </c>
      <c r="E27">
        <v>0</v>
      </c>
      <c r="F27">
        <v>0</v>
      </c>
      <c r="G27">
        <v>7.0288690047667593E-2</v>
      </c>
    </row>
    <row r="28" spans="1:7" x14ac:dyDescent="0.3">
      <c r="A28" s="30" t="s">
        <v>161</v>
      </c>
      <c r="B28" s="30" t="s">
        <v>235</v>
      </c>
      <c r="C28">
        <v>0</v>
      </c>
      <c r="D28">
        <v>0</v>
      </c>
      <c r="E28">
        <v>0</v>
      </c>
      <c r="F28">
        <v>0</v>
      </c>
      <c r="G28">
        <v>9.2763889392716251E-2</v>
      </c>
    </row>
    <row r="29" spans="1:7" x14ac:dyDescent="0.3">
      <c r="A29" s="30" t="s">
        <v>161</v>
      </c>
      <c r="B29" s="30" t="s">
        <v>236</v>
      </c>
      <c r="C29">
        <v>0</v>
      </c>
      <c r="D29">
        <v>0</v>
      </c>
      <c r="E29">
        <v>0</v>
      </c>
      <c r="F29">
        <v>0</v>
      </c>
      <c r="G29">
        <v>7.3757758730050485E-2</v>
      </c>
    </row>
    <row r="30" spans="1:7" x14ac:dyDescent="0.3">
      <c r="A30" s="30" t="s">
        <v>161</v>
      </c>
      <c r="B30" s="30" t="s">
        <v>237</v>
      </c>
      <c r="C30">
        <v>0</v>
      </c>
      <c r="D30">
        <v>0</v>
      </c>
      <c r="E30">
        <v>0</v>
      </c>
      <c r="F30">
        <v>0</v>
      </c>
      <c r="G30">
        <v>5.1538940814789297E-2</v>
      </c>
    </row>
    <row r="31" spans="1:7" x14ac:dyDescent="0.3">
      <c r="A31" s="30" t="s">
        <v>10</v>
      </c>
      <c r="B31" s="30" t="s">
        <v>224</v>
      </c>
      <c r="C31">
        <v>0</v>
      </c>
      <c r="D31">
        <v>0</v>
      </c>
      <c r="E31">
        <v>0</v>
      </c>
      <c r="F31">
        <v>0</v>
      </c>
      <c r="G31">
        <v>6.5596383278154369E-2</v>
      </c>
    </row>
    <row r="32" spans="1:7" x14ac:dyDescent="0.3">
      <c r="A32" s="30" t="s">
        <v>10</v>
      </c>
      <c r="B32" s="30" t="s">
        <v>225</v>
      </c>
      <c r="C32">
        <v>0</v>
      </c>
      <c r="D32">
        <v>0</v>
      </c>
      <c r="E32">
        <v>0</v>
      </c>
      <c r="F32">
        <v>0</v>
      </c>
      <c r="G32">
        <v>4.7621957588374633E-2</v>
      </c>
    </row>
    <row r="33" spans="1:7" x14ac:dyDescent="0.3">
      <c r="A33" s="30" t="s">
        <v>168</v>
      </c>
      <c r="B33" s="30" t="s">
        <v>226</v>
      </c>
      <c r="C33">
        <v>0</v>
      </c>
      <c r="D33">
        <v>0</v>
      </c>
      <c r="E33">
        <v>0</v>
      </c>
      <c r="F33">
        <v>0</v>
      </c>
      <c r="G33">
        <v>4.8616759388064569E-2</v>
      </c>
    </row>
    <row r="34" spans="1:7" x14ac:dyDescent="0.3">
      <c r="A34" s="30" t="s">
        <v>168</v>
      </c>
      <c r="B34" s="30" t="s">
        <v>227</v>
      </c>
      <c r="C34">
        <v>0</v>
      </c>
      <c r="D34">
        <v>0</v>
      </c>
      <c r="E34">
        <v>0</v>
      </c>
      <c r="F34">
        <v>0</v>
      </c>
      <c r="G34">
        <v>8.0625467881889776E-2</v>
      </c>
    </row>
    <row r="35" spans="1:7" x14ac:dyDescent="0.3">
      <c r="A35" s="30" t="s">
        <v>163</v>
      </c>
      <c r="B35" s="30" t="s">
        <v>233</v>
      </c>
      <c r="C35">
        <v>0</v>
      </c>
      <c r="D35">
        <v>0</v>
      </c>
      <c r="E35">
        <v>0</v>
      </c>
      <c r="F35">
        <v>0</v>
      </c>
      <c r="G35">
        <v>6.8366063400085636E-2</v>
      </c>
    </row>
    <row r="36" spans="1:7" x14ac:dyDescent="0.3">
      <c r="A36" s="30" t="s">
        <v>163</v>
      </c>
      <c r="B36" s="30" t="s">
        <v>234</v>
      </c>
      <c r="C36">
        <v>0</v>
      </c>
      <c r="D36">
        <v>0</v>
      </c>
      <c r="E36">
        <v>0</v>
      </c>
      <c r="F36">
        <v>0</v>
      </c>
      <c r="G36">
        <v>6.1122535434956118E-2</v>
      </c>
    </row>
    <row r="37" spans="1:7" x14ac:dyDescent="0.3">
      <c r="A37" s="30" t="s">
        <v>218</v>
      </c>
      <c r="B37" s="30" t="s">
        <v>228</v>
      </c>
      <c r="C37">
        <v>0</v>
      </c>
      <c r="D37">
        <v>0</v>
      </c>
      <c r="E37">
        <v>0</v>
      </c>
      <c r="F37">
        <v>0</v>
      </c>
      <c r="G37">
        <v>8.9757581644867412E-2</v>
      </c>
    </row>
    <row r="38" spans="1:7" x14ac:dyDescent="0.3">
      <c r="A38" s="30" t="s">
        <v>218</v>
      </c>
      <c r="B38" s="30" t="s">
        <v>229</v>
      </c>
      <c r="C38">
        <v>0</v>
      </c>
      <c r="D38">
        <v>0</v>
      </c>
      <c r="E38">
        <v>0</v>
      </c>
      <c r="F38">
        <v>0</v>
      </c>
      <c r="G38">
        <v>6.8547276943895868E-2</v>
      </c>
    </row>
    <row r="39" spans="1:7" x14ac:dyDescent="0.3">
      <c r="A39" s="30" t="s">
        <v>218</v>
      </c>
      <c r="B39" s="30" t="s">
        <v>230</v>
      </c>
      <c r="C39">
        <v>0</v>
      </c>
      <c r="D39">
        <v>0</v>
      </c>
      <c r="E39">
        <v>0</v>
      </c>
      <c r="F39">
        <v>0</v>
      </c>
      <c r="G39">
        <v>3.5643681567111923E-2</v>
      </c>
    </row>
    <row r="40" spans="1:7" x14ac:dyDescent="0.3">
      <c r="A40" s="30" t="s">
        <v>107</v>
      </c>
      <c r="B40" s="30" t="s">
        <v>108</v>
      </c>
      <c r="C40">
        <v>0</v>
      </c>
      <c r="D40">
        <v>0</v>
      </c>
      <c r="E40">
        <v>0</v>
      </c>
      <c r="F40">
        <v>0</v>
      </c>
      <c r="G40">
        <v>2.5376382643650121E-3</v>
      </c>
    </row>
    <row r="41" spans="1:7" x14ac:dyDescent="0.3">
      <c r="A41" s="30" t="s">
        <v>107</v>
      </c>
      <c r="B41" s="30" t="s">
        <v>109</v>
      </c>
      <c r="C41">
        <v>0</v>
      </c>
      <c r="D41">
        <v>0</v>
      </c>
      <c r="E41">
        <v>0</v>
      </c>
      <c r="F41">
        <v>0</v>
      </c>
      <c r="G41">
        <v>2.0988956854416388E-2</v>
      </c>
    </row>
    <row r="42" spans="1:7" x14ac:dyDescent="0.3">
      <c r="A42" s="30" t="s">
        <v>107</v>
      </c>
      <c r="B42" s="30" t="s">
        <v>111</v>
      </c>
      <c r="C42">
        <v>0</v>
      </c>
      <c r="D42">
        <v>0</v>
      </c>
      <c r="E42">
        <v>0</v>
      </c>
      <c r="F42">
        <v>0</v>
      </c>
      <c r="G42">
        <v>7.5553961509700895E-2</v>
      </c>
    </row>
    <row r="43" spans="1:7" x14ac:dyDescent="0.3">
      <c r="A43" s="30" t="s">
        <v>170</v>
      </c>
      <c r="B43" s="30" t="s">
        <v>231</v>
      </c>
      <c r="C43"/>
      <c r="D43"/>
      <c r="E43">
        <v>0</v>
      </c>
      <c r="F43">
        <v>0</v>
      </c>
      <c r="G43">
        <v>6.6249834800641616E-2</v>
      </c>
    </row>
    <row r="44" spans="1:7" x14ac:dyDescent="0.3">
      <c r="A44" s="30" t="s">
        <v>170</v>
      </c>
      <c r="B44" s="30" t="s">
        <v>232</v>
      </c>
      <c r="C44"/>
      <c r="D44"/>
      <c r="E44">
        <v>0</v>
      </c>
      <c r="F44">
        <v>0</v>
      </c>
      <c r="G44">
        <v>4.4988389238457036E-2</v>
      </c>
    </row>
    <row r="45" spans="1:7" x14ac:dyDescent="0.3">
      <c r="A45" s="30" t="s">
        <v>166</v>
      </c>
      <c r="B45" s="30" t="s">
        <v>607</v>
      </c>
      <c r="C45"/>
      <c r="D45">
        <v>0</v>
      </c>
      <c r="E45">
        <v>0</v>
      </c>
      <c r="F45">
        <v>0</v>
      </c>
      <c r="G45">
        <v>6.769162057914882E-2</v>
      </c>
    </row>
    <row r="46" spans="1:7" x14ac:dyDescent="0.3">
      <c r="A46" s="30" t="s">
        <v>166</v>
      </c>
      <c r="B46" s="30" t="s">
        <v>608</v>
      </c>
      <c r="C46"/>
      <c r="D46">
        <v>0</v>
      </c>
      <c r="E46">
        <v>0</v>
      </c>
      <c r="F46">
        <v>0</v>
      </c>
      <c r="G46">
        <v>5.7520515230836698E-2</v>
      </c>
    </row>
    <row r="47" spans="1:7" x14ac:dyDescent="0.3">
      <c r="A47" s="30" t="s">
        <v>167</v>
      </c>
      <c r="B47" s="30" t="s">
        <v>240</v>
      </c>
      <c r="C47">
        <v>0</v>
      </c>
      <c r="D47">
        <v>0</v>
      </c>
      <c r="E47">
        <v>0</v>
      </c>
      <c r="F47">
        <v>0</v>
      </c>
      <c r="G47">
        <v>6.2511929914040337E-2</v>
      </c>
    </row>
    <row r="48" spans="1:7" x14ac:dyDescent="0.3">
      <c r="A48" s="30" t="s">
        <v>167</v>
      </c>
      <c r="B48" s="30" t="s">
        <v>114</v>
      </c>
      <c r="C48">
        <v>0</v>
      </c>
      <c r="D48">
        <v>0</v>
      </c>
      <c r="E48">
        <v>0</v>
      </c>
      <c r="F48">
        <v>0</v>
      </c>
      <c r="G48">
        <v>8.4968330644889387E-2</v>
      </c>
    </row>
    <row r="49" spans="1:7" x14ac:dyDescent="0.3">
      <c r="A49" s="30" t="s">
        <v>216</v>
      </c>
      <c r="B49" s="30" t="s">
        <v>135</v>
      </c>
      <c r="C49"/>
      <c r="D49">
        <v>0</v>
      </c>
      <c r="E49">
        <v>0</v>
      </c>
      <c r="F49">
        <v>0</v>
      </c>
      <c r="G49">
        <v>4.4653570572116691E-2</v>
      </c>
    </row>
    <row r="50" spans="1:7" x14ac:dyDescent="0.3">
      <c r="A50" s="30" t="s">
        <v>216</v>
      </c>
      <c r="B50" s="30" t="s">
        <v>136</v>
      </c>
      <c r="C50"/>
      <c r="D50">
        <v>0</v>
      </c>
      <c r="E50">
        <v>0</v>
      </c>
      <c r="F50">
        <v>0</v>
      </c>
      <c r="G50">
        <v>5.427835655152994E-2</v>
      </c>
    </row>
    <row r="51" spans="1:7" x14ac:dyDescent="0.3">
      <c r="A51" s="30" t="s">
        <v>216</v>
      </c>
      <c r="B51" s="30" t="s">
        <v>137</v>
      </c>
      <c r="C51"/>
      <c r="D51">
        <v>0</v>
      </c>
      <c r="E51">
        <v>0</v>
      </c>
      <c r="F51">
        <v>0</v>
      </c>
      <c r="G51">
        <v>7.0458473641901664E-2</v>
      </c>
    </row>
    <row r="52" spans="1:7" x14ac:dyDescent="0.3">
      <c r="A52" s="30" t="s">
        <v>216</v>
      </c>
      <c r="B52" s="30" t="s">
        <v>138</v>
      </c>
      <c r="C52"/>
      <c r="D52">
        <v>0</v>
      </c>
      <c r="E52">
        <v>0</v>
      </c>
      <c r="F52">
        <v>0</v>
      </c>
      <c r="G52">
        <v>6.8343993132571973E-2</v>
      </c>
    </row>
    <row r="53" spans="1:7" x14ac:dyDescent="0.3">
      <c r="A53" s="30" t="s">
        <v>216</v>
      </c>
      <c r="B53" s="30" t="s">
        <v>139</v>
      </c>
      <c r="C53"/>
      <c r="D53">
        <v>0</v>
      </c>
      <c r="E53">
        <v>0</v>
      </c>
      <c r="F53">
        <v>0</v>
      </c>
      <c r="G53">
        <v>7.4503546797558412E-2</v>
      </c>
    </row>
  </sheetData>
  <pageMargins left="0.7" right="0.7" top="0.75" bottom="0.75" header="0.3" footer="0.3"/>
  <extLst>
    <ext xmlns:mx="http://schemas.microsoft.com/office/mac/excel/2008/main" uri="{64002731-A6B0-56B0-2670-7721B7C09600}">
      <mx:PLV Mode="0" OnePage="0" WScale="0"/>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tabColor theme="1"/>
  </sheetPr>
  <dimension ref="A1:J70"/>
  <sheetViews>
    <sheetView workbookViewId="0">
      <selection activeCell="I1" sqref="I1"/>
    </sheetView>
  </sheetViews>
  <sheetFormatPr baseColWidth="10" defaultColWidth="8.6640625" defaultRowHeight="14.4" x14ac:dyDescent="0.3"/>
  <cols>
    <col min="1" max="1" width="11.109375" style="30" customWidth="1"/>
    <col min="2" max="2" width="18.109375" style="30" customWidth="1"/>
    <col min="3" max="10" width="16.109375" style="30" customWidth="1"/>
    <col min="11" max="16384" width="8.6640625" style="30"/>
  </cols>
  <sheetData>
    <row r="1" spans="1:10" s="108" customFormat="1" ht="28.8" x14ac:dyDescent="0.3">
      <c r="A1" s="108" t="s">
        <v>214</v>
      </c>
      <c r="B1" s="108" t="s">
        <v>219</v>
      </c>
      <c r="C1" s="109" t="s">
        <v>560</v>
      </c>
      <c r="D1" s="108" t="s">
        <v>26</v>
      </c>
      <c r="E1" s="108" t="s">
        <v>24</v>
      </c>
      <c r="F1" s="108" t="s">
        <v>559</v>
      </c>
      <c r="G1" s="108" t="s">
        <v>29</v>
      </c>
      <c r="H1" s="108" t="s">
        <v>246</v>
      </c>
      <c r="I1" s="109" t="s">
        <v>561</v>
      </c>
      <c r="J1" s="109" t="s">
        <v>562</v>
      </c>
    </row>
    <row r="2" spans="1:10" x14ac:dyDescent="0.3">
      <c r="A2" s="30" t="s">
        <v>160</v>
      </c>
      <c r="B2" s="30" t="s">
        <v>220</v>
      </c>
      <c r="C2">
        <v>6.6316941261918255E-2</v>
      </c>
      <c r="D2">
        <v>0.38426881470619612</v>
      </c>
      <c r="E2">
        <v>7.2580962499974783E-2</v>
      </c>
      <c r="F2">
        <v>0.32279090467393001</v>
      </c>
      <c r="G2">
        <v>5.3530139959162136E-2</v>
      </c>
      <c r="H2">
        <v>8.4471428489008488E-2</v>
      </c>
      <c r="I2">
        <v>3.3588970308353665E-2</v>
      </c>
      <c r="J2">
        <v>5.0882458180654816E-2</v>
      </c>
    </row>
    <row r="3" spans="1:10" x14ac:dyDescent="0.3">
      <c r="A3" s="30" t="s">
        <v>160</v>
      </c>
      <c r="B3" s="30" t="s">
        <v>221</v>
      </c>
      <c r="C3">
        <v>0.15792978418069487</v>
      </c>
      <c r="D3">
        <v>0.26519718110828849</v>
      </c>
      <c r="E3">
        <v>0.11304734944410942</v>
      </c>
      <c r="F3">
        <v>0.1584404688434039</v>
      </c>
      <c r="G3">
        <v>0.16358811647216806</v>
      </c>
      <c r="H3">
        <v>0.10051337299453934</v>
      </c>
      <c r="I3">
        <v>6.1547432973324455E-2</v>
      </c>
      <c r="J3">
        <v>3.8965940021215242E-2</v>
      </c>
    </row>
    <row r="4" spans="1:10" x14ac:dyDescent="0.3">
      <c r="A4" s="30" t="s">
        <v>160</v>
      </c>
      <c r="B4" s="30" t="s">
        <v>222</v>
      </c>
      <c r="C4">
        <v>0.19806128806386061</v>
      </c>
      <c r="D4">
        <v>0.2181670189425888</v>
      </c>
      <c r="E4">
        <v>0.1535488679632328</v>
      </c>
      <c r="F4">
        <v>0.17442675015169773</v>
      </c>
      <c r="G4">
        <v>9.4333464504947395E-2</v>
      </c>
      <c r="H4">
        <v>0.12180730809584139</v>
      </c>
      <c r="I4">
        <v>7.4263896223781448E-2</v>
      </c>
      <c r="J4">
        <v>4.7543411872060085E-2</v>
      </c>
    </row>
    <row r="5" spans="1:10" x14ac:dyDescent="0.3">
      <c r="A5" s="30" t="s">
        <v>160</v>
      </c>
      <c r="B5" s="30" t="s">
        <v>223</v>
      </c>
      <c r="C5">
        <v>0.18189954142009468</v>
      </c>
      <c r="D5">
        <v>0.19784184743652317</v>
      </c>
      <c r="E5">
        <v>0.20657176084077211</v>
      </c>
      <c r="F5">
        <v>0.17292051415397944</v>
      </c>
      <c r="G5">
        <v>4.7577443371246322E-2</v>
      </c>
      <c r="H5">
        <v>0.18619461493143566</v>
      </c>
      <c r="I5">
        <v>0.17782252044914254</v>
      </c>
      <c r="J5">
        <v>8.3720944822931395E-3</v>
      </c>
    </row>
    <row r="6" spans="1:10" x14ac:dyDescent="0.3">
      <c r="A6" s="30" t="s">
        <v>215</v>
      </c>
      <c r="B6" s="30" t="s">
        <v>13</v>
      </c>
      <c r="C6">
        <v>0.11993909504665538</v>
      </c>
      <c r="D6">
        <v>0.32217403696716085</v>
      </c>
      <c r="E6">
        <v>9.5730692321385799E-2</v>
      </c>
      <c r="F6">
        <v>0.21797104084564273</v>
      </c>
      <c r="G6">
        <v>0.12117179935462416</v>
      </c>
      <c r="H6">
        <v>9.207584320074394E-2</v>
      </c>
      <c r="I6">
        <v>5.1306230335355037E-2</v>
      </c>
      <c r="J6">
        <v>4.0769612865387501E-2</v>
      </c>
    </row>
    <row r="7" spans="1:10" x14ac:dyDescent="0.3">
      <c r="A7" s="30" t="s">
        <v>215</v>
      </c>
      <c r="B7" s="30" t="s">
        <v>14</v>
      </c>
      <c r="C7">
        <v>0.17056561904034889</v>
      </c>
      <c r="D7">
        <v>0.25033964248074436</v>
      </c>
      <c r="E7">
        <v>0.12588299834394645</v>
      </c>
      <c r="F7">
        <v>0.16341960207370518</v>
      </c>
      <c r="G7">
        <v>0.14184349738490429</v>
      </c>
      <c r="H7">
        <v>0.10720121809373383</v>
      </c>
      <c r="I7">
        <v>6.5529332278898456E-2</v>
      </c>
      <c r="J7">
        <v>4.1671885814834594E-2</v>
      </c>
    </row>
    <row r="8" spans="1:10" x14ac:dyDescent="0.3">
      <c r="A8" s="30" t="s">
        <v>215</v>
      </c>
      <c r="B8" s="30" t="s">
        <v>15</v>
      </c>
      <c r="C8">
        <v>0.19690040451272803</v>
      </c>
      <c r="D8">
        <v>0.21648570006196169</v>
      </c>
      <c r="E8">
        <v>0.15712444517549443</v>
      </c>
      <c r="F8">
        <v>0.17477916300643737</v>
      </c>
      <c r="G8">
        <v>9.0519429620923422E-2</v>
      </c>
      <c r="H8">
        <v>0.12726325389881005</v>
      </c>
      <c r="I8">
        <v>8.2924571302470745E-2</v>
      </c>
      <c r="J8">
        <v>4.4338682596339447E-2</v>
      </c>
    </row>
    <row r="9" spans="1:10" x14ac:dyDescent="0.3">
      <c r="A9" s="30" t="s">
        <v>116</v>
      </c>
      <c r="B9" s="30" t="s">
        <v>255</v>
      </c>
      <c r="C9">
        <v>0.10146150755082387</v>
      </c>
      <c r="D9">
        <v>0.38502339684718129</v>
      </c>
      <c r="E9">
        <v>6.6329532659559334E-2</v>
      </c>
      <c r="F9">
        <v>0.25949844804794797</v>
      </c>
      <c r="G9">
        <v>0.10619064074661072</v>
      </c>
      <c r="H9">
        <v>5.2158411276662764E-2</v>
      </c>
      <c r="I9">
        <v>2.321008830586908E-2</v>
      </c>
      <c r="J9">
        <v>2.8948322970793652E-2</v>
      </c>
    </row>
    <row r="10" spans="1:10" x14ac:dyDescent="0.3">
      <c r="A10" s="30" t="s">
        <v>116</v>
      </c>
      <c r="B10" s="30" t="s">
        <v>256</v>
      </c>
      <c r="C10">
        <v>0.10369732046413246</v>
      </c>
      <c r="D10">
        <v>0.38320103997320698</v>
      </c>
      <c r="E10">
        <v>7.552554393100451E-2</v>
      </c>
      <c r="F10">
        <v>0.27147564418335174</v>
      </c>
      <c r="G10">
        <v>7.8869332370545317E-2</v>
      </c>
      <c r="H10">
        <v>4.6450255021718359E-2</v>
      </c>
      <c r="I10">
        <v>2.1884504052302398E-2</v>
      </c>
      <c r="J10">
        <v>2.4565750969415993E-2</v>
      </c>
    </row>
    <row r="11" spans="1:10" x14ac:dyDescent="0.3">
      <c r="A11" s="30" t="s">
        <v>116</v>
      </c>
      <c r="B11" s="30" t="s">
        <v>257</v>
      </c>
      <c r="C11">
        <v>0.14006746377648949</v>
      </c>
      <c r="D11">
        <v>0.35203165112100232</v>
      </c>
      <c r="E11">
        <v>7.451423190422049E-2</v>
      </c>
      <c r="F11">
        <v>0.24220068487346894</v>
      </c>
      <c r="G11">
        <v>9.3977290979496711E-2</v>
      </c>
      <c r="H11">
        <v>6.3236459263355138E-2</v>
      </c>
      <c r="I11">
        <v>3.3913725389518777E-2</v>
      </c>
      <c r="J11">
        <v>2.9322733873836333E-2</v>
      </c>
    </row>
    <row r="12" spans="1:10" x14ac:dyDescent="0.3">
      <c r="A12" s="30" t="s">
        <v>116</v>
      </c>
      <c r="B12" s="30" t="s">
        <v>258</v>
      </c>
      <c r="C12">
        <v>0.14082089923772342</v>
      </c>
      <c r="D12">
        <v>0.32450846981249121</v>
      </c>
      <c r="E12">
        <v>0.10719555143523778</v>
      </c>
      <c r="F12">
        <v>0.20330355923334298</v>
      </c>
      <c r="G12">
        <v>0.12476930196500216</v>
      </c>
      <c r="H12">
        <v>5.8556422172132902E-2</v>
      </c>
      <c r="I12">
        <v>3.0562479155996313E-2</v>
      </c>
      <c r="J12">
        <v>2.7993943016136585E-2</v>
      </c>
    </row>
    <row r="13" spans="1:10" x14ac:dyDescent="0.3">
      <c r="A13" s="30" t="s">
        <v>116</v>
      </c>
      <c r="B13" s="30" t="s">
        <v>259</v>
      </c>
      <c r="C13">
        <v>0.14134457983790782</v>
      </c>
      <c r="D13">
        <v>0.30604461536935867</v>
      </c>
      <c r="E13">
        <v>0.12915611394885237</v>
      </c>
      <c r="F13">
        <v>0.17729815803383936</v>
      </c>
      <c r="G13">
        <v>0.1452579241397777</v>
      </c>
      <c r="H13">
        <v>5.5436827801216317E-2</v>
      </c>
      <c r="I13">
        <v>2.8338027389537196E-2</v>
      </c>
      <c r="J13">
        <v>2.7098800411679093E-2</v>
      </c>
    </row>
    <row r="14" spans="1:10" x14ac:dyDescent="0.3">
      <c r="A14" s="30" t="s">
        <v>116</v>
      </c>
      <c r="B14" s="30" t="s">
        <v>260</v>
      </c>
      <c r="C14">
        <v>0.15256194595982578</v>
      </c>
      <c r="D14">
        <v>0.29569335445321521</v>
      </c>
      <c r="E14">
        <v>0.13173098869804759</v>
      </c>
      <c r="F14">
        <v>0.16501219830202596</v>
      </c>
      <c r="G14">
        <v>0.14044630607615288</v>
      </c>
      <c r="H14">
        <v>6.7543883789493359E-2</v>
      </c>
      <c r="I14">
        <v>3.8909863788592465E-2</v>
      </c>
      <c r="J14">
        <v>2.8634020000900956E-2</v>
      </c>
    </row>
    <row r="15" spans="1:10" x14ac:dyDescent="0.3">
      <c r="A15" s="30" t="s">
        <v>116</v>
      </c>
      <c r="B15" s="30" t="s">
        <v>261</v>
      </c>
      <c r="C15">
        <v>0.17495461098322634</v>
      </c>
      <c r="D15">
        <v>0.27508220383691306</v>
      </c>
      <c r="E15">
        <v>0.13701056147063256</v>
      </c>
      <c r="F15">
        <v>0.14037940104098243</v>
      </c>
      <c r="G15">
        <v>0.13080784635246906</v>
      </c>
      <c r="H15">
        <v>9.1845602541290816E-2</v>
      </c>
      <c r="I15">
        <v>6.0125207332984001E-2</v>
      </c>
      <c r="J15">
        <v>3.1720395208306842E-2</v>
      </c>
    </row>
    <row r="16" spans="1:10" x14ac:dyDescent="0.3">
      <c r="A16" s="30" t="s">
        <v>116</v>
      </c>
      <c r="B16" s="30" t="s">
        <v>262</v>
      </c>
      <c r="C16">
        <v>0.18374295647346137</v>
      </c>
      <c r="D16">
        <v>0.25399894005466644</v>
      </c>
      <c r="E16">
        <v>0.12532704445270154</v>
      </c>
      <c r="F16">
        <v>0.14007851589117784</v>
      </c>
      <c r="G16">
        <v>0.14148540646617541</v>
      </c>
      <c r="H16">
        <v>0.10013216146457221</v>
      </c>
      <c r="I16">
        <v>6.5563698987441452E-2</v>
      </c>
      <c r="J16">
        <v>3.4568462477130711E-2</v>
      </c>
    </row>
    <row r="17" spans="1:10" x14ac:dyDescent="0.3">
      <c r="A17" s="30" t="s">
        <v>116</v>
      </c>
      <c r="B17" s="30" t="s">
        <v>263</v>
      </c>
      <c r="C17">
        <v>0.18358483085123295</v>
      </c>
      <c r="D17">
        <v>0.21986466857726825</v>
      </c>
      <c r="E17">
        <v>0.13087075595750305</v>
      </c>
      <c r="F17">
        <v>0.14431204246378865</v>
      </c>
      <c r="G17">
        <v>0.14922419414335922</v>
      </c>
      <c r="H17">
        <v>0.12520825566837623</v>
      </c>
      <c r="I17">
        <v>7.9533562920381287E-2</v>
      </c>
      <c r="J17">
        <v>4.5674692747995085E-2</v>
      </c>
    </row>
    <row r="18" spans="1:10" x14ac:dyDescent="0.3">
      <c r="A18" s="30" t="s">
        <v>116</v>
      </c>
      <c r="B18" s="30" t="s">
        <v>264</v>
      </c>
      <c r="C18">
        <v>0.14561259876432631</v>
      </c>
      <c r="D18">
        <v>0.20426306134889505</v>
      </c>
      <c r="E18">
        <v>0.14465690585880928</v>
      </c>
      <c r="F18">
        <v>0.16237348158478912</v>
      </c>
      <c r="G18">
        <v>0.15150747639409323</v>
      </c>
      <c r="H18">
        <v>0.17192623700165788</v>
      </c>
      <c r="I18">
        <v>0.10174617673531232</v>
      </c>
      <c r="J18">
        <v>7.0180060266345393E-2</v>
      </c>
    </row>
    <row r="19" spans="1:10" x14ac:dyDescent="0.3">
      <c r="A19" s="30" t="s">
        <v>217</v>
      </c>
      <c r="B19" s="30" t="s">
        <v>13</v>
      </c>
      <c r="C19">
        <v>0.12654633083343547</v>
      </c>
      <c r="D19">
        <v>0.34846390847595254</v>
      </c>
      <c r="E19">
        <v>9.1662104355286281E-2</v>
      </c>
      <c r="F19">
        <v>0.22906498445846366</v>
      </c>
      <c r="G19">
        <v>0.11055765093435722</v>
      </c>
      <c r="H19">
        <v>5.5373923446326148E-2</v>
      </c>
      <c r="I19">
        <v>2.7787179200482702E-2</v>
      </c>
      <c r="J19">
        <v>2.758674424584346E-2</v>
      </c>
    </row>
    <row r="20" spans="1:10" x14ac:dyDescent="0.3">
      <c r="A20" s="30" t="s">
        <v>217</v>
      </c>
      <c r="B20" s="30" t="s">
        <v>14</v>
      </c>
      <c r="C20">
        <v>0.17399482757252127</v>
      </c>
      <c r="D20">
        <v>0.26061456053267862</v>
      </c>
      <c r="E20">
        <v>0.13122241698288564</v>
      </c>
      <c r="F20">
        <v>0.14722898390637998</v>
      </c>
      <c r="G20">
        <v>0.14052377255518952</v>
      </c>
      <c r="H20">
        <v>9.6614009999886702E-2</v>
      </c>
      <c r="I20">
        <v>6.1353718998046952E-2</v>
      </c>
      <c r="J20">
        <v>3.5260291001839479E-2</v>
      </c>
    </row>
    <row r="21" spans="1:10" x14ac:dyDescent="0.3">
      <c r="A21" s="30" t="s">
        <v>217</v>
      </c>
      <c r="B21" s="30" t="s">
        <v>15</v>
      </c>
      <c r="C21">
        <v>0.14561259876432631</v>
      </c>
      <c r="D21">
        <v>0.20426306134889505</v>
      </c>
      <c r="E21">
        <v>0.14465690585880928</v>
      </c>
      <c r="F21">
        <v>0.16237348158478912</v>
      </c>
      <c r="G21">
        <v>0.15150747639409323</v>
      </c>
      <c r="H21">
        <v>0.17192623700165788</v>
      </c>
      <c r="I21">
        <v>0.10174617673531232</v>
      </c>
      <c r="J21">
        <v>7.0180060266345393E-2</v>
      </c>
    </row>
    <row r="22" spans="1:10" x14ac:dyDescent="0.3">
      <c r="A22" s="30" t="s">
        <v>164</v>
      </c>
      <c r="B22" s="30" t="s">
        <v>238</v>
      </c>
      <c r="C22">
        <v>0.35226887979144522</v>
      </c>
      <c r="D22">
        <v>0.24274639003055876</v>
      </c>
      <c r="E22">
        <v>8.3200543783256212E-2</v>
      </c>
      <c r="F22">
        <v>4.0182530724305818E-2</v>
      </c>
      <c r="G22">
        <v>6.9529083242990827E-2</v>
      </c>
      <c r="H22">
        <v>0.17339628111092131</v>
      </c>
      <c r="I22">
        <v>0.13071283727433422</v>
      </c>
      <c r="J22">
        <v>4.268344383658744E-2</v>
      </c>
    </row>
    <row r="23" spans="1:10" x14ac:dyDescent="0.3">
      <c r="A23" s="30" t="s">
        <v>164</v>
      </c>
      <c r="B23" s="30" t="s">
        <v>239</v>
      </c>
      <c r="C23">
        <v>6.2639228209929482E-2</v>
      </c>
      <c r="D23">
        <v>0.29754982539787855</v>
      </c>
      <c r="E23">
        <v>0.12867731369645025</v>
      </c>
      <c r="F23">
        <v>0.25633356989117112</v>
      </c>
      <c r="G23">
        <v>0.1502643959187403</v>
      </c>
      <c r="H23">
        <v>7.1890844703427714E-2</v>
      </c>
      <c r="I23">
        <v>3.1457094671008996E-2</v>
      </c>
      <c r="J23">
        <v>4.0433750032418954E-2</v>
      </c>
    </row>
    <row r="24" spans="1:10" x14ac:dyDescent="0.3">
      <c r="A24" s="30" t="s">
        <v>164</v>
      </c>
      <c r="B24" s="30" t="s">
        <v>7</v>
      </c>
      <c r="C24">
        <v>0.16884313847057614</v>
      </c>
      <c r="D24">
        <v>0.39332226003777876</v>
      </c>
      <c r="E24">
        <v>8.7718103508011569E-2</v>
      </c>
      <c r="F24">
        <v>0.10211312101466158</v>
      </c>
      <c r="G24">
        <v>8.7254658761306503E-2</v>
      </c>
      <c r="H24">
        <v>0.10779569324502289</v>
      </c>
      <c r="I24">
        <v>6.4889493385625316E-2</v>
      </c>
      <c r="J24">
        <v>4.2906199859397566E-2</v>
      </c>
    </row>
    <row r="25" spans="1:10" x14ac:dyDescent="0.3">
      <c r="A25" s="30" t="s">
        <v>165</v>
      </c>
      <c r="B25" s="30" t="s">
        <v>241</v>
      </c>
      <c r="C25">
        <v>8.6303274641716179E-2</v>
      </c>
      <c r="D25">
        <v>0.33045190353157633</v>
      </c>
      <c r="E25">
        <v>0.13486463086661932</v>
      </c>
      <c r="F25">
        <v>0.17388522755495256</v>
      </c>
      <c r="G25">
        <v>0.15075797218128961</v>
      </c>
      <c r="H25">
        <v>7.9186898802837483E-2</v>
      </c>
      <c r="I25">
        <v>3.6835971775554095E-2</v>
      </c>
      <c r="J25">
        <v>4.2350927027283672E-2</v>
      </c>
    </row>
    <row r="26" spans="1:10" x14ac:dyDescent="0.3">
      <c r="A26" s="30" t="s">
        <v>165</v>
      </c>
      <c r="B26" s="30" t="s">
        <v>242</v>
      </c>
      <c r="C26">
        <v>4.3686860021256713E-2</v>
      </c>
      <c r="D26">
        <v>0.28827750273000069</v>
      </c>
      <c r="E26">
        <v>0.13661824589967608</v>
      </c>
      <c r="F26">
        <v>0.3047160511266151</v>
      </c>
      <c r="G26">
        <v>0.1395188924160827</v>
      </c>
      <c r="H26">
        <v>6.7699712121070107E-2</v>
      </c>
      <c r="I26">
        <v>2.7679897821564561E-2</v>
      </c>
      <c r="J26">
        <v>4.0019814299505539E-2</v>
      </c>
    </row>
    <row r="27" spans="1:10" x14ac:dyDescent="0.3">
      <c r="A27" s="30" t="s">
        <v>165</v>
      </c>
      <c r="B27" s="30" t="s">
        <v>243</v>
      </c>
      <c r="C27">
        <v>1.8347266799160902E-2</v>
      </c>
      <c r="D27">
        <v>0.2200570197554392</v>
      </c>
      <c r="E27">
        <v>9.7574823237224814E-2</v>
      </c>
      <c r="F27">
        <v>0.44913899820838948</v>
      </c>
      <c r="G27">
        <v>0.15267394607061457</v>
      </c>
      <c r="H27">
        <v>5.0690160281226783E-2</v>
      </c>
      <c r="I27">
        <v>1.7259060746632096E-2</v>
      </c>
      <c r="J27">
        <v>3.3431099534594666E-2</v>
      </c>
    </row>
    <row r="28" spans="1:10" x14ac:dyDescent="0.3">
      <c r="A28" s="30" t="s">
        <v>161</v>
      </c>
      <c r="B28" s="30" t="s">
        <v>235</v>
      </c>
      <c r="C28">
        <v>0.17876637603800896</v>
      </c>
      <c r="D28">
        <v>0.24010642007002009</v>
      </c>
      <c r="E28">
        <v>0.1364455648331234</v>
      </c>
      <c r="F28">
        <v>0.13592232858904904</v>
      </c>
      <c r="G28">
        <v>0.15257615074911651</v>
      </c>
      <c r="H28">
        <v>0.11115691264353129</v>
      </c>
      <c r="I28">
        <v>7.4112801760531491E-2</v>
      </c>
      <c r="J28">
        <v>3.7044110883000109E-2</v>
      </c>
    </row>
    <row r="29" spans="1:10" x14ac:dyDescent="0.3">
      <c r="A29" s="30" t="s">
        <v>161</v>
      </c>
      <c r="B29" s="30" t="s">
        <v>236</v>
      </c>
      <c r="C29">
        <v>0.19587001247752328</v>
      </c>
      <c r="D29">
        <v>0.33568421930440651</v>
      </c>
      <c r="E29">
        <v>0.10395999169376724</v>
      </c>
      <c r="F29">
        <v>0.14624518998042693</v>
      </c>
      <c r="G29">
        <v>0.1329679290073397</v>
      </c>
      <c r="H29">
        <v>7.032486068211273E-2</v>
      </c>
      <c r="I29">
        <v>4.027849864455342E-2</v>
      </c>
      <c r="J29">
        <v>3.0046362037559293E-2</v>
      </c>
    </row>
    <row r="30" spans="1:10" x14ac:dyDescent="0.3">
      <c r="A30" s="30" t="s">
        <v>161</v>
      </c>
      <c r="B30" s="30" t="s">
        <v>237</v>
      </c>
      <c r="C30">
        <v>9.3277136362951762E-2</v>
      </c>
      <c r="D30">
        <v>0.32730464828645112</v>
      </c>
      <c r="E30">
        <v>8.8506667794385124E-2</v>
      </c>
      <c r="F30">
        <v>0.27618078771118026</v>
      </c>
      <c r="G30">
        <v>8.7891431456645186E-2</v>
      </c>
      <c r="H30">
        <v>9.8042410392260457E-2</v>
      </c>
      <c r="I30">
        <v>4.7651272460662246E-2</v>
      </c>
      <c r="J30">
        <v>5.0391137931598613E-2</v>
      </c>
    </row>
    <row r="31" spans="1:10" x14ac:dyDescent="0.3">
      <c r="A31" s="30" t="s">
        <v>10</v>
      </c>
      <c r="B31" s="30" t="s">
        <v>224</v>
      </c>
      <c r="C31">
        <v>0.15424265521644737</v>
      </c>
      <c r="D31">
        <v>0.28246169189873715</v>
      </c>
      <c r="E31">
        <v>0.11733616799714619</v>
      </c>
      <c r="F31">
        <v>0.18498453889026703</v>
      </c>
      <c r="G31">
        <v>0.12810828388618442</v>
      </c>
      <c r="H31">
        <v>9.9077641058642987E-2</v>
      </c>
      <c r="I31">
        <v>5.8685161227812081E-2</v>
      </c>
      <c r="J31">
        <v>4.0392479830831093E-2</v>
      </c>
    </row>
    <row r="32" spans="1:10" x14ac:dyDescent="0.3">
      <c r="A32" s="30" t="s">
        <v>10</v>
      </c>
      <c r="B32" s="30" t="s">
        <v>225</v>
      </c>
      <c r="C32">
        <v>6.2457764391872797E-2</v>
      </c>
      <c r="D32">
        <v>0.29754513724623172</v>
      </c>
      <c r="E32">
        <v>7.7393463912494923E-2</v>
      </c>
      <c r="F32">
        <v>0.27597848693239291</v>
      </c>
      <c r="G32">
        <v>9.5825099292953297E-2</v>
      </c>
      <c r="H32">
        <v>0.13394824336246475</v>
      </c>
      <c r="I32">
        <v>7.994315611741111E-2</v>
      </c>
      <c r="J32">
        <v>5.4005087245053589E-2</v>
      </c>
    </row>
    <row r="33" spans="1:10" x14ac:dyDescent="0.3">
      <c r="A33" s="30" t="s">
        <v>168</v>
      </c>
      <c r="B33" s="30" t="s">
        <v>226</v>
      </c>
      <c r="C33">
        <v>0.13257281892600578</v>
      </c>
      <c r="D33">
        <v>0.30205964358126536</v>
      </c>
      <c r="E33">
        <v>0.12127881376353701</v>
      </c>
      <c r="F33">
        <v>0.2157772623308887</v>
      </c>
      <c r="G33">
        <v>9.5869379203477351E-2</v>
      </c>
      <c r="H33">
        <v>9.6317498876260357E-2</v>
      </c>
      <c r="I33">
        <v>5.0034882944804439E-2</v>
      </c>
      <c r="J33">
        <v>4.6282615931456238E-2</v>
      </c>
    </row>
    <row r="34" spans="1:10" x14ac:dyDescent="0.3">
      <c r="A34" s="30" t="s">
        <v>168</v>
      </c>
      <c r="B34" s="30" t="s">
        <v>227</v>
      </c>
      <c r="C34">
        <v>0.16403457148843531</v>
      </c>
      <c r="D34">
        <v>0.26457250760196499</v>
      </c>
      <c r="E34">
        <v>0.10802173059402789</v>
      </c>
      <c r="F34">
        <v>0.16582620538439655</v>
      </c>
      <c r="G34">
        <v>0.15654270863880138</v>
      </c>
      <c r="H34">
        <v>0.10651710118580442</v>
      </c>
      <c r="I34">
        <v>7.0293728366565139E-2</v>
      </c>
      <c r="J34">
        <v>3.6223372819239548E-2</v>
      </c>
    </row>
    <row r="35" spans="1:10" x14ac:dyDescent="0.3">
      <c r="A35" s="30" t="s">
        <v>163</v>
      </c>
      <c r="B35" s="30" t="s">
        <v>233</v>
      </c>
      <c r="C35">
        <v>0.19050432275689497</v>
      </c>
      <c r="D35">
        <v>0.25420351873593666</v>
      </c>
      <c r="E35">
        <v>0.11487201713461419</v>
      </c>
      <c r="F35">
        <v>0.15923004878758421</v>
      </c>
      <c r="G35">
        <v>0.13170068885833291</v>
      </c>
      <c r="H35">
        <v>0.10258573149633093</v>
      </c>
      <c r="I35">
        <v>6.3320687663483116E-2</v>
      </c>
      <c r="J35">
        <v>3.92650438328482E-2</v>
      </c>
    </row>
    <row r="36" spans="1:10" x14ac:dyDescent="0.3">
      <c r="A36" s="30" t="s">
        <v>163</v>
      </c>
      <c r="B36" s="30" t="s">
        <v>234</v>
      </c>
      <c r="C36">
        <v>0.11448144141400871</v>
      </c>
      <c r="D36">
        <v>0.30655021131897298</v>
      </c>
      <c r="E36">
        <v>0.11446282411784921</v>
      </c>
      <c r="F36">
        <v>0.21653925655588285</v>
      </c>
      <c r="G36">
        <v>0.12118223787160658</v>
      </c>
      <c r="H36">
        <v>0.10056228078168351</v>
      </c>
      <c r="I36">
        <v>5.7823640833074917E-2</v>
      </c>
      <c r="J36">
        <v>4.2738639948608853E-2</v>
      </c>
    </row>
    <row r="37" spans="1:10" x14ac:dyDescent="0.3">
      <c r="A37" s="30" t="s">
        <v>218</v>
      </c>
      <c r="B37" s="30" t="s">
        <v>228</v>
      </c>
      <c r="C37">
        <v>0.2337113966303131</v>
      </c>
      <c r="D37">
        <v>0.21382070518159232</v>
      </c>
      <c r="E37">
        <v>0.1443039943597213</v>
      </c>
      <c r="F37">
        <v>0.11007938295831778</v>
      </c>
      <c r="G37">
        <v>0.1747968415258804</v>
      </c>
      <c r="H37">
        <v>7.8121718777121624E-2</v>
      </c>
      <c r="I37">
        <v>6.0363818045170756E-2</v>
      </c>
      <c r="J37">
        <v>1.7757900731950837E-2</v>
      </c>
    </row>
    <row r="38" spans="1:10" x14ac:dyDescent="0.3">
      <c r="A38" s="30" t="s">
        <v>218</v>
      </c>
      <c r="B38" s="30" t="s">
        <v>229</v>
      </c>
      <c r="C38">
        <v>0.15005998065775961</v>
      </c>
      <c r="D38">
        <v>0.27944934249924441</v>
      </c>
      <c r="E38">
        <v>0.12523026891622324</v>
      </c>
      <c r="F38">
        <v>0.15903181564329924</v>
      </c>
      <c r="G38">
        <v>0.13368670760655604</v>
      </c>
      <c r="H38">
        <v>0.11331572925070996</v>
      </c>
      <c r="I38">
        <v>6.8225469745917852E-2</v>
      </c>
      <c r="J38">
        <v>4.5090259504792451E-2</v>
      </c>
    </row>
    <row r="39" spans="1:10" x14ac:dyDescent="0.3">
      <c r="A39" s="30" t="s">
        <v>218</v>
      </c>
      <c r="B39" s="30" t="s">
        <v>230</v>
      </c>
      <c r="C39">
        <v>6.6143887840474855E-2</v>
      </c>
      <c r="D39">
        <v>0.35353525384595152</v>
      </c>
      <c r="E39">
        <v>7.3245325398903355E-2</v>
      </c>
      <c r="F39">
        <v>0.3084893398605601</v>
      </c>
      <c r="G39">
        <v>7.0375062528328577E-2</v>
      </c>
      <c r="H39">
        <v>0.10724149558489739</v>
      </c>
      <c r="I39">
        <v>4.9078732742971254E-2</v>
      </c>
      <c r="J39">
        <v>5.8162762841926487E-2</v>
      </c>
    </row>
    <row r="40" spans="1:10" x14ac:dyDescent="0.3">
      <c r="A40" s="30" t="s">
        <v>247</v>
      </c>
      <c r="B40" s="30" t="s">
        <v>248</v>
      </c>
      <c r="C40">
        <v>0.25044154839675492</v>
      </c>
      <c r="D40">
        <v>0.19377108892087602</v>
      </c>
      <c r="E40">
        <v>0.13756919297935294</v>
      </c>
      <c r="F40">
        <v>0.10359473577188377</v>
      </c>
      <c r="G40">
        <v>0.19497921928250847</v>
      </c>
      <c r="H40">
        <v>7.4770156582409222E-2</v>
      </c>
      <c r="I40">
        <v>5.6497223303324198E-2</v>
      </c>
      <c r="J40">
        <v>1.8272933279085031E-2</v>
      </c>
    </row>
    <row r="41" spans="1:10" x14ac:dyDescent="0.3">
      <c r="A41" s="30" t="s">
        <v>247</v>
      </c>
      <c r="B41" s="30" t="s">
        <v>249</v>
      </c>
      <c r="C41">
        <v>0.20944808423803851</v>
      </c>
      <c r="D41">
        <v>0.24158904359001046</v>
      </c>
      <c r="E41">
        <v>0.14599980481207775</v>
      </c>
      <c r="F41">
        <v>0.11728585869989741</v>
      </c>
      <c r="G41">
        <v>0.15266626175083503</v>
      </c>
      <c r="H41">
        <v>7.8151316016317751E-2</v>
      </c>
      <c r="I41">
        <v>6.3127010556439392E-2</v>
      </c>
      <c r="J41">
        <v>1.5024305459878358E-2</v>
      </c>
    </row>
    <row r="42" spans="1:10" x14ac:dyDescent="0.3">
      <c r="A42" s="30" t="s">
        <v>247</v>
      </c>
      <c r="B42" s="30" t="s">
        <v>250</v>
      </c>
      <c r="C42">
        <v>0.15964989961948511</v>
      </c>
      <c r="D42">
        <v>0.26085993565022175</v>
      </c>
      <c r="E42">
        <v>0.12465771278389078</v>
      </c>
      <c r="F42">
        <v>0.14337001203985272</v>
      </c>
      <c r="G42">
        <v>0.15152496791642017</v>
      </c>
      <c r="H42">
        <v>0.11322305673030325</v>
      </c>
      <c r="I42">
        <v>6.938655604556658E-2</v>
      </c>
      <c r="J42">
        <v>4.3836500684736705E-2</v>
      </c>
    </row>
    <row r="43" spans="1:10" x14ac:dyDescent="0.3">
      <c r="A43" s="30" t="s">
        <v>247</v>
      </c>
      <c r="B43" s="30" t="s">
        <v>251</v>
      </c>
      <c r="C43">
        <v>0.13713461662708343</v>
      </c>
      <c r="D43">
        <v>0.30029675808429124</v>
      </c>
      <c r="E43">
        <v>0.12799010845214423</v>
      </c>
      <c r="F43">
        <v>0.18096524161652627</v>
      </c>
      <c r="G43">
        <v>0.11140899862108311</v>
      </c>
      <c r="H43">
        <v>0.11988693401440118</v>
      </c>
      <c r="I43">
        <v>6.8629572940749381E-2</v>
      </c>
      <c r="J43">
        <v>5.1257361073651787E-2</v>
      </c>
    </row>
    <row r="44" spans="1:10" x14ac:dyDescent="0.3">
      <c r="A44" s="30" t="s">
        <v>247</v>
      </c>
      <c r="B44" s="30" t="s">
        <v>252</v>
      </c>
      <c r="C44">
        <v>9.889947053724446E-2</v>
      </c>
      <c r="D44">
        <v>0.35729088442742035</v>
      </c>
      <c r="E44">
        <v>9.1335471630872939E-2</v>
      </c>
      <c r="F44">
        <v>0.23283009006094849</v>
      </c>
      <c r="G44">
        <v>7.8402173169357783E-2</v>
      </c>
      <c r="H44">
        <v>0.11993051303226518</v>
      </c>
      <c r="I44">
        <v>6.2834776199121312E-2</v>
      </c>
      <c r="J44">
        <v>5.7095736833143874E-2</v>
      </c>
    </row>
    <row r="45" spans="1:10" x14ac:dyDescent="0.3">
      <c r="A45" s="30" t="s">
        <v>247</v>
      </c>
      <c r="B45" s="30" t="s">
        <v>253</v>
      </c>
      <c r="C45">
        <v>3.3238128279017939E-2</v>
      </c>
      <c r="D45">
        <v>0.34976240455612739</v>
      </c>
      <c r="E45">
        <v>5.5072239978582738E-2</v>
      </c>
      <c r="F45">
        <v>0.38449547003854817</v>
      </c>
      <c r="G45">
        <v>6.2311149418551232E-2</v>
      </c>
      <c r="H45">
        <v>9.4494301890940643E-2</v>
      </c>
      <c r="I45">
        <v>3.5259620969708409E-2</v>
      </c>
      <c r="J45">
        <v>5.9234680921232255E-2</v>
      </c>
    </row>
    <row r="46" spans="1:10" x14ac:dyDescent="0.3">
      <c r="A46" s="30" t="s">
        <v>170</v>
      </c>
      <c r="B46" s="30" t="s">
        <v>231</v>
      </c>
      <c r="C46">
        <v>0.13691479431133849</v>
      </c>
      <c r="D46">
        <v>0.2839391437559437</v>
      </c>
      <c r="E46">
        <v>0.11542567917970199</v>
      </c>
      <c r="F46">
        <v>0.19974625493961076</v>
      </c>
      <c r="G46">
        <v>0.12902117589510922</v>
      </c>
      <c r="H46">
        <v>0.10096552311310207</v>
      </c>
      <c r="I46">
        <v>5.8975391136097843E-2</v>
      </c>
      <c r="J46">
        <v>4.1990131977004484E-2</v>
      </c>
    </row>
    <row r="47" spans="1:10" x14ac:dyDescent="0.3">
      <c r="A47" s="30" t="s">
        <v>170</v>
      </c>
      <c r="B47" s="30" t="s">
        <v>232</v>
      </c>
      <c r="C47">
        <v>0.29343845391619716</v>
      </c>
      <c r="D47">
        <v>0.27652591066804744</v>
      </c>
      <c r="E47">
        <v>0.10305907622162527</v>
      </c>
      <c r="F47">
        <v>7.80421216742401E-2</v>
      </c>
      <c r="G47">
        <v>8.7317117520600229E-2</v>
      </c>
      <c r="H47">
        <v>0.10853749067039022</v>
      </c>
      <c r="I47">
        <v>7.5566689626882219E-2</v>
      </c>
      <c r="J47">
        <v>3.297080104350799E-2</v>
      </c>
    </row>
    <row r="48" spans="1:10" x14ac:dyDescent="0.3">
      <c r="A48" s="30" t="s">
        <v>166</v>
      </c>
      <c r="B48" s="30" t="s">
        <v>607</v>
      </c>
      <c r="C48">
        <v>0.14622127426282652</v>
      </c>
      <c r="D48">
        <v>0.28224989464362954</v>
      </c>
      <c r="E48">
        <v>0.11331582128550116</v>
      </c>
      <c r="F48">
        <v>0.18128619821166478</v>
      </c>
      <c r="G48">
        <v>0.132469982381861</v>
      </c>
      <c r="H48">
        <v>0.11058827340617544</v>
      </c>
      <c r="I48">
        <v>6.5939575659851049E-2</v>
      </c>
      <c r="J48">
        <v>4.4648697746324642E-2</v>
      </c>
    </row>
    <row r="49" spans="1:10" x14ac:dyDescent="0.3">
      <c r="A49" s="30" t="s">
        <v>166</v>
      </c>
      <c r="B49" s="30" t="s">
        <v>608</v>
      </c>
      <c r="C49">
        <v>0.16973509631767336</v>
      </c>
      <c r="D49">
        <v>0.27970698462372284</v>
      </c>
      <c r="E49">
        <v>0.12760518916886074</v>
      </c>
      <c r="F49">
        <v>0.16934325547755844</v>
      </c>
      <c r="G49">
        <v>0.10966921864087045</v>
      </c>
      <c r="H49">
        <v>0.10659326505398288</v>
      </c>
      <c r="I49">
        <v>6.3590733046499037E-2</v>
      </c>
      <c r="J49">
        <v>4.3002532007483801E-2</v>
      </c>
    </row>
    <row r="50" spans="1:10" x14ac:dyDescent="0.3">
      <c r="A50" s="30" t="s">
        <v>167</v>
      </c>
      <c r="B50" s="30" t="s">
        <v>240</v>
      </c>
      <c r="C50">
        <v>0.16124903667834958</v>
      </c>
      <c r="D50">
        <v>0.29077261370667129</v>
      </c>
      <c r="E50">
        <v>0.11835377843848677</v>
      </c>
      <c r="F50">
        <v>0.16572659433608303</v>
      </c>
      <c r="G50">
        <v>0.12117715811581584</v>
      </c>
      <c r="H50">
        <v>0.10873970882764993</v>
      </c>
      <c r="I50">
        <v>6.5876184670322593E-2</v>
      </c>
      <c r="J50">
        <v>4.2863524157327547E-2</v>
      </c>
    </row>
    <row r="51" spans="1:10" x14ac:dyDescent="0.3">
      <c r="A51" s="30" t="s">
        <v>167</v>
      </c>
      <c r="B51" s="30" t="s">
        <v>114</v>
      </c>
      <c r="C51">
        <v>9.2655733608967297E-2</v>
      </c>
      <c r="D51">
        <v>0.23981925196777387</v>
      </c>
      <c r="E51">
        <v>0.10188520165110046</v>
      </c>
      <c r="F51">
        <v>0.24572056721724855</v>
      </c>
      <c r="G51">
        <v>0.17138657504197485</v>
      </c>
      <c r="H51">
        <v>0.11027052735874181</v>
      </c>
      <c r="I51">
        <v>6.3776212639134772E-2</v>
      </c>
      <c r="J51">
        <v>4.6494314719606973E-2</v>
      </c>
    </row>
    <row r="52" spans="1:10" x14ac:dyDescent="0.3">
      <c r="A52" s="30" t="s">
        <v>385</v>
      </c>
      <c r="B52" s="30" t="s">
        <v>542</v>
      </c>
      <c r="C52">
        <v>0.12496881022566927</v>
      </c>
      <c r="D52">
        <v>0.3556422009047836</v>
      </c>
      <c r="E52">
        <v>0.13842408030759332</v>
      </c>
      <c r="F52">
        <v>0.19193414700443842</v>
      </c>
      <c r="G52">
        <v>0.17360939519615606</v>
      </c>
      <c r="H52">
        <v>0</v>
      </c>
      <c r="I52">
        <v>0</v>
      </c>
      <c r="J52">
        <v>0</v>
      </c>
    </row>
    <row r="53" spans="1:10" x14ac:dyDescent="0.3">
      <c r="A53" s="30" t="s">
        <v>385</v>
      </c>
      <c r="B53" s="30" t="s">
        <v>543</v>
      </c>
      <c r="C53">
        <v>0.14248534547818759</v>
      </c>
      <c r="D53">
        <v>0.31484876710361759</v>
      </c>
      <c r="E53">
        <v>0.12262683763669778</v>
      </c>
      <c r="F53">
        <v>0.19223671118028854</v>
      </c>
      <c r="G53">
        <v>0.1420989789928043</v>
      </c>
      <c r="H53">
        <v>0</v>
      </c>
      <c r="I53">
        <v>0</v>
      </c>
      <c r="J53">
        <v>0</v>
      </c>
    </row>
    <row r="54" spans="1:10" x14ac:dyDescent="0.3">
      <c r="A54" s="30" t="s">
        <v>385</v>
      </c>
      <c r="B54" s="30" t="s">
        <v>544</v>
      </c>
      <c r="C54">
        <v>0.16529460007502897</v>
      </c>
      <c r="D54">
        <v>0.3286487162236949</v>
      </c>
      <c r="E54">
        <v>0.14038971148725776</v>
      </c>
      <c r="F54">
        <v>0.22387234048818436</v>
      </c>
      <c r="G54">
        <v>0.1302246038608865</v>
      </c>
      <c r="H54">
        <v>0</v>
      </c>
      <c r="I54">
        <v>0</v>
      </c>
      <c r="J54">
        <v>0</v>
      </c>
    </row>
    <row r="55" spans="1:10" x14ac:dyDescent="0.3">
      <c r="A55" s="30" t="s">
        <v>385</v>
      </c>
      <c r="B55" s="30" t="s">
        <v>545</v>
      </c>
      <c r="C55">
        <v>0.17051028508921576</v>
      </c>
      <c r="D55">
        <v>0.31208255614242664</v>
      </c>
      <c r="E55">
        <v>8.8629345818261485E-2</v>
      </c>
      <c r="F55">
        <v>0.20471138669469852</v>
      </c>
      <c r="G55">
        <v>0.18641813138577731</v>
      </c>
      <c r="H55">
        <v>1.1344985421801774E-2</v>
      </c>
      <c r="I55">
        <v>9.1613481814097879E-3</v>
      </c>
      <c r="J55">
        <v>2.1836372403919854E-3</v>
      </c>
    </row>
    <row r="56" spans="1:10" x14ac:dyDescent="0.3">
      <c r="A56" s="30" t="s">
        <v>385</v>
      </c>
      <c r="B56" s="30" t="s">
        <v>546</v>
      </c>
      <c r="C56">
        <v>0.13640708282904873</v>
      </c>
      <c r="D56">
        <v>0.3408007425223738</v>
      </c>
      <c r="E56">
        <v>0.12245600593481398</v>
      </c>
      <c r="F56">
        <v>0.13841360707855638</v>
      </c>
      <c r="G56">
        <v>0.12657594422847021</v>
      </c>
      <c r="H56">
        <v>0.11344433199643812</v>
      </c>
      <c r="I56">
        <v>0</v>
      </c>
      <c r="J56">
        <v>0.11344433199643812</v>
      </c>
    </row>
    <row r="57" spans="1:10" x14ac:dyDescent="0.3">
      <c r="A57" s="30" t="s">
        <v>385</v>
      </c>
      <c r="B57" s="30" t="s">
        <v>547</v>
      </c>
      <c r="C57">
        <v>4.8098237075403345E-2</v>
      </c>
      <c r="D57">
        <v>0.11804217986364803</v>
      </c>
      <c r="E57">
        <v>5.4374392897677565E-2</v>
      </c>
      <c r="F57">
        <v>0.14377655027778044</v>
      </c>
      <c r="G57">
        <v>6.1111474510526884E-2</v>
      </c>
      <c r="H57">
        <v>1.9840785351651216E-3</v>
      </c>
      <c r="I57">
        <v>1.9840785351651216E-3</v>
      </c>
      <c r="J57">
        <v>0</v>
      </c>
    </row>
    <row r="58" spans="1:10" x14ac:dyDescent="0.3">
      <c r="A58" s="30" t="s">
        <v>385</v>
      </c>
      <c r="B58" s="30" t="s">
        <v>548</v>
      </c>
      <c r="C58">
        <v>8.4550866762528418E-2</v>
      </c>
      <c r="D58">
        <v>0.28137661617523108</v>
      </c>
      <c r="E58">
        <v>9.829635992259593E-2</v>
      </c>
      <c r="F58">
        <v>0.29690035901787287</v>
      </c>
      <c r="G58">
        <v>0.19698114936645453</v>
      </c>
      <c r="H58">
        <v>0</v>
      </c>
      <c r="I58">
        <v>0</v>
      </c>
      <c r="J58">
        <v>0</v>
      </c>
    </row>
    <row r="59" spans="1:10" x14ac:dyDescent="0.3">
      <c r="A59" s="30" t="s">
        <v>385</v>
      </c>
      <c r="B59" s="30" t="s">
        <v>549</v>
      </c>
      <c r="C59">
        <v>0.10758851949054504</v>
      </c>
      <c r="D59">
        <v>0.28968755901536153</v>
      </c>
      <c r="E59">
        <v>0.15588774048081347</v>
      </c>
      <c r="F59">
        <v>0.2986493824259549</v>
      </c>
      <c r="G59">
        <v>0.14491087056698987</v>
      </c>
      <c r="H59">
        <v>0</v>
      </c>
      <c r="I59">
        <v>0</v>
      </c>
      <c r="J59">
        <v>0</v>
      </c>
    </row>
    <row r="60" spans="1:10" x14ac:dyDescent="0.3">
      <c r="A60" s="30" t="s">
        <v>385</v>
      </c>
      <c r="B60" s="30" t="s">
        <v>109</v>
      </c>
      <c r="C60">
        <v>0.14793763326662601</v>
      </c>
      <c r="D60">
        <v>0.20117447485149539</v>
      </c>
      <c r="E60">
        <v>7.4631174909027626E-2</v>
      </c>
      <c r="F60">
        <v>4.7283045158986445E-2</v>
      </c>
      <c r="G60">
        <v>4.224448535504563E-2</v>
      </c>
      <c r="H60">
        <v>0.47125298768707685</v>
      </c>
      <c r="I60">
        <v>0.30812574893537736</v>
      </c>
      <c r="J60">
        <v>0.16312723875170143</v>
      </c>
    </row>
    <row r="61" spans="1:10" x14ac:dyDescent="0.3">
      <c r="A61" s="30" t="s">
        <v>385</v>
      </c>
      <c r="B61" s="30" t="s">
        <v>550</v>
      </c>
      <c r="C61">
        <v>0.20987044097101928</v>
      </c>
      <c r="D61">
        <v>0.29819631548497061</v>
      </c>
      <c r="E61">
        <v>0.11794044478745594</v>
      </c>
      <c r="F61">
        <v>0.19653496279200167</v>
      </c>
      <c r="G61">
        <v>0.15984644166064613</v>
      </c>
      <c r="H61">
        <v>1.4630772081918135E-3</v>
      </c>
      <c r="I61">
        <v>1.4630772081918135E-3</v>
      </c>
      <c r="J61">
        <v>0</v>
      </c>
    </row>
    <row r="62" spans="1:10" x14ac:dyDescent="0.3">
      <c r="A62" s="30" t="s">
        <v>385</v>
      </c>
      <c r="B62" s="30" t="s">
        <v>551</v>
      </c>
      <c r="C62">
        <v>7.5884774467150723E-2</v>
      </c>
      <c r="D62">
        <v>0.39406978737369841</v>
      </c>
      <c r="E62">
        <v>0.13413982480611156</v>
      </c>
      <c r="F62">
        <v>0.25490238732865639</v>
      </c>
      <c r="G62">
        <v>0.12783681950720313</v>
      </c>
      <c r="H62">
        <v>0</v>
      </c>
      <c r="I62">
        <v>0</v>
      </c>
      <c r="J62">
        <v>0</v>
      </c>
    </row>
    <row r="63" spans="1:10" x14ac:dyDescent="0.3">
      <c r="A63" s="30" t="s">
        <v>385</v>
      </c>
      <c r="B63" s="30" t="s">
        <v>552</v>
      </c>
      <c r="C63">
        <v>0.14369509197608116</v>
      </c>
      <c r="D63">
        <v>0.33018365664607463</v>
      </c>
      <c r="E63">
        <v>7.3845057836420036E-2</v>
      </c>
      <c r="F63">
        <v>0.33906003817291241</v>
      </c>
      <c r="G63">
        <v>5.6056741197086091E-2</v>
      </c>
      <c r="H63">
        <v>3.0984384984946142E-2</v>
      </c>
      <c r="I63">
        <v>3.0984384984946142E-2</v>
      </c>
      <c r="J63">
        <v>0</v>
      </c>
    </row>
    <row r="64" spans="1:10" x14ac:dyDescent="0.3">
      <c r="A64" s="30" t="s">
        <v>385</v>
      </c>
      <c r="B64" s="30" t="s">
        <v>110</v>
      </c>
      <c r="C64">
        <v>0.18978141928814149</v>
      </c>
      <c r="D64">
        <v>0.26846306524271113</v>
      </c>
      <c r="E64">
        <v>0.16714896862498335</v>
      </c>
      <c r="F64">
        <v>0.23082671935228699</v>
      </c>
      <c r="G64">
        <v>0.13319039025304968</v>
      </c>
      <c r="H64">
        <v>0</v>
      </c>
      <c r="I64">
        <v>0</v>
      </c>
      <c r="J64">
        <v>0</v>
      </c>
    </row>
    <row r="65" spans="1:10" x14ac:dyDescent="0.3">
      <c r="A65" s="30" t="s">
        <v>385</v>
      </c>
      <c r="B65" s="30" t="s">
        <v>553</v>
      </c>
      <c r="C65">
        <v>0.13590420185391719</v>
      </c>
      <c r="D65">
        <v>0.25980418917844389</v>
      </c>
      <c r="E65">
        <v>0.12831881875389381</v>
      </c>
      <c r="F65">
        <v>0.19624935440310765</v>
      </c>
      <c r="G65">
        <v>0.27453678469699699</v>
      </c>
      <c r="H65">
        <v>0</v>
      </c>
      <c r="I65">
        <v>0</v>
      </c>
      <c r="J65">
        <v>0</v>
      </c>
    </row>
    <row r="66" spans="1:10" x14ac:dyDescent="0.3">
      <c r="A66" s="30" t="s">
        <v>385</v>
      </c>
      <c r="B66" s="30" t="s">
        <v>554</v>
      </c>
      <c r="C66">
        <v>0.26793129153107381</v>
      </c>
      <c r="D66">
        <v>0.22257383764088765</v>
      </c>
      <c r="E66">
        <v>3.9337679459059624E-2</v>
      </c>
      <c r="F66">
        <v>0.17114954037118116</v>
      </c>
      <c r="G66">
        <v>5.1603033582976826E-2</v>
      </c>
      <c r="H66">
        <v>0.22597881362437983</v>
      </c>
      <c r="I66">
        <v>0.21950364047700588</v>
      </c>
      <c r="J66">
        <v>6.4751731473739575E-3</v>
      </c>
    </row>
    <row r="67" spans="1:10" x14ac:dyDescent="0.3">
      <c r="A67" s="30" t="s">
        <v>385</v>
      </c>
      <c r="B67" s="30" t="s">
        <v>108</v>
      </c>
      <c r="C67">
        <v>0.18004322638381495</v>
      </c>
      <c r="D67">
        <v>0.17042758477249931</v>
      </c>
      <c r="E67">
        <v>1.8320122802229472E-2</v>
      </c>
      <c r="F67">
        <v>4.8364091836447035E-2</v>
      </c>
      <c r="G67">
        <v>4.88910416363471E-3</v>
      </c>
      <c r="H67">
        <v>0.54813982605721967</v>
      </c>
      <c r="I67">
        <v>0.25460831541562912</v>
      </c>
      <c r="J67">
        <v>0.29353151064159066</v>
      </c>
    </row>
    <row r="68" spans="1:10" x14ac:dyDescent="0.3">
      <c r="A68" s="30" t="s">
        <v>385</v>
      </c>
      <c r="B68" s="30" t="s">
        <v>555</v>
      </c>
      <c r="C68">
        <v>0.12889180659339813</v>
      </c>
      <c r="D68">
        <v>0.34753813254992821</v>
      </c>
      <c r="E68">
        <v>0.15302331836305313</v>
      </c>
      <c r="F68">
        <v>0.26048135302780312</v>
      </c>
      <c r="G68">
        <v>9.8208572540529324E-2</v>
      </c>
      <c r="H68">
        <v>0</v>
      </c>
      <c r="I68">
        <v>0</v>
      </c>
      <c r="J68">
        <v>0</v>
      </c>
    </row>
    <row r="69" spans="1:10" x14ac:dyDescent="0.3">
      <c r="A69" s="30" t="s">
        <v>385</v>
      </c>
      <c r="B69" s="30" t="s">
        <v>605</v>
      </c>
      <c r="C69">
        <v>1.4072553125239754E-2</v>
      </c>
      <c r="D69">
        <v>0.16878443456819647</v>
      </c>
      <c r="E69">
        <v>5.4714062233143984E-2</v>
      </c>
      <c r="F69">
        <v>0.29517658876443781</v>
      </c>
      <c r="G69">
        <v>0.41753307568574244</v>
      </c>
      <c r="H69">
        <v>0</v>
      </c>
      <c r="I69">
        <v>0</v>
      </c>
      <c r="J69">
        <v>0</v>
      </c>
    </row>
    <row r="70" spans="1:10" x14ac:dyDescent="0.3">
      <c r="A70" s="30" t="s">
        <v>385</v>
      </c>
      <c r="B70" s="30" t="s">
        <v>606</v>
      </c>
      <c r="C70">
        <v>6.6303365905934858E-2</v>
      </c>
      <c r="D70">
        <v>0.36169602799251088</v>
      </c>
      <c r="E70">
        <v>3.2769834542006611E-2</v>
      </c>
      <c r="F70">
        <v>0.33056283185751834</v>
      </c>
      <c r="G70">
        <v>0.14705305676528649</v>
      </c>
      <c r="H70">
        <v>0</v>
      </c>
      <c r="I70">
        <v>0</v>
      </c>
      <c r="J70">
        <v>0</v>
      </c>
    </row>
  </sheetData>
  <pageMargins left="0.7" right="0.7" top="0.75" bottom="0.75" header="0.3" footer="0.3"/>
  <extLst>
    <ext xmlns:mx="http://schemas.microsoft.com/office/mac/excel/2008/main" uri="{64002731-A6B0-56B0-2670-7721B7C09600}">
      <mx:PLV Mode="0" OnePage="0" WScale="0"/>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tabColor theme="1"/>
  </sheetPr>
  <dimension ref="A1:G79"/>
  <sheetViews>
    <sheetView workbookViewId="0">
      <selection activeCell="E1" sqref="E1"/>
    </sheetView>
  </sheetViews>
  <sheetFormatPr baseColWidth="10" defaultColWidth="9.109375" defaultRowHeight="14.4" x14ac:dyDescent="0.3"/>
  <cols>
    <col min="1" max="7" width="16.44140625" customWidth="1"/>
  </cols>
  <sheetData>
    <row r="1" spans="1:7" x14ac:dyDescent="0.3">
      <c r="A1" t="s">
        <v>214</v>
      </c>
      <c r="B1" t="s">
        <v>219</v>
      </c>
      <c r="C1" t="s">
        <v>103</v>
      </c>
      <c r="D1" t="s">
        <v>532</v>
      </c>
      <c r="E1" t="s">
        <v>894</v>
      </c>
      <c r="F1" t="s">
        <v>556</v>
      </c>
      <c r="G1" t="s">
        <v>557</v>
      </c>
    </row>
    <row r="2" spans="1:7" x14ac:dyDescent="0.3">
      <c r="A2" t="s">
        <v>160</v>
      </c>
      <c r="B2" t="s">
        <v>220</v>
      </c>
      <c r="C2">
        <v>4.1336749200645645E-2</v>
      </c>
      <c r="D2">
        <v>0.10205086223346273</v>
      </c>
      <c r="E2">
        <v>9.8494207269456499E-2</v>
      </c>
      <c r="F2">
        <v>8.1169181620195624E-2</v>
      </c>
      <c r="G2">
        <v>7.2114946642798564E-2</v>
      </c>
    </row>
    <row r="3" spans="1:7" x14ac:dyDescent="0.3">
      <c r="A3" t="s">
        <v>160</v>
      </c>
      <c r="B3" t="s">
        <v>221</v>
      </c>
      <c r="C3">
        <v>0.1101239041718111</v>
      </c>
      <c r="D3">
        <v>0.1245790835172336</v>
      </c>
      <c r="E3">
        <v>0.12855095049968274</v>
      </c>
      <c r="F3">
        <v>9.5415827944329276E-2</v>
      </c>
      <c r="G3">
        <v>8.3997208926571545E-2</v>
      </c>
    </row>
    <row r="4" spans="1:7" x14ac:dyDescent="0.3">
      <c r="A4" t="s">
        <v>160</v>
      </c>
      <c r="B4" t="s">
        <v>222</v>
      </c>
      <c r="C4">
        <v>0.11749127768465438</v>
      </c>
      <c r="D4">
        <v>0.15648236152457565</v>
      </c>
      <c r="E4">
        <v>0.12109563171039486</v>
      </c>
      <c r="F4">
        <v>0.11901971908716663</v>
      </c>
      <c r="G4">
        <v>0.10692116445115019</v>
      </c>
    </row>
    <row r="5" spans="1:7" x14ac:dyDescent="0.3">
      <c r="A5" t="s">
        <v>215</v>
      </c>
      <c r="B5" t="s">
        <v>13</v>
      </c>
      <c r="C5">
        <v>3.7512939640326835E-2</v>
      </c>
      <c r="D5">
        <v>8.0492028826892298E-2</v>
      </c>
      <c r="E5">
        <v>9.3813513185818251E-2</v>
      </c>
      <c r="F5">
        <v>8.5141842958028707E-2</v>
      </c>
      <c r="G5">
        <v>7.6977406471035542E-2</v>
      </c>
    </row>
    <row r="6" spans="1:7" x14ac:dyDescent="0.3">
      <c r="A6" t="s">
        <v>215</v>
      </c>
      <c r="B6" t="s">
        <v>14</v>
      </c>
      <c r="C6">
        <v>7.8520033189424826E-2</v>
      </c>
      <c r="D6">
        <v>0.1168878243057986</v>
      </c>
      <c r="E6">
        <v>0.12815613918557198</v>
      </c>
      <c r="F6">
        <v>0.10010031778177546</v>
      </c>
      <c r="G6">
        <v>9.0499735250471572E-2</v>
      </c>
    </row>
    <row r="7" spans="1:7" x14ac:dyDescent="0.3">
      <c r="A7" t="s">
        <v>215</v>
      </c>
      <c r="B7" t="s">
        <v>15</v>
      </c>
      <c r="C7">
        <v>0.1149531037097348</v>
      </c>
      <c r="D7">
        <v>0.14486913764044759</v>
      </c>
      <c r="E7">
        <v>0.12200080022142273</v>
      </c>
      <c r="F7">
        <v>0.12279421374190257</v>
      </c>
      <c r="G7">
        <v>0.10867557424950498</v>
      </c>
    </row>
    <row r="8" spans="1:7" x14ac:dyDescent="0.3">
      <c r="A8" t="s">
        <v>116</v>
      </c>
      <c r="B8" t="s">
        <v>255</v>
      </c>
      <c r="D8">
        <v>6.9542744413516539E-3</v>
      </c>
      <c r="E8">
        <v>5.0592072747402732E-2</v>
      </c>
      <c r="F8">
        <v>5.6677692436878056E-2</v>
      </c>
      <c r="G8">
        <v>3.8053146691476109E-2</v>
      </c>
    </row>
    <row r="9" spans="1:7" x14ac:dyDescent="0.3">
      <c r="A9" t="s">
        <v>116</v>
      </c>
      <c r="B9" t="s">
        <v>256</v>
      </c>
      <c r="D9">
        <v>4.0505468333106399E-2</v>
      </c>
      <c r="E9">
        <v>6.1341468613156605E-2</v>
      </c>
      <c r="F9">
        <v>7.0835626474082397E-2</v>
      </c>
      <c r="G9">
        <v>4.1427763931854641E-2</v>
      </c>
    </row>
    <row r="10" spans="1:7" x14ac:dyDescent="0.3">
      <c r="A10" t="s">
        <v>116</v>
      </c>
      <c r="B10" t="s">
        <v>257</v>
      </c>
      <c r="D10">
        <v>6.3376785573972735E-2</v>
      </c>
      <c r="E10">
        <v>7.6310925309606148E-2</v>
      </c>
      <c r="F10">
        <v>7.3617070794772171E-2</v>
      </c>
      <c r="G10">
        <v>5.0812495449932084E-2</v>
      </c>
    </row>
    <row r="11" spans="1:7" x14ac:dyDescent="0.3">
      <c r="A11" t="s">
        <v>116</v>
      </c>
      <c r="B11" t="s">
        <v>258</v>
      </c>
      <c r="D11">
        <v>6.2180871673504841E-2</v>
      </c>
      <c r="E11">
        <v>8.741610439793128E-2</v>
      </c>
      <c r="F11">
        <v>7.5124874754463153E-2</v>
      </c>
      <c r="G11">
        <v>4.910806475403915E-2</v>
      </c>
    </row>
    <row r="12" spans="1:7" x14ac:dyDescent="0.3">
      <c r="A12" t="s">
        <v>116</v>
      </c>
      <c r="B12" t="s">
        <v>259</v>
      </c>
      <c r="D12">
        <v>5.2250002744109091E-2</v>
      </c>
      <c r="E12">
        <v>8.8577845510453126E-2</v>
      </c>
      <c r="F12">
        <v>8.5253687476564297E-2</v>
      </c>
      <c r="G12">
        <v>5.3393571708854982E-2</v>
      </c>
    </row>
    <row r="13" spans="1:7" x14ac:dyDescent="0.3">
      <c r="A13" t="s">
        <v>116</v>
      </c>
      <c r="B13" t="s">
        <v>260</v>
      </c>
      <c r="D13">
        <v>5.2250002744109091E-2</v>
      </c>
      <c r="E13">
        <v>0.11189549260751809</v>
      </c>
      <c r="F13">
        <v>9.6795193663448562E-2</v>
      </c>
      <c r="G13">
        <v>6.239536547451708E-2</v>
      </c>
    </row>
    <row r="14" spans="1:7" x14ac:dyDescent="0.3">
      <c r="A14" t="s">
        <v>116</v>
      </c>
      <c r="B14" t="s">
        <v>261</v>
      </c>
      <c r="D14">
        <v>6.0839338735529637E-2</v>
      </c>
      <c r="E14">
        <v>0.11189549260751799</v>
      </c>
      <c r="F14">
        <v>9.9432179426063583E-2</v>
      </c>
      <c r="G14">
        <v>7.7869606010511017E-2</v>
      </c>
    </row>
    <row r="15" spans="1:7" x14ac:dyDescent="0.3">
      <c r="A15" t="s">
        <v>116</v>
      </c>
      <c r="B15" t="s">
        <v>262</v>
      </c>
      <c r="D15">
        <v>0.10101287149494979</v>
      </c>
      <c r="E15">
        <v>0.11675068114804345</v>
      </c>
      <c r="F15">
        <v>0.10256609660258587</v>
      </c>
      <c r="G15">
        <v>8.7036475966792162E-2</v>
      </c>
    </row>
    <row r="16" spans="1:7" x14ac:dyDescent="0.3">
      <c r="A16" t="s">
        <v>116</v>
      </c>
      <c r="B16" t="s">
        <v>263</v>
      </c>
      <c r="D16">
        <v>0.10416020844115963</v>
      </c>
      <c r="E16">
        <v>0.11717322493993436</v>
      </c>
      <c r="F16">
        <v>0.11208018996379797</v>
      </c>
      <c r="G16">
        <v>0.11004631376587669</v>
      </c>
    </row>
    <row r="17" spans="1:7" x14ac:dyDescent="0.3">
      <c r="A17" t="s">
        <v>116</v>
      </c>
      <c r="B17" t="s">
        <v>264</v>
      </c>
      <c r="D17">
        <v>0.12187944421090471</v>
      </c>
      <c r="E17">
        <v>0.12022163290409615</v>
      </c>
      <c r="F17">
        <v>0.12385207010903408</v>
      </c>
      <c r="G17">
        <v>0.133914024883378</v>
      </c>
    </row>
    <row r="18" spans="1:7" x14ac:dyDescent="0.3">
      <c r="A18" t="s">
        <v>217</v>
      </c>
      <c r="B18" t="s">
        <v>13</v>
      </c>
      <c r="D18">
        <v>4.6114321064307018E-2</v>
      </c>
      <c r="E18">
        <v>7.3293363923416469E-2</v>
      </c>
      <c r="F18">
        <v>7.2582088591308436E-2</v>
      </c>
      <c r="G18">
        <v>4.6856326402307538E-2</v>
      </c>
    </row>
    <row r="19" spans="1:7" x14ac:dyDescent="0.3">
      <c r="A19" t="s">
        <v>217</v>
      </c>
      <c r="B19" t="s">
        <v>14</v>
      </c>
      <c r="D19">
        <v>7.9723338886184658E-2</v>
      </c>
      <c r="E19">
        <v>0.11440916652119376</v>
      </c>
      <c r="F19">
        <v>0.10274722176090266</v>
      </c>
      <c r="G19">
        <v>8.4669091653509568E-2</v>
      </c>
    </row>
    <row r="20" spans="1:7" x14ac:dyDescent="0.3">
      <c r="A20" t="s">
        <v>217</v>
      </c>
      <c r="B20" t="s">
        <v>15</v>
      </c>
      <c r="D20">
        <v>0.12187944421090471</v>
      </c>
      <c r="E20">
        <v>0.12022163290409615</v>
      </c>
      <c r="F20">
        <v>0.12385207010903408</v>
      </c>
      <c r="G20">
        <v>0.133914024883378</v>
      </c>
    </row>
    <row r="21" spans="1:7" x14ac:dyDescent="0.3">
      <c r="A21" t="s">
        <v>164</v>
      </c>
      <c r="B21" t="s">
        <v>238</v>
      </c>
      <c r="C21">
        <v>9.3194084325495988E-2</v>
      </c>
      <c r="D21">
        <v>9.6437528067168446E-2</v>
      </c>
      <c r="E21">
        <v>0.15290498569080582</v>
      </c>
      <c r="F21">
        <v>0.15006826859032921</v>
      </c>
      <c r="G21">
        <v>0.14366719912586259</v>
      </c>
    </row>
    <row r="22" spans="1:7" x14ac:dyDescent="0.3">
      <c r="A22" t="s">
        <v>164</v>
      </c>
      <c r="B22" t="s">
        <v>239</v>
      </c>
      <c r="C22">
        <v>5.8180878122313748E-2</v>
      </c>
      <c r="D22">
        <v>0.11295797364519365</v>
      </c>
      <c r="E22">
        <v>0.10608869309090971</v>
      </c>
      <c r="F22">
        <v>7.8038449712388935E-2</v>
      </c>
      <c r="G22">
        <v>6.1606931902632112E-2</v>
      </c>
    </row>
    <row r="23" spans="1:7" x14ac:dyDescent="0.3">
      <c r="A23" t="s">
        <v>164</v>
      </c>
      <c r="B23" t="s">
        <v>7</v>
      </c>
      <c r="C23">
        <v>6.7708108473335651E-2</v>
      </c>
      <c r="D23">
        <v>3.5130138684622898E-2</v>
      </c>
      <c r="E23">
        <v>7.4304713483364371E-2</v>
      </c>
      <c r="F23">
        <v>7.3422014055552376E-2</v>
      </c>
      <c r="G23">
        <v>8.7879491276330504E-2</v>
      </c>
    </row>
    <row r="24" spans="1:7" x14ac:dyDescent="0.3">
      <c r="A24" t="s">
        <v>165</v>
      </c>
      <c r="B24" t="s">
        <v>241</v>
      </c>
      <c r="D24">
        <v>0.12238705818393782</v>
      </c>
      <c r="E24">
        <v>0.12319806046214477</v>
      </c>
      <c r="F24">
        <v>8.6824764770411414E-2</v>
      </c>
      <c r="G24">
        <v>6.5831194600538365E-2</v>
      </c>
    </row>
    <row r="25" spans="1:7" x14ac:dyDescent="0.3">
      <c r="A25" t="s">
        <v>165</v>
      </c>
      <c r="B25" t="s">
        <v>242</v>
      </c>
      <c r="D25">
        <v>7.6617436665678634E-2</v>
      </c>
      <c r="E25">
        <v>0.10290005769554726</v>
      </c>
      <c r="F25">
        <v>7.7364206234670801E-2</v>
      </c>
      <c r="G25">
        <v>6.1091422141623421E-2</v>
      </c>
    </row>
    <row r="26" spans="1:7" x14ac:dyDescent="0.3">
      <c r="A26" t="s">
        <v>165</v>
      </c>
      <c r="B26" t="s">
        <v>243</v>
      </c>
      <c r="D26">
        <v>5.4880485615125367E-2</v>
      </c>
      <c r="E26">
        <v>9.0988065699460358E-2</v>
      </c>
      <c r="F26">
        <v>6.3757308704954316E-2</v>
      </c>
      <c r="G26">
        <v>4.8290697429441559E-2</v>
      </c>
    </row>
    <row r="27" spans="1:7" x14ac:dyDescent="0.3">
      <c r="A27" t="s">
        <v>161</v>
      </c>
      <c r="B27" t="s">
        <v>235</v>
      </c>
      <c r="C27">
        <v>6.4336760830147596E-2</v>
      </c>
      <c r="D27">
        <v>0.12922619703664628</v>
      </c>
      <c r="E27">
        <v>0.12335608758993387</v>
      </c>
      <c r="F27">
        <v>0.10615816971328122</v>
      </c>
      <c r="G27">
        <v>9.8355130382867403E-2</v>
      </c>
    </row>
    <row r="28" spans="1:7" x14ac:dyDescent="0.3">
      <c r="A28" t="s">
        <v>161</v>
      </c>
      <c r="B28" t="s">
        <v>236</v>
      </c>
      <c r="C28">
        <v>6.6379186145133676E-2</v>
      </c>
      <c r="D28">
        <v>7.8432224899478917E-2</v>
      </c>
      <c r="E28">
        <v>9.7169272250693162E-2</v>
      </c>
      <c r="F28">
        <v>6.9266123261705836E-2</v>
      </c>
      <c r="G28">
        <v>5.4674205434036033E-2</v>
      </c>
    </row>
    <row r="29" spans="1:7" x14ac:dyDescent="0.3">
      <c r="A29" t="s">
        <v>161</v>
      </c>
      <c r="B29" t="s">
        <v>237</v>
      </c>
      <c r="C29">
        <v>5.6979495218916459E-2</v>
      </c>
      <c r="D29">
        <v>0.102201137836641</v>
      </c>
      <c r="E29">
        <v>9.2057294398015105E-2</v>
      </c>
      <c r="F29">
        <v>7.8308751724900511E-2</v>
      </c>
      <c r="G29">
        <v>8.3538526506855115E-2</v>
      </c>
    </row>
    <row r="30" spans="1:7" x14ac:dyDescent="0.3">
      <c r="A30" t="s">
        <v>10</v>
      </c>
      <c r="B30" t="s">
        <v>224</v>
      </c>
      <c r="C30">
        <v>6.2673281409744735E-2</v>
      </c>
      <c r="D30">
        <v>0.10067632394681973</v>
      </c>
      <c r="E30">
        <v>0.10450294559670051</v>
      </c>
      <c r="F30">
        <v>9.0927084441618081E-2</v>
      </c>
      <c r="G30">
        <v>8.2953118487122821E-2</v>
      </c>
    </row>
    <row r="31" spans="1:7" x14ac:dyDescent="0.3">
      <c r="A31" t="s">
        <v>10</v>
      </c>
      <c r="B31" t="s">
        <v>225</v>
      </c>
      <c r="C31">
        <v>4.7079386088826239E-2</v>
      </c>
      <c r="D31">
        <v>0.10062601921970173</v>
      </c>
      <c r="E31">
        <v>0.1268468773432547</v>
      </c>
      <c r="F31">
        <v>0.10970586573025458</v>
      </c>
      <c r="G31">
        <v>0.10830118550940791</v>
      </c>
    </row>
    <row r="32" spans="1:7" x14ac:dyDescent="0.3">
      <c r="A32" t="s">
        <v>168</v>
      </c>
      <c r="B32" t="s">
        <v>226</v>
      </c>
      <c r="C32">
        <v>5.7107677995176888E-2</v>
      </c>
      <c r="D32">
        <v>0.11229842681109375</v>
      </c>
      <c r="E32">
        <v>9.9644917928665228E-2</v>
      </c>
      <c r="F32">
        <v>9.0492532249235827E-2</v>
      </c>
      <c r="G32">
        <v>8.1496981876222382E-2</v>
      </c>
    </row>
    <row r="33" spans="1:7" x14ac:dyDescent="0.3">
      <c r="A33" t="s">
        <v>168</v>
      </c>
      <c r="B33" t="s">
        <v>227</v>
      </c>
      <c r="C33">
        <v>6.5918954151360329E-2</v>
      </c>
      <c r="D33">
        <v>0.11286841740980068</v>
      </c>
      <c r="E33">
        <v>0.11151374533388921</v>
      </c>
      <c r="F33">
        <v>9.4317988780806508E-2</v>
      </c>
      <c r="G33">
        <v>8.7948065892220997E-2</v>
      </c>
    </row>
    <row r="34" spans="1:7" x14ac:dyDescent="0.3">
      <c r="A34" t="s">
        <v>163</v>
      </c>
      <c r="B34" t="s">
        <v>233</v>
      </c>
      <c r="C34">
        <v>8.965496480238036E-2</v>
      </c>
      <c r="D34">
        <v>9.8842058732676527E-2</v>
      </c>
      <c r="E34">
        <v>0.12384546326450664</v>
      </c>
      <c r="F34">
        <v>8.7557041213516207E-2</v>
      </c>
      <c r="G34">
        <v>8.5039506277042667E-2</v>
      </c>
    </row>
    <row r="35" spans="1:7" x14ac:dyDescent="0.3">
      <c r="A35" t="s">
        <v>163</v>
      </c>
      <c r="B35" t="s">
        <v>234</v>
      </c>
      <c r="C35">
        <v>5.2337467391900906E-2</v>
      </c>
      <c r="D35">
        <v>0.11447049391353629</v>
      </c>
      <c r="E35">
        <v>0.10371874835640783</v>
      </c>
      <c r="F35">
        <v>8.5309626702442229E-2</v>
      </c>
      <c r="G35">
        <v>8.4408293855764607E-2</v>
      </c>
    </row>
    <row r="36" spans="1:7" x14ac:dyDescent="0.3">
      <c r="A36" t="s">
        <v>218</v>
      </c>
      <c r="B36" t="s">
        <v>228</v>
      </c>
      <c r="C36">
        <v>6.9143380233844476E-2</v>
      </c>
      <c r="D36">
        <v>0.11617250581138933</v>
      </c>
      <c r="E36">
        <v>0.11830656942340033</v>
      </c>
      <c r="F36">
        <v>9.556453248973229E-2</v>
      </c>
      <c r="G36">
        <v>6.8136461767354273E-2</v>
      </c>
    </row>
    <row r="37" spans="1:7" x14ac:dyDescent="0.3">
      <c r="A37" t="s">
        <v>218</v>
      </c>
      <c r="B37" t="s">
        <v>229</v>
      </c>
      <c r="C37">
        <v>5.6225787551219979E-2</v>
      </c>
      <c r="D37">
        <v>0.11973854080431455</v>
      </c>
      <c r="E37">
        <v>9.8053083781692224E-2</v>
      </c>
      <c r="F37">
        <v>8.9541405195689983E-2</v>
      </c>
      <c r="G37">
        <v>9.0815193423921192E-2</v>
      </c>
    </row>
    <row r="38" spans="1:7" x14ac:dyDescent="0.3">
      <c r="A38" t="s">
        <v>218</v>
      </c>
      <c r="B38" t="s">
        <v>230</v>
      </c>
      <c r="C38">
        <v>5.608845680287982E-2</v>
      </c>
      <c r="D38">
        <v>9.3206486493991714E-2</v>
      </c>
      <c r="E38">
        <v>9.2999644084044125E-2</v>
      </c>
      <c r="F38">
        <v>9.2134184147378437E-2</v>
      </c>
      <c r="G38">
        <v>9.1830252709368954E-2</v>
      </c>
    </row>
    <row r="39" spans="1:7" x14ac:dyDescent="0.3">
      <c r="A39" t="s">
        <v>385</v>
      </c>
      <c r="B39" t="s">
        <v>542</v>
      </c>
      <c r="C39">
        <v>0</v>
      </c>
      <c r="D39">
        <v>4.9689133338066634E-2</v>
      </c>
      <c r="E39">
        <v>2.7848857031007167E-2</v>
      </c>
      <c r="F39">
        <v>1.7677925372253391E-3</v>
      </c>
      <c r="G39">
        <v>0</v>
      </c>
    </row>
    <row r="40" spans="1:7" x14ac:dyDescent="0.3">
      <c r="A40" t="s">
        <v>385</v>
      </c>
      <c r="B40" t="s">
        <v>543</v>
      </c>
      <c r="C40">
        <v>0</v>
      </c>
      <c r="D40">
        <v>1.291750419630619E-2</v>
      </c>
      <c r="E40">
        <v>5.9105945433170132E-2</v>
      </c>
      <c r="F40">
        <v>5.511147219794723E-2</v>
      </c>
      <c r="G40">
        <v>0</v>
      </c>
    </row>
    <row r="41" spans="1:7" x14ac:dyDescent="0.3">
      <c r="A41" t="s">
        <v>385</v>
      </c>
      <c r="B41" t="s">
        <v>544</v>
      </c>
      <c r="C41">
        <v>0</v>
      </c>
      <c r="D41">
        <v>2.2057788827856105E-3</v>
      </c>
      <c r="E41">
        <v>3.4089565733368033E-3</v>
      </c>
      <c r="F41">
        <v>3.0764332229850228E-3</v>
      </c>
      <c r="G41">
        <v>0</v>
      </c>
    </row>
    <row r="42" spans="1:7" x14ac:dyDescent="0.3">
      <c r="A42" t="s">
        <v>385</v>
      </c>
      <c r="B42" t="s">
        <v>545</v>
      </c>
      <c r="C42">
        <v>0</v>
      </c>
      <c r="D42">
        <v>5.5649322763702807E-3</v>
      </c>
      <c r="E42">
        <v>1.6416488936323498E-2</v>
      </c>
      <c r="F42">
        <v>9.334713508710216E-3</v>
      </c>
      <c r="G42">
        <v>8.5894730037532549E-3</v>
      </c>
    </row>
    <row r="43" spans="1:7" x14ac:dyDescent="0.3">
      <c r="A43" t="s">
        <v>385</v>
      </c>
      <c r="B43" t="s">
        <v>546</v>
      </c>
      <c r="C43">
        <v>0</v>
      </c>
      <c r="D43">
        <v>5.1104980696672131E-2</v>
      </c>
      <c r="E43">
        <v>0.23864496209606068</v>
      </c>
      <c r="F43">
        <v>0.10526043363354341</v>
      </c>
      <c r="G43">
        <v>8.0200023513995508E-2</v>
      </c>
    </row>
    <row r="44" spans="1:7" x14ac:dyDescent="0.3">
      <c r="A44" t="s">
        <v>385</v>
      </c>
      <c r="B44" t="s">
        <v>547</v>
      </c>
      <c r="C44">
        <v>0</v>
      </c>
      <c r="D44">
        <v>2.3750743834126016E-2</v>
      </c>
      <c r="E44">
        <v>0</v>
      </c>
      <c r="F44">
        <v>7.3381649516723723E-3</v>
      </c>
      <c r="G44">
        <v>1.3979586908426653E-3</v>
      </c>
    </row>
    <row r="45" spans="1:7" x14ac:dyDescent="0.3">
      <c r="A45" t="s">
        <v>385</v>
      </c>
      <c r="B45" t="s">
        <v>548</v>
      </c>
      <c r="C45">
        <v>0</v>
      </c>
      <c r="D45">
        <v>8.5541825007303032E-3</v>
      </c>
      <c r="E45">
        <v>0</v>
      </c>
      <c r="F45">
        <v>1.4738973565666203E-3</v>
      </c>
      <c r="G45">
        <v>0</v>
      </c>
    </row>
    <row r="46" spans="1:7" x14ac:dyDescent="0.3">
      <c r="A46" t="s">
        <v>385</v>
      </c>
      <c r="B46" t="s">
        <v>549</v>
      </c>
      <c r="C46">
        <v>0</v>
      </c>
      <c r="D46">
        <v>1.1911196793770704E-2</v>
      </c>
      <c r="E46">
        <v>1.4565041567854897E-3</v>
      </c>
      <c r="F46">
        <v>1.1713704303029262E-3</v>
      </c>
      <c r="G46">
        <v>0</v>
      </c>
    </row>
    <row r="47" spans="1:7" x14ac:dyDescent="0.3">
      <c r="A47" t="s">
        <v>385</v>
      </c>
      <c r="B47" t="s">
        <v>109</v>
      </c>
      <c r="C47">
        <v>0.19801059582702848</v>
      </c>
      <c r="D47">
        <v>0.31250053525061533</v>
      </c>
      <c r="E47">
        <v>0.37178489474739029</v>
      </c>
      <c r="F47">
        <v>0.36690394451192437</v>
      </c>
      <c r="G47">
        <v>0.37887241742743821</v>
      </c>
    </row>
    <row r="48" spans="1:7" x14ac:dyDescent="0.3">
      <c r="A48" t="s">
        <v>385</v>
      </c>
      <c r="B48" t="s">
        <v>550</v>
      </c>
      <c r="C48">
        <v>0</v>
      </c>
      <c r="D48">
        <v>7.7565336729594663E-3</v>
      </c>
      <c r="E48">
        <v>2.7006072004249252E-3</v>
      </c>
      <c r="F48">
        <v>3.5921890295073653E-3</v>
      </c>
      <c r="G48">
        <v>1.3591649132632755E-3</v>
      </c>
    </row>
    <row r="49" spans="1:7" x14ac:dyDescent="0.3">
      <c r="A49" t="s">
        <v>385</v>
      </c>
      <c r="B49" t="s">
        <v>551</v>
      </c>
      <c r="C49">
        <v>0</v>
      </c>
      <c r="D49">
        <v>6.5285093215150239E-3</v>
      </c>
      <c r="E49">
        <v>0</v>
      </c>
      <c r="F49">
        <v>0</v>
      </c>
      <c r="G49">
        <v>0</v>
      </c>
    </row>
    <row r="50" spans="1:7" x14ac:dyDescent="0.3">
      <c r="A50" t="s">
        <v>385</v>
      </c>
      <c r="B50" t="s">
        <v>552</v>
      </c>
      <c r="C50">
        <v>3.9262432014549355E-2</v>
      </c>
      <c r="D50">
        <v>3.8682700318378858E-2</v>
      </c>
      <c r="E50">
        <v>0.18464151253193842</v>
      </c>
      <c r="F50">
        <v>0.12339685688832019</v>
      </c>
      <c r="G50">
        <v>1.7521561043749606E-2</v>
      </c>
    </row>
    <row r="51" spans="1:7" x14ac:dyDescent="0.3">
      <c r="A51" t="s">
        <v>385</v>
      </c>
      <c r="B51" t="s">
        <v>110</v>
      </c>
      <c r="C51">
        <v>0</v>
      </c>
      <c r="D51">
        <v>7.5035301365830006E-3</v>
      </c>
      <c r="E51">
        <v>7.5211685470734293E-4</v>
      </c>
      <c r="F51">
        <v>0</v>
      </c>
      <c r="G51">
        <v>0</v>
      </c>
    </row>
    <row r="52" spans="1:7" x14ac:dyDescent="0.3">
      <c r="A52" t="s">
        <v>385</v>
      </c>
      <c r="B52" t="s">
        <v>553</v>
      </c>
      <c r="C52">
        <v>0</v>
      </c>
      <c r="D52">
        <v>1.4147403344096971E-2</v>
      </c>
      <c r="E52">
        <v>0</v>
      </c>
      <c r="F52">
        <v>1.8235873689851619E-3</v>
      </c>
      <c r="G52">
        <v>0</v>
      </c>
    </row>
    <row r="53" spans="1:7" x14ac:dyDescent="0.3">
      <c r="A53" t="s">
        <v>385</v>
      </c>
      <c r="B53" t="s">
        <v>554</v>
      </c>
      <c r="C53">
        <v>3.7443477069583148E-2</v>
      </c>
      <c r="D53">
        <v>0.24097357983467399</v>
      </c>
      <c r="E53">
        <v>0.12355952882091809</v>
      </c>
      <c r="F53">
        <v>0.20907425226447657</v>
      </c>
      <c r="G53">
        <v>0.17975068462911861</v>
      </c>
    </row>
    <row r="54" spans="1:7" x14ac:dyDescent="0.3">
      <c r="A54" t="s">
        <v>385</v>
      </c>
      <c r="B54" t="s">
        <v>108</v>
      </c>
      <c r="C54">
        <v>0.51205065286264295</v>
      </c>
      <c r="D54">
        <v>0.63728396229119744</v>
      </c>
      <c r="E54">
        <v>0.46805302804135052</v>
      </c>
      <c r="F54">
        <v>0.4637426297116527</v>
      </c>
      <c r="G54">
        <v>0.50581038983389948</v>
      </c>
    </row>
    <row r="55" spans="1:7" x14ac:dyDescent="0.3">
      <c r="A55" t="s">
        <v>385</v>
      </c>
      <c r="B55" t="s">
        <v>555</v>
      </c>
      <c r="C55">
        <v>0</v>
      </c>
      <c r="D55">
        <v>0</v>
      </c>
      <c r="E55">
        <v>0</v>
      </c>
      <c r="F55">
        <v>6.9499993331768178E-3</v>
      </c>
      <c r="G55">
        <v>0</v>
      </c>
    </row>
    <row r="56" spans="1:7" x14ac:dyDescent="0.3">
      <c r="A56" t="s">
        <v>385</v>
      </c>
      <c r="B56" t="s">
        <v>605</v>
      </c>
      <c r="F56">
        <v>0</v>
      </c>
      <c r="G56">
        <v>0</v>
      </c>
    </row>
    <row r="57" spans="1:7" x14ac:dyDescent="0.3">
      <c r="A57" t="s">
        <v>385</v>
      </c>
      <c r="B57" t="s">
        <v>606</v>
      </c>
      <c r="F57">
        <v>0</v>
      </c>
      <c r="G57">
        <v>0</v>
      </c>
    </row>
    <row r="58" spans="1:7" x14ac:dyDescent="0.3">
      <c r="A58" t="s">
        <v>381</v>
      </c>
      <c r="B58" t="s">
        <v>386</v>
      </c>
      <c r="F58">
        <v>9.0884794116724787E-2</v>
      </c>
    </row>
    <row r="59" spans="1:7" x14ac:dyDescent="0.3">
      <c r="A59" t="s">
        <v>381</v>
      </c>
      <c r="B59" t="s">
        <v>387</v>
      </c>
      <c r="F59">
        <v>8.2898738961101628E-2</v>
      </c>
    </row>
    <row r="60" spans="1:7" x14ac:dyDescent="0.3">
      <c r="A60" t="s">
        <v>170</v>
      </c>
      <c r="B60" t="s">
        <v>231</v>
      </c>
      <c r="E60">
        <v>0.11097524130010829</v>
      </c>
      <c r="F60">
        <v>8.5374188689115171E-2</v>
      </c>
      <c r="G60">
        <v>8.4100907859867527E-2</v>
      </c>
    </row>
    <row r="61" spans="1:7" x14ac:dyDescent="0.3">
      <c r="A61" t="s">
        <v>170</v>
      </c>
      <c r="B61" t="s">
        <v>232</v>
      </c>
      <c r="E61">
        <v>0.10379453403028191</v>
      </c>
      <c r="F61">
        <v>8.9973418610521605E-2</v>
      </c>
      <c r="G61">
        <v>9.2992700147708954E-2</v>
      </c>
    </row>
    <row r="62" spans="1:7" x14ac:dyDescent="0.3">
      <c r="A62" t="s">
        <v>166</v>
      </c>
      <c r="B62" t="s">
        <v>607</v>
      </c>
      <c r="D62">
        <v>0.12101275246352003</v>
      </c>
      <c r="E62">
        <v>0.11811935460497028</v>
      </c>
      <c r="F62">
        <v>9.8341182850564576E-2</v>
      </c>
      <c r="G62">
        <v>9.1288606068653161E-2</v>
      </c>
    </row>
    <row r="63" spans="1:7" x14ac:dyDescent="0.3">
      <c r="A63" t="s">
        <v>166</v>
      </c>
      <c r="B63" t="s">
        <v>608</v>
      </c>
      <c r="D63">
        <v>0.10802243760208756</v>
      </c>
      <c r="E63">
        <v>8.8437391300112494E-2</v>
      </c>
      <c r="F63">
        <v>8.1949378727123615E-2</v>
      </c>
      <c r="G63">
        <v>9.1944596494177092E-2</v>
      </c>
    </row>
    <row r="64" spans="1:7" x14ac:dyDescent="0.3">
      <c r="A64" t="s">
        <v>167</v>
      </c>
      <c r="B64" t="s">
        <v>240</v>
      </c>
      <c r="C64">
        <v>5.8766833007029666E-2</v>
      </c>
      <c r="D64">
        <v>0.10778476337040797</v>
      </c>
      <c r="E64">
        <v>0.110275975715292</v>
      </c>
      <c r="F64">
        <v>9.8552395720098912E-2</v>
      </c>
      <c r="G64">
        <v>9.0662943435110679E-2</v>
      </c>
    </row>
    <row r="65" spans="1:7" x14ac:dyDescent="0.3">
      <c r="A65" t="s">
        <v>167</v>
      </c>
      <c r="B65" t="s">
        <v>114</v>
      </c>
      <c r="C65">
        <v>7.0429179841707781E-2</v>
      </c>
      <c r="D65">
        <v>0.11393251070672157</v>
      </c>
      <c r="E65">
        <v>0.12655389801080918</v>
      </c>
      <c r="F65">
        <v>9.7783725513986272E-2</v>
      </c>
      <c r="G65">
        <v>9.1870287153512156E-2</v>
      </c>
    </row>
    <row r="66" spans="1:7" ht="28.8" x14ac:dyDescent="0.3">
      <c r="A66" t="s">
        <v>131</v>
      </c>
      <c r="B66" s="91" t="s">
        <v>118</v>
      </c>
      <c r="F66">
        <v>9.538781616183897E-3</v>
      </c>
      <c r="G66">
        <v>0</v>
      </c>
    </row>
    <row r="67" spans="1:7" ht="28.8" x14ac:dyDescent="0.3">
      <c r="A67" t="s">
        <v>131</v>
      </c>
      <c r="B67" s="91" t="s">
        <v>119</v>
      </c>
      <c r="F67">
        <v>2.4134837282089268E-2</v>
      </c>
      <c r="G67">
        <v>9.6720899769064412E-3</v>
      </c>
    </row>
    <row r="68" spans="1:7" ht="28.8" x14ac:dyDescent="0.3">
      <c r="A68" t="s">
        <v>131</v>
      </c>
      <c r="B68" s="91" t="s">
        <v>120</v>
      </c>
      <c r="F68">
        <v>0.17382372455983019</v>
      </c>
      <c r="G68">
        <v>8.5206066489089655E-2</v>
      </c>
    </row>
    <row r="69" spans="1:7" ht="28.8" x14ac:dyDescent="0.3">
      <c r="A69" t="s">
        <v>131</v>
      </c>
      <c r="B69" s="91" t="s">
        <v>121</v>
      </c>
      <c r="F69">
        <v>0.50751433751053898</v>
      </c>
      <c r="G69">
        <v>0.36421571026406002</v>
      </c>
    </row>
    <row r="70" spans="1:7" ht="28.8" x14ac:dyDescent="0.3">
      <c r="A70" t="s">
        <v>11</v>
      </c>
      <c r="B70" s="91" t="s">
        <v>609</v>
      </c>
      <c r="C70">
        <v>4.7079386088826239E-2</v>
      </c>
      <c r="D70">
        <v>0.10062601921970173</v>
      </c>
      <c r="E70">
        <v>0.1268468773432547</v>
      </c>
      <c r="F70">
        <v>0.10970586573025458</v>
      </c>
      <c r="G70">
        <v>0.10830118550940791</v>
      </c>
    </row>
    <row r="71" spans="1:7" ht="28.8" x14ac:dyDescent="0.3">
      <c r="A71" t="s">
        <v>11</v>
      </c>
      <c r="B71" s="91" t="s">
        <v>610</v>
      </c>
      <c r="C71">
        <v>4.7653323793299007E-2</v>
      </c>
      <c r="D71">
        <v>8.8567545864381717E-2</v>
      </c>
      <c r="E71">
        <v>9.4730035300385401E-2</v>
      </c>
      <c r="F71">
        <v>0.10087303096491906</v>
      </c>
      <c r="G71">
        <v>0.112971188509755</v>
      </c>
    </row>
    <row r="72" spans="1:7" ht="28.8" x14ac:dyDescent="0.3">
      <c r="A72" t="s">
        <v>11</v>
      </c>
      <c r="B72" s="91" t="s">
        <v>611</v>
      </c>
      <c r="C72">
        <v>7.2328846077063719E-2</v>
      </c>
      <c r="D72">
        <v>0.10356749746794743</v>
      </c>
      <c r="E72">
        <v>0.1082459189955655</v>
      </c>
      <c r="F72">
        <v>0.10570200842603218</v>
      </c>
      <c r="G72">
        <v>0.10541142747094963</v>
      </c>
    </row>
    <row r="73" spans="1:7" ht="28.8" x14ac:dyDescent="0.3">
      <c r="A73" t="s">
        <v>11</v>
      </c>
      <c r="B73" s="91" t="s">
        <v>612</v>
      </c>
      <c r="C73">
        <v>6.8653095790116289E-2</v>
      </c>
      <c r="D73">
        <v>0.11289655217496219</v>
      </c>
      <c r="E73">
        <v>9.7890319818985425E-2</v>
      </c>
      <c r="F73">
        <v>6.0456917278065597E-2</v>
      </c>
      <c r="G73">
        <v>3.7921778688399438E-2</v>
      </c>
    </row>
    <row r="74" spans="1:7" ht="43.2" x14ac:dyDescent="0.3">
      <c r="A74" t="s">
        <v>11</v>
      </c>
      <c r="B74" s="91" t="s">
        <v>613</v>
      </c>
      <c r="C74">
        <v>1.8098445275237209E-2</v>
      </c>
      <c r="D74">
        <v>9.2314292716385082E-2</v>
      </c>
      <c r="E74">
        <v>0.10358964769516468</v>
      </c>
      <c r="F74">
        <v>9.54121524340584E-2</v>
      </c>
      <c r="G74">
        <v>7.4681966322016152E-2</v>
      </c>
    </row>
    <row r="75" spans="1:7" ht="43.2" x14ac:dyDescent="0.3">
      <c r="A75" t="s">
        <v>11</v>
      </c>
      <c r="B75" s="91" t="s">
        <v>614</v>
      </c>
      <c r="C75">
        <v>0.1282901443530188</v>
      </c>
      <c r="D75">
        <v>9.5537618150914425E-2</v>
      </c>
      <c r="E75">
        <v>5.4763324011996982E-2</v>
      </c>
      <c r="F75">
        <v>1.5593267615706693E-2</v>
      </c>
      <c r="G75">
        <v>5.3431016583983045E-4</v>
      </c>
    </row>
    <row r="76" spans="1:7" ht="28.8" x14ac:dyDescent="0.3">
      <c r="A76" t="s">
        <v>11</v>
      </c>
      <c r="B76" s="91" t="s">
        <v>615</v>
      </c>
      <c r="C76">
        <v>7.0770646986508562E-2</v>
      </c>
      <c r="D76">
        <v>0.1173722517332724</v>
      </c>
      <c r="E76">
        <v>0.12838636375448639</v>
      </c>
      <c r="F76">
        <v>0.11431159277578747</v>
      </c>
      <c r="G76">
        <v>0.11441564069558621</v>
      </c>
    </row>
    <row r="77" spans="1:7" x14ac:dyDescent="0.3">
      <c r="A77" t="s">
        <v>107</v>
      </c>
      <c r="B77" t="s">
        <v>108</v>
      </c>
      <c r="C77">
        <v>0.51205065286264295</v>
      </c>
      <c r="D77">
        <v>0.63728396229119744</v>
      </c>
      <c r="E77">
        <v>0.46805302804135052</v>
      </c>
      <c r="F77">
        <v>0.4637426297116527</v>
      </c>
      <c r="G77">
        <v>0.50581038983389948</v>
      </c>
    </row>
    <row r="78" spans="1:7" x14ac:dyDescent="0.3">
      <c r="A78" t="s">
        <v>107</v>
      </c>
      <c r="B78" t="s">
        <v>109</v>
      </c>
      <c r="C78">
        <v>0.19801059582702848</v>
      </c>
      <c r="D78">
        <v>0.31250053525061533</v>
      </c>
      <c r="E78">
        <v>0.37178489474739029</v>
      </c>
      <c r="F78">
        <v>0.36690394451192437</v>
      </c>
      <c r="G78">
        <v>0.37887241742743821</v>
      </c>
    </row>
    <row r="79" spans="1:7" x14ac:dyDescent="0.3">
      <c r="A79" t="s">
        <v>107</v>
      </c>
      <c r="B79" t="s">
        <v>111</v>
      </c>
      <c r="C79">
        <v>4.0981561242439636E-3</v>
      </c>
      <c r="D79">
        <v>2.6627947108505585E-2</v>
      </c>
      <c r="E79">
        <v>3.7520521677876728E-2</v>
      </c>
      <c r="F79">
        <v>2.253587568820473E-2</v>
      </c>
      <c r="G79">
        <v>8.7859458197769268E-3</v>
      </c>
    </row>
  </sheetData>
  <pageMargins left="0.7" right="0.7" top="0.75" bottom="0.75" header="0.3" footer="0.3"/>
  <extLst>
    <ext xmlns:mx="http://schemas.microsoft.com/office/mac/excel/2008/main" uri="{64002731-A6B0-56B0-2670-7721B7C09600}">
      <mx:PLV Mode="0" OnePage="0" WScale="0"/>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tabColor theme="1"/>
  </sheetPr>
  <dimension ref="A1:P79"/>
  <sheetViews>
    <sheetView workbookViewId="0">
      <selection activeCell="B66" sqref="B66:B76"/>
    </sheetView>
  </sheetViews>
  <sheetFormatPr baseColWidth="10" defaultColWidth="9.109375" defaultRowHeight="14.4" x14ac:dyDescent="0.3"/>
  <cols>
    <col min="1" max="1" width="13.6640625" customWidth="1"/>
    <col min="2" max="2" width="19.33203125" customWidth="1"/>
    <col min="3" max="16" width="13.6640625" customWidth="1"/>
  </cols>
  <sheetData>
    <row r="1" spans="1:16" x14ac:dyDescent="0.3">
      <c r="A1" t="s">
        <v>214</v>
      </c>
      <c r="B1" t="s">
        <v>219</v>
      </c>
      <c r="C1" t="s">
        <v>103</v>
      </c>
      <c r="D1" t="s">
        <v>96</v>
      </c>
      <c r="E1" t="s">
        <v>97</v>
      </c>
      <c r="F1" t="s">
        <v>104</v>
      </c>
      <c r="G1" t="s">
        <v>105</v>
      </c>
      <c r="H1" t="s">
        <v>106</v>
      </c>
      <c r="I1" t="s">
        <v>98</v>
      </c>
      <c r="J1" t="s">
        <v>5</v>
      </c>
      <c r="K1" t="s">
        <v>99</v>
      </c>
      <c r="L1" t="s">
        <v>100</v>
      </c>
      <c r="M1" t="s">
        <v>101</v>
      </c>
      <c r="N1" t="s">
        <v>102</v>
      </c>
      <c r="O1" t="s">
        <v>112</v>
      </c>
      <c r="P1" t="s">
        <v>113</v>
      </c>
    </row>
    <row r="2" spans="1:16" x14ac:dyDescent="0.3">
      <c r="A2" t="s">
        <v>160</v>
      </c>
      <c r="B2" t="s">
        <v>220</v>
      </c>
      <c r="C2">
        <v>4.1336749200645645E-2</v>
      </c>
      <c r="D2">
        <v>8.826191032413111E-2</v>
      </c>
      <c r="E2">
        <v>0.11025178976896877</v>
      </c>
      <c r="F2">
        <v>0.10704124748625403</v>
      </c>
      <c r="G2">
        <v>0.1049089208882943</v>
      </c>
      <c r="H2">
        <v>9.949060950397412E-2</v>
      </c>
      <c r="I2">
        <v>9.3731136892695577E-2</v>
      </c>
      <c r="J2">
        <v>0.10070728259901948</v>
      </c>
      <c r="K2">
        <v>6.4231150302202861E-2</v>
      </c>
      <c r="L2">
        <v>7.79071955543542E-2</v>
      </c>
      <c r="M2">
        <v>6.371971050513138E-2</v>
      </c>
      <c r="N2">
        <v>5.8313296290378576E-2</v>
      </c>
      <c r="O2">
        <v>8.0648853471133292E-2</v>
      </c>
      <c r="P2">
        <v>8.87124864881432E-2</v>
      </c>
    </row>
    <row r="3" spans="1:16" x14ac:dyDescent="0.3">
      <c r="A3" t="s">
        <v>160</v>
      </c>
      <c r="B3" t="s">
        <v>221</v>
      </c>
      <c r="C3">
        <v>0.1101239041718111</v>
      </c>
      <c r="D3">
        <v>0.10319441706039248</v>
      </c>
      <c r="E3">
        <v>0.13443447380106424</v>
      </c>
      <c r="F3">
        <v>0.13121057071130213</v>
      </c>
      <c r="G3">
        <v>0.1171963276873722</v>
      </c>
      <c r="H3">
        <v>0.12567051610764995</v>
      </c>
      <c r="I3">
        <v>0.14607345465479535</v>
      </c>
      <c r="J3">
        <v>0.11411796825668603</v>
      </c>
      <c r="K3">
        <v>8.0340380168085548E-2</v>
      </c>
      <c r="L3">
        <v>9.2557869027870499E-2</v>
      </c>
      <c r="M3">
        <v>6.668887930364234E-2</v>
      </c>
      <c r="N3">
        <v>6.4155737685783518E-2</v>
      </c>
      <c r="O3">
        <v>9.8515720817998781E-2</v>
      </c>
      <c r="P3">
        <v>0.10258623870348835</v>
      </c>
    </row>
    <row r="4" spans="1:16" x14ac:dyDescent="0.3">
      <c r="A4" t="s">
        <v>160</v>
      </c>
      <c r="B4" t="s">
        <v>222</v>
      </c>
      <c r="C4">
        <v>0.11749127768465438</v>
      </c>
      <c r="D4">
        <v>0.10010611344833389</v>
      </c>
      <c r="E4">
        <v>0.17719484330928012</v>
      </c>
      <c r="F4">
        <v>0.17772078495878915</v>
      </c>
      <c r="G4">
        <v>0.13328889829321394</v>
      </c>
      <c r="H4">
        <v>0.12005013320147495</v>
      </c>
      <c r="I4">
        <v>0.10656131565763689</v>
      </c>
      <c r="J4">
        <v>0.15202529566177408</v>
      </c>
      <c r="K4">
        <v>8.926840452444286E-2</v>
      </c>
      <c r="L4">
        <v>0.12007797096494087</v>
      </c>
      <c r="M4">
        <v>8.7373627214126906E-2</v>
      </c>
      <c r="N4">
        <v>8.9500714043364613E-2</v>
      </c>
      <c r="O4">
        <v>0.11322202721318696</v>
      </c>
      <c r="P4">
        <v>0.13644397488889906</v>
      </c>
    </row>
    <row r="5" spans="1:16" x14ac:dyDescent="0.3">
      <c r="A5" t="s">
        <v>215</v>
      </c>
      <c r="B5" t="s">
        <v>13</v>
      </c>
      <c r="C5">
        <v>3.7512939640326835E-2</v>
      </c>
      <c r="D5">
        <v>6.3892514238398243E-2</v>
      </c>
      <c r="E5">
        <v>8.1882030539743994E-2</v>
      </c>
      <c r="F5">
        <v>9.617449105037916E-2</v>
      </c>
      <c r="G5">
        <v>9.8073703255261963E-2</v>
      </c>
      <c r="H5">
        <v>9.7851995749730913E-2</v>
      </c>
      <c r="I5">
        <v>8.5869030535917157E-2</v>
      </c>
      <c r="J5">
        <v>0.10290723850860924</v>
      </c>
      <c r="K5">
        <v>7.0713344747172099E-2</v>
      </c>
      <c r="L5">
        <v>8.2312032692629558E-2</v>
      </c>
      <c r="M5">
        <v>6.2347200453775793E-2</v>
      </c>
      <c r="N5">
        <v>5.9334845349989049E-2</v>
      </c>
      <c r="O5">
        <v>8.8301737263106417E-2</v>
      </c>
      <c r="P5">
        <v>9.6017832068418782E-2</v>
      </c>
    </row>
    <row r="6" spans="1:16" x14ac:dyDescent="0.3">
      <c r="A6" t="s">
        <v>215</v>
      </c>
      <c r="B6" t="s">
        <v>14</v>
      </c>
      <c r="C6">
        <v>7.8520033189424826E-2</v>
      </c>
      <c r="D6">
        <v>9.6037050511536437E-2</v>
      </c>
      <c r="E6">
        <v>0.12409085386655733</v>
      </c>
      <c r="F6">
        <v>0.13121057071130374</v>
      </c>
      <c r="G6">
        <v>0.11801151007796633</v>
      </c>
      <c r="H6">
        <v>0.12534906805982984</v>
      </c>
      <c r="I6">
        <v>0.1400298467568486</v>
      </c>
      <c r="J6">
        <v>0.1201346337208191</v>
      </c>
      <c r="K6">
        <v>8.0995111421027138E-2</v>
      </c>
      <c r="L6">
        <v>0.10000735737722428</v>
      </c>
      <c r="M6">
        <v>7.3179972933577003E-2</v>
      </c>
      <c r="N6">
        <v>7.169068989024184E-2</v>
      </c>
      <c r="O6">
        <v>0.10284085787025669</v>
      </c>
      <c r="P6">
        <v>0.11182875893834317</v>
      </c>
    </row>
    <row r="7" spans="1:16" x14ac:dyDescent="0.3">
      <c r="A7" t="s">
        <v>215</v>
      </c>
      <c r="B7" t="s">
        <v>15</v>
      </c>
      <c r="C7">
        <v>0.1149531037097348</v>
      </c>
      <c r="D7">
        <v>0.10145799810693985</v>
      </c>
      <c r="E7">
        <v>0.15886020021337127</v>
      </c>
      <c r="F7">
        <v>0.17438824349873031</v>
      </c>
      <c r="G7">
        <v>0.13306092343266826</v>
      </c>
      <c r="H7">
        <v>0.12012219373941373</v>
      </c>
      <c r="I7">
        <v>0.11363395716667997</v>
      </c>
      <c r="J7">
        <v>0.15388247778392092</v>
      </c>
      <c r="K7">
        <v>9.4169462873642237E-2</v>
      </c>
      <c r="L7">
        <v>0.12145917670506655</v>
      </c>
      <c r="M7">
        <v>8.6528018487518787E-2</v>
      </c>
      <c r="N7">
        <v>9.2035926789539063E-2</v>
      </c>
      <c r="O7">
        <v>0.11500969978059682</v>
      </c>
      <c r="P7">
        <v>0.14053198503785647</v>
      </c>
    </row>
    <row r="8" spans="1:16" x14ac:dyDescent="0.3">
      <c r="A8" t="s">
        <v>116</v>
      </c>
      <c r="B8" t="s">
        <v>255</v>
      </c>
      <c r="D8">
        <v>6.8493915766064525E-3</v>
      </c>
      <c r="E8">
        <v>7.072327258208385E-3</v>
      </c>
      <c r="I8">
        <v>5.0592072747402732E-2</v>
      </c>
      <c r="J8">
        <v>6.4920378835377809E-2</v>
      </c>
      <c r="K8">
        <v>5.1480005793982021E-2</v>
      </c>
      <c r="L8">
        <v>5.305952030350293E-2</v>
      </c>
      <c r="M8">
        <v>2.5281301249051154E-2</v>
      </c>
      <c r="N8">
        <v>2.4142803577844464E-2</v>
      </c>
      <c r="O8">
        <v>4.7724758809297087E-2</v>
      </c>
      <c r="P8">
        <v>5.6919366200523458E-2</v>
      </c>
    </row>
    <row r="9" spans="1:16" x14ac:dyDescent="0.3">
      <c r="A9" t="s">
        <v>116</v>
      </c>
      <c r="B9" t="s">
        <v>256</v>
      </c>
      <c r="D9">
        <v>2.5200459898601726E-2</v>
      </c>
      <c r="E9">
        <v>5.7721447368752905E-2</v>
      </c>
      <c r="I9">
        <v>6.1341468613156605E-2</v>
      </c>
      <c r="J9">
        <v>8.812184599380822E-2</v>
      </c>
      <c r="K9">
        <v>6.303375932790127E-2</v>
      </c>
      <c r="L9">
        <v>6.1128512983736082E-2</v>
      </c>
      <c r="M9">
        <v>3.9861953836725326E-2</v>
      </c>
      <c r="N9">
        <v>3.3031695425759275E-2</v>
      </c>
      <c r="O9">
        <v>4.6983608437515548E-2</v>
      </c>
      <c r="P9">
        <v>4.5843042183131177E-2</v>
      </c>
    </row>
    <row r="10" spans="1:16" x14ac:dyDescent="0.3">
      <c r="A10" t="s">
        <v>116</v>
      </c>
      <c r="B10" t="s">
        <v>257</v>
      </c>
      <c r="D10">
        <v>3.7774514151486638E-2</v>
      </c>
      <c r="E10">
        <v>9.2049011075866521E-2</v>
      </c>
      <c r="I10">
        <v>7.6310925309606148E-2</v>
      </c>
      <c r="J10">
        <v>9.5315681056895904E-2</v>
      </c>
      <c r="K10">
        <v>6.3739021737698298E-2</v>
      </c>
      <c r="L10">
        <v>6.1609270937009949E-2</v>
      </c>
      <c r="M10">
        <v>4.1059720848115162E-2</v>
      </c>
      <c r="N10">
        <v>3.5664907147869657E-2</v>
      </c>
      <c r="O10">
        <v>6.1671353973261102E-2</v>
      </c>
      <c r="P10">
        <v>6.4880117097417089E-2</v>
      </c>
    </row>
    <row r="11" spans="1:16" x14ac:dyDescent="0.3">
      <c r="A11" t="s">
        <v>116</v>
      </c>
      <c r="B11" t="s">
        <v>258</v>
      </c>
      <c r="D11">
        <v>3.8021637273000473E-2</v>
      </c>
      <c r="E11">
        <v>8.9204557361845557E-2</v>
      </c>
      <c r="I11">
        <v>8.741610439793128E-2</v>
      </c>
      <c r="J11">
        <v>9.2985662125901467E-2</v>
      </c>
      <c r="K11">
        <v>6.424272779613259E-2</v>
      </c>
      <c r="L11">
        <v>6.8268876148825763E-2</v>
      </c>
      <c r="M11">
        <v>4.259742852829311E-2</v>
      </c>
      <c r="N11">
        <v>3.6529679409389795E-2</v>
      </c>
      <c r="O11">
        <v>5.7483942719948215E-2</v>
      </c>
      <c r="P11">
        <v>5.9732300490461666E-2</v>
      </c>
    </row>
    <row r="12" spans="1:16" x14ac:dyDescent="0.3">
      <c r="A12" t="s">
        <v>116</v>
      </c>
      <c r="B12" t="s">
        <v>259</v>
      </c>
      <c r="D12">
        <v>4.0543443182676005E-2</v>
      </c>
      <c r="E12">
        <v>6.5311730674506394E-2</v>
      </c>
      <c r="I12">
        <v>8.8577845510453126E-2</v>
      </c>
      <c r="J12">
        <v>9.5765218566771115E-2</v>
      </c>
      <c r="K12">
        <v>7.5999153412783543E-2</v>
      </c>
      <c r="L12">
        <v>8.4438708253868025E-2</v>
      </c>
      <c r="M12">
        <v>5.2579150498971654E-2</v>
      </c>
      <c r="N12">
        <v>5.0067157078558147E-2</v>
      </c>
      <c r="O12">
        <v>5.4745439684049199E-2</v>
      </c>
      <c r="P12">
        <v>5.6217238659394625E-2</v>
      </c>
    </row>
    <row r="13" spans="1:16" x14ac:dyDescent="0.3">
      <c r="A13" t="s">
        <v>116</v>
      </c>
      <c r="B13" t="s">
        <v>260</v>
      </c>
      <c r="D13">
        <v>4.0543443182675991E-2</v>
      </c>
      <c r="E13">
        <v>6.5311730674506421E-2</v>
      </c>
      <c r="I13">
        <v>0.11189549260751809</v>
      </c>
      <c r="J13">
        <v>0.12088422643258477</v>
      </c>
      <c r="K13">
        <v>8.2840045198044401E-2</v>
      </c>
      <c r="L13">
        <v>8.7163481132413151E-2</v>
      </c>
      <c r="M13">
        <v>6.3504963835666214E-2</v>
      </c>
      <c r="N13">
        <v>5.0067157078558196E-2</v>
      </c>
      <c r="O13">
        <v>6.5557458678079106E-2</v>
      </c>
      <c r="P13">
        <v>6.9743018564298556E-2</v>
      </c>
    </row>
    <row r="14" spans="1:16" x14ac:dyDescent="0.3">
      <c r="A14" t="s">
        <v>116</v>
      </c>
      <c r="B14" t="s">
        <v>261</v>
      </c>
      <c r="D14">
        <v>4.5424853382214962E-2</v>
      </c>
      <c r="E14">
        <v>7.8000218034429747E-2</v>
      </c>
      <c r="I14">
        <v>0.11189549260751799</v>
      </c>
      <c r="J14">
        <v>0.12088422643258474</v>
      </c>
      <c r="K14">
        <v>8.1162549047049226E-2</v>
      </c>
      <c r="L14">
        <v>9.7121849848654435E-2</v>
      </c>
      <c r="M14">
        <v>6.7314590861379711E-2</v>
      </c>
      <c r="N14">
        <v>5.9495501221056915E-2</v>
      </c>
      <c r="O14">
        <v>8.8364869901388157E-2</v>
      </c>
      <c r="P14">
        <v>9.5559461882576302E-2</v>
      </c>
    </row>
    <row r="15" spans="1:16" x14ac:dyDescent="0.3">
      <c r="A15" t="s">
        <v>116</v>
      </c>
      <c r="B15" t="s">
        <v>262</v>
      </c>
      <c r="D15">
        <v>7.4461121169720673E-2</v>
      </c>
      <c r="E15">
        <v>0.1303901239922356</v>
      </c>
      <c r="I15">
        <v>0.11675068114804345</v>
      </c>
      <c r="J15">
        <v>0.12424548217556014</v>
      </c>
      <c r="K15">
        <v>7.6075714621684276E-2</v>
      </c>
      <c r="L15">
        <v>0.10887057036812438</v>
      </c>
      <c r="M15">
        <v>8.2248064653973871E-2</v>
      </c>
      <c r="N15">
        <v>6.4099309390053663E-2</v>
      </c>
      <c r="O15">
        <v>0.10149558807676672</v>
      </c>
      <c r="P15">
        <v>9.867047599494809E-2</v>
      </c>
    </row>
    <row r="16" spans="1:16" x14ac:dyDescent="0.3">
      <c r="A16" t="s">
        <v>116</v>
      </c>
      <c r="B16" t="s">
        <v>263</v>
      </c>
      <c r="D16">
        <v>7.915482481116877E-2</v>
      </c>
      <c r="E16">
        <v>0.13188646112942168</v>
      </c>
      <c r="I16">
        <v>0.11717322493993436</v>
      </c>
      <c r="J16">
        <v>0.12381091036913319</v>
      </c>
      <c r="K16">
        <v>8.4022423887833153E-2</v>
      </c>
      <c r="L16">
        <v>0.13005663926501387</v>
      </c>
      <c r="M16">
        <v>8.7800156891417291E-2</v>
      </c>
      <c r="N16">
        <v>0.10378295200709997</v>
      </c>
      <c r="O16">
        <v>0.12001843566608564</v>
      </c>
      <c r="P16">
        <v>0.13084609827833776</v>
      </c>
    </row>
    <row r="17" spans="1:16" x14ac:dyDescent="0.3">
      <c r="A17" t="s">
        <v>116</v>
      </c>
      <c r="B17" t="s">
        <v>264</v>
      </c>
      <c r="D17">
        <v>0.10101688821863067</v>
      </c>
      <c r="E17">
        <v>0.14541523951057952</v>
      </c>
      <c r="I17">
        <v>0.12022163290409615</v>
      </c>
      <c r="J17">
        <v>0.14742460126293677</v>
      </c>
      <c r="K17">
        <v>0.10236539745694828</v>
      </c>
      <c r="L17">
        <v>0.12260917135092399</v>
      </c>
      <c r="M17">
        <v>9.475430954426943E-2</v>
      </c>
      <c r="N17">
        <v>9.9446415919810141E-2</v>
      </c>
      <c r="O17">
        <v>0.15169780198637742</v>
      </c>
      <c r="P17">
        <v>0.19354452199920752</v>
      </c>
    </row>
    <row r="18" spans="1:16" x14ac:dyDescent="0.3">
      <c r="A18" t="s">
        <v>217</v>
      </c>
      <c r="B18" t="s">
        <v>13</v>
      </c>
      <c r="D18">
        <v>3.0379641213336018E-2</v>
      </c>
      <c r="E18">
        <v>6.3748521424258353E-2</v>
      </c>
      <c r="I18">
        <v>7.3293363923416469E-2</v>
      </c>
      <c r="J18">
        <v>8.7534042536592693E-2</v>
      </c>
      <c r="K18">
        <v>6.4005891495781717E-2</v>
      </c>
      <c r="L18">
        <v>6.6091592864002791E-2</v>
      </c>
      <c r="M18">
        <v>4.0652322197807636E-2</v>
      </c>
      <c r="N18">
        <v>3.6281056645316487E-2</v>
      </c>
      <c r="O18">
        <v>5.3945081878218407E-2</v>
      </c>
      <c r="P18">
        <v>5.6941780723190519E-2</v>
      </c>
    </row>
    <row r="19" spans="1:16" x14ac:dyDescent="0.3">
      <c r="A19" t="s">
        <v>217</v>
      </c>
      <c r="B19" t="s">
        <v>14</v>
      </c>
      <c r="D19">
        <v>5.9986032260927698E-2</v>
      </c>
      <c r="E19">
        <v>0.10165227245753115</v>
      </c>
      <c r="I19">
        <v>0.11440916652119376</v>
      </c>
      <c r="J19">
        <v>0.12246422706499741</v>
      </c>
      <c r="K19">
        <v>8.1011326199935868E-2</v>
      </c>
      <c r="L19">
        <v>0.1058171465198911</v>
      </c>
      <c r="M19">
        <v>7.5451235837776728E-2</v>
      </c>
      <c r="N19">
        <v>6.957549426744003E-2</v>
      </c>
      <c r="O19">
        <v>9.4218524325081293E-2</v>
      </c>
      <c r="P19">
        <v>9.9207675156442424E-2</v>
      </c>
    </row>
    <row r="20" spans="1:16" x14ac:dyDescent="0.3">
      <c r="A20" t="s">
        <v>217</v>
      </c>
      <c r="B20" t="s">
        <v>15</v>
      </c>
      <c r="D20">
        <v>0.10101688821863067</v>
      </c>
      <c r="E20">
        <v>0.14541523951057952</v>
      </c>
      <c r="I20">
        <v>0.12022163290409615</v>
      </c>
      <c r="J20">
        <v>0.14742460126293677</v>
      </c>
      <c r="K20">
        <v>0.10236539745694828</v>
      </c>
      <c r="L20">
        <v>0.12260917135092399</v>
      </c>
      <c r="M20">
        <v>9.475430954426943E-2</v>
      </c>
      <c r="N20">
        <v>9.9446415919810141E-2</v>
      </c>
      <c r="O20">
        <v>0.15169780198637742</v>
      </c>
      <c r="P20">
        <v>0.19354452199920752</v>
      </c>
    </row>
    <row r="21" spans="1:16" x14ac:dyDescent="0.3">
      <c r="A21" t="s">
        <v>164</v>
      </c>
      <c r="B21" t="s">
        <v>238</v>
      </c>
      <c r="C21">
        <v>9.3194084325495988E-2</v>
      </c>
      <c r="D21">
        <v>7.6711804413688189E-2</v>
      </c>
      <c r="E21">
        <v>0.10887369544096681</v>
      </c>
      <c r="F21">
        <v>0.10456225453231247</v>
      </c>
      <c r="I21">
        <v>0.15290498569080582</v>
      </c>
      <c r="J21">
        <v>0.17528437679421399</v>
      </c>
      <c r="K21">
        <v>0.1175831310543462</v>
      </c>
      <c r="L21">
        <v>0.1579291787628179</v>
      </c>
      <c r="M21">
        <v>0.10832005182328157</v>
      </c>
      <c r="N21">
        <v>0.11100070694750114</v>
      </c>
      <c r="O21">
        <v>0.1614013534351556</v>
      </c>
      <c r="P21">
        <v>0.18528576147368739</v>
      </c>
    </row>
    <row r="22" spans="1:16" x14ac:dyDescent="0.3">
      <c r="A22" t="s">
        <v>164</v>
      </c>
      <c r="B22" t="s">
        <v>239</v>
      </c>
      <c r="C22">
        <v>5.8180878122313748E-2</v>
      </c>
      <c r="D22">
        <v>0.11983512952763924</v>
      </c>
      <c r="E22">
        <v>0.11243885361172058</v>
      </c>
      <c r="F22">
        <v>0.10790092846420472</v>
      </c>
      <c r="I22">
        <v>0.10608869309090971</v>
      </c>
      <c r="J22">
        <v>9.622656736235094E-2</v>
      </c>
      <c r="K22">
        <v>6.6087158487202285E-2</v>
      </c>
      <c r="L22">
        <v>7.1295972123880294E-2</v>
      </c>
      <c r="M22">
        <v>5.1560016489728543E-2</v>
      </c>
      <c r="N22">
        <v>5.072318809466856E-2</v>
      </c>
      <c r="O22">
        <v>7.1308680152180823E-2</v>
      </c>
      <c r="P22">
        <v>7.2532124774213294E-2</v>
      </c>
    </row>
    <row r="23" spans="1:16" x14ac:dyDescent="0.3">
      <c r="A23" t="s">
        <v>164</v>
      </c>
      <c r="B23" t="s">
        <v>7</v>
      </c>
      <c r="C23">
        <v>6.7708108473335651E-2</v>
      </c>
      <c r="D23">
        <v>0.11771669612842957</v>
      </c>
      <c r="E23">
        <v>0</v>
      </c>
      <c r="F23">
        <v>0</v>
      </c>
      <c r="I23">
        <v>7.4304713483364371E-2</v>
      </c>
      <c r="J23">
        <v>8.59853044373277E-2</v>
      </c>
      <c r="K23">
        <v>4.2850028846910262E-2</v>
      </c>
      <c r="L23">
        <v>9.2844350101678741E-2</v>
      </c>
      <c r="M23">
        <v>6.3415499837170167E-2</v>
      </c>
      <c r="N23">
        <v>6.5497477728709647E-2</v>
      </c>
      <c r="O23">
        <v>9.6775670658007351E-2</v>
      </c>
      <c r="P23">
        <v>0.11958788550396468</v>
      </c>
    </row>
    <row r="24" spans="1:16" x14ac:dyDescent="0.3">
      <c r="A24" t="s">
        <v>165</v>
      </c>
      <c r="B24" t="s">
        <v>241</v>
      </c>
      <c r="D24">
        <v>9.0330791399552732E-2</v>
      </c>
      <c r="E24">
        <v>0.1541909674944634</v>
      </c>
      <c r="I24">
        <v>0.12319806046214477</v>
      </c>
      <c r="J24">
        <v>0.11051125012571628</v>
      </c>
      <c r="K24">
        <v>7.1313610585873086E-2</v>
      </c>
      <c r="L24">
        <v>8.0892541558806125E-2</v>
      </c>
      <c r="M24">
        <v>5.2710437861547582E-2</v>
      </c>
      <c r="N24">
        <v>4.9021622489933671E-2</v>
      </c>
      <c r="O24">
        <v>7.4844048072541053E-2</v>
      </c>
      <c r="P24">
        <v>8.3692484242947285E-2</v>
      </c>
    </row>
    <row r="25" spans="1:16" x14ac:dyDescent="0.3">
      <c r="A25" t="s">
        <v>165</v>
      </c>
      <c r="B25" t="s">
        <v>242</v>
      </c>
      <c r="D25">
        <v>6.2504580176644606E-2</v>
      </c>
      <c r="E25">
        <v>9.1713091159516938E-2</v>
      </c>
      <c r="I25">
        <v>0.10290005769554726</v>
      </c>
      <c r="J25">
        <v>9.9769072395262962E-2</v>
      </c>
      <c r="K25">
        <v>6.1734278494555581E-2</v>
      </c>
      <c r="L25">
        <v>6.8934185707414608E-2</v>
      </c>
      <c r="M25">
        <v>5.6256702678258656E-2</v>
      </c>
      <c r="N25">
        <v>5.3118747005041218E-2</v>
      </c>
      <c r="O25">
        <v>7.3185879296727874E-2</v>
      </c>
      <c r="P25">
        <v>6.1343791764203744E-2</v>
      </c>
    </row>
    <row r="26" spans="1:16" x14ac:dyDescent="0.3">
      <c r="A26" t="s">
        <v>165</v>
      </c>
      <c r="B26" t="s">
        <v>243</v>
      </c>
      <c r="D26">
        <v>4.1566492260939565E-2</v>
      </c>
      <c r="E26">
        <v>7.0229155662244261E-2</v>
      </c>
      <c r="I26">
        <v>9.0988065699460358E-2</v>
      </c>
      <c r="J26">
        <v>7.4434227520318544E-2</v>
      </c>
      <c r="K26">
        <v>5.8418061041929849E-2</v>
      </c>
      <c r="L26">
        <v>5.5980716674169574E-2</v>
      </c>
      <c r="M26">
        <v>4.7784002334201076E-2</v>
      </c>
      <c r="N26">
        <v>4.4389784523503735E-2</v>
      </c>
      <c r="O26">
        <v>4.819856578724805E-2</v>
      </c>
      <c r="P26">
        <v>5.3431232528692529E-2</v>
      </c>
    </row>
    <row r="27" spans="1:16" x14ac:dyDescent="0.3">
      <c r="A27" t="s">
        <v>161</v>
      </c>
      <c r="B27" t="s">
        <v>235</v>
      </c>
      <c r="C27">
        <v>6.4336760830147596E-2</v>
      </c>
      <c r="D27">
        <v>0.12900502273407241</v>
      </c>
      <c r="E27">
        <v>0.13897618553881</v>
      </c>
      <c r="F27">
        <v>0.12424504018792173</v>
      </c>
      <c r="G27">
        <v>0.11898295286044305</v>
      </c>
      <c r="H27">
        <v>0.12261791329899241</v>
      </c>
      <c r="I27">
        <v>0.12844806722275082</v>
      </c>
      <c r="J27">
        <v>0.12936628994927868</v>
      </c>
      <c r="K27">
        <v>8.4008236972755057E-2</v>
      </c>
      <c r="L27">
        <v>0.10214665427665949</v>
      </c>
      <c r="M27">
        <v>7.885567281728488E-2</v>
      </c>
      <c r="N27">
        <v>7.8317407428971045E-2</v>
      </c>
      <c r="O27">
        <v>0.10465831066995065</v>
      </c>
      <c r="P27">
        <v>0.11831858708680315</v>
      </c>
    </row>
    <row r="28" spans="1:16" x14ac:dyDescent="0.3">
      <c r="A28" t="s">
        <v>161</v>
      </c>
      <c r="B28" t="s">
        <v>236</v>
      </c>
      <c r="C28">
        <v>6.6379186145133676E-2</v>
      </c>
      <c r="D28">
        <v>7.8382822461673621E-2</v>
      </c>
      <c r="E28">
        <v>2.3488236005923948E-2</v>
      </c>
      <c r="F28">
        <v>9.6436679316775922E-2</v>
      </c>
      <c r="G28">
        <v>0.1023054060622077</v>
      </c>
      <c r="H28">
        <v>9.2468061405451898E-2</v>
      </c>
      <c r="I28">
        <v>9.7499254042520425E-2</v>
      </c>
      <c r="J28">
        <v>8.1089110697491584E-2</v>
      </c>
      <c r="K28">
        <v>6.7766253130976201E-2</v>
      </c>
      <c r="L28">
        <v>6.1350768638262887E-2</v>
      </c>
      <c r="M28">
        <v>3.0881191294567283E-2</v>
      </c>
      <c r="N28">
        <v>3.7936637031886593E-2</v>
      </c>
      <c r="O28">
        <v>7.5823089159587367E-2</v>
      </c>
      <c r="P28">
        <v>6.5134358938161246E-2</v>
      </c>
    </row>
    <row r="29" spans="1:16" x14ac:dyDescent="0.3">
      <c r="A29" t="s">
        <v>161</v>
      </c>
      <c r="B29" t="s">
        <v>237</v>
      </c>
      <c r="C29">
        <v>5.6979495218916459E-2</v>
      </c>
      <c r="D29">
        <v>0.10772520353877831</v>
      </c>
      <c r="E29">
        <v>9.0029733473039303E-2</v>
      </c>
      <c r="F29">
        <v>0.10580943588230511</v>
      </c>
      <c r="G29">
        <v>8.6976732558869632E-2</v>
      </c>
      <c r="H29">
        <v>9.3531800675090024E-2</v>
      </c>
      <c r="I29">
        <v>9.566172658533037E-2</v>
      </c>
      <c r="J29">
        <v>9.3163886946151922E-2</v>
      </c>
      <c r="K29">
        <v>6.7954388491339709E-2</v>
      </c>
      <c r="L29">
        <v>6.7753296855322123E-2</v>
      </c>
      <c r="M29">
        <v>6.5383006808377012E-2</v>
      </c>
      <c r="N29">
        <v>6.1675571756211647E-2</v>
      </c>
      <c r="O29">
        <v>9.095942296102591E-2</v>
      </c>
      <c r="P29">
        <v>0.1055499865620111</v>
      </c>
    </row>
    <row r="30" spans="1:16" x14ac:dyDescent="0.3">
      <c r="A30" t="s">
        <v>10</v>
      </c>
      <c r="B30" t="s">
        <v>224</v>
      </c>
      <c r="C30">
        <v>6.2673281409744735E-2</v>
      </c>
      <c r="D30">
        <v>8.3004970716975546E-2</v>
      </c>
      <c r="E30">
        <v>0.10761191818136395</v>
      </c>
      <c r="F30">
        <v>0.11121701990308164</v>
      </c>
      <c r="G30">
        <v>9.9995359242326026E-2</v>
      </c>
      <c r="H30">
        <v>0.10451184138476878</v>
      </c>
      <c r="I30">
        <v>0.10945860328003557</v>
      </c>
      <c r="J30">
        <v>0.11005193561137541</v>
      </c>
      <c r="K30">
        <v>7.4853648453165139E-2</v>
      </c>
      <c r="L30">
        <v>8.8215833974939914E-2</v>
      </c>
      <c r="M30">
        <v>6.6766271731404259E-2</v>
      </c>
      <c r="N30">
        <v>6.5188797549077859E-2</v>
      </c>
      <c r="O30">
        <v>9.4440154212068625E-2</v>
      </c>
      <c r="P30">
        <v>0.10399871300825481</v>
      </c>
    </row>
    <row r="31" spans="1:16" x14ac:dyDescent="0.3">
      <c r="A31" t="s">
        <v>10</v>
      </c>
      <c r="B31" t="s">
        <v>225</v>
      </c>
      <c r="C31">
        <v>4.7079386088826239E-2</v>
      </c>
      <c r="D31">
        <v>6.2139826567874326E-2</v>
      </c>
      <c r="E31">
        <v>0.10268743496767364</v>
      </c>
      <c r="F31">
        <v>0.12761507402547498</v>
      </c>
      <c r="G31">
        <v>0.13664234389542909</v>
      </c>
      <c r="I31">
        <v>0.12111111934932504</v>
      </c>
      <c r="J31">
        <v>0.11507615618542265</v>
      </c>
      <c r="K31">
        <v>8.5234901337771687E-2</v>
      </c>
      <c r="L31">
        <v>0.12791680678439532</v>
      </c>
      <c r="M31">
        <v>8.0450693436055848E-2</v>
      </c>
      <c r="N31">
        <v>8.5979385004679651E-2</v>
      </c>
      <c r="O31">
        <v>0.1202881371292986</v>
      </c>
      <c r="P31">
        <v>0.14949672687283697</v>
      </c>
    </row>
    <row r="32" spans="1:16" x14ac:dyDescent="0.3">
      <c r="A32" t="s">
        <v>168</v>
      </c>
      <c r="B32" t="s">
        <v>226</v>
      </c>
      <c r="C32">
        <v>5.7107677995176888E-2</v>
      </c>
      <c r="D32">
        <v>0.11886202305013943</v>
      </c>
      <c r="E32">
        <v>0.10143218108366799</v>
      </c>
      <c r="F32">
        <v>0.11525105701974438</v>
      </c>
      <c r="G32">
        <v>9.572052782637834E-2</v>
      </c>
      <c r="H32">
        <v>9.9515630651174691E-2</v>
      </c>
      <c r="I32">
        <v>0.10390986657751493</v>
      </c>
      <c r="J32">
        <v>0.1048266077002669</v>
      </c>
      <c r="K32">
        <v>7.6210337590792973E-2</v>
      </c>
      <c r="L32">
        <v>9.0865785617130324E-2</v>
      </c>
      <c r="M32">
        <v>6.6205896009319282E-2</v>
      </c>
      <c r="N32">
        <v>6.6298155922150437E-2</v>
      </c>
      <c r="O32">
        <v>9.3598967197745686E-2</v>
      </c>
      <c r="P32">
        <v>9.9203995292417205E-2</v>
      </c>
    </row>
    <row r="33" spans="1:16" x14ac:dyDescent="0.3">
      <c r="A33" t="s">
        <v>168</v>
      </c>
      <c r="B33" t="s">
        <v>227</v>
      </c>
      <c r="C33">
        <v>6.5918954151360329E-2</v>
      </c>
      <c r="D33">
        <v>0.11020154317244303</v>
      </c>
      <c r="E33">
        <v>0.11878262310016546</v>
      </c>
      <c r="F33">
        <v>0.11098552386913726</v>
      </c>
      <c r="G33">
        <v>0.10794472881736329</v>
      </c>
      <c r="H33">
        <v>0.10965880049956855</v>
      </c>
      <c r="I33">
        <v>0.11733971149638943</v>
      </c>
      <c r="J33">
        <v>0.11629920599964048</v>
      </c>
      <c r="K33">
        <v>7.4977886546709879E-2</v>
      </c>
      <c r="L33">
        <v>9.1778738316283484E-2</v>
      </c>
      <c r="M33">
        <v>6.9352172536354534E-2</v>
      </c>
      <c r="N33">
        <v>6.6935113108673575E-2</v>
      </c>
      <c r="O33">
        <v>9.8830131737643045E-2</v>
      </c>
      <c r="P33">
        <v>0.11474547052873438</v>
      </c>
    </row>
    <row r="34" spans="1:16" x14ac:dyDescent="0.3">
      <c r="A34" t="s">
        <v>163</v>
      </c>
      <c r="B34" t="s">
        <v>233</v>
      </c>
      <c r="C34">
        <v>8.965496480238036E-2</v>
      </c>
      <c r="D34">
        <v>0.10306963935007961</v>
      </c>
      <c r="E34">
        <v>8.1222761971521257E-2</v>
      </c>
      <c r="F34">
        <v>0.11252212953621293</v>
      </c>
      <c r="I34">
        <v>0.12384546326450664</v>
      </c>
      <c r="J34">
        <v>0.10097609488478136</v>
      </c>
      <c r="K34">
        <v>7.508124445926577E-2</v>
      </c>
      <c r="L34">
        <v>9.347979605523353E-2</v>
      </c>
      <c r="M34">
        <v>7.0464174634205151E-2</v>
      </c>
      <c r="N34">
        <v>6.0979837843739289E-2</v>
      </c>
      <c r="O34">
        <v>9.4736027702529368E-2</v>
      </c>
      <c r="P34">
        <v>0.11088001530366816</v>
      </c>
    </row>
    <row r="35" spans="1:16" x14ac:dyDescent="0.3">
      <c r="A35" t="s">
        <v>163</v>
      </c>
      <c r="B35" t="s">
        <v>234</v>
      </c>
      <c r="C35">
        <v>5.2337467391900906E-2</v>
      </c>
      <c r="D35">
        <v>0.12041480979550692</v>
      </c>
      <c r="E35">
        <v>0.12092609240131913</v>
      </c>
      <c r="F35">
        <v>0.1011799383516914</v>
      </c>
      <c r="I35">
        <v>0.10371874835640783</v>
      </c>
      <c r="J35">
        <v>9.5323085162173082E-2</v>
      </c>
      <c r="K35">
        <v>7.5521878611615079E-2</v>
      </c>
      <c r="L35">
        <v>9.0085731274314781E-2</v>
      </c>
      <c r="M35">
        <v>6.5849574455636384E-2</v>
      </c>
      <c r="N35">
        <v>7.0391466748386006E-2</v>
      </c>
      <c r="O35">
        <v>9.7309615758772672E-2</v>
      </c>
      <c r="P35">
        <v>0.1040400597588868</v>
      </c>
    </row>
    <row r="36" spans="1:16" x14ac:dyDescent="0.3">
      <c r="A36" t="s">
        <v>218</v>
      </c>
      <c r="B36" t="s">
        <v>228</v>
      </c>
      <c r="C36">
        <v>6.9143380233844476E-2</v>
      </c>
      <c r="D36">
        <v>0.10301830275585322</v>
      </c>
      <c r="E36">
        <v>0.11150002361097978</v>
      </c>
      <c r="F36">
        <v>0.12319096928913729</v>
      </c>
      <c r="G36">
        <v>0.11524023346752717</v>
      </c>
      <c r="H36">
        <v>0.11818676802925519</v>
      </c>
      <c r="I36">
        <v>0.1219302552940057</v>
      </c>
      <c r="J36">
        <v>0.12112321109623175</v>
      </c>
      <c r="K36">
        <v>7.684528648505147E-2</v>
      </c>
      <c r="L36">
        <v>8.5969866733367803E-2</v>
      </c>
      <c r="M36">
        <v>6.0073101539082761E-2</v>
      </c>
      <c r="N36">
        <v>5.4524866306118629E-2</v>
      </c>
      <c r="O36">
        <v>7.7333125460330512E-2</v>
      </c>
      <c r="P36">
        <v>7.8946333271908878E-2</v>
      </c>
    </row>
    <row r="37" spans="1:16" x14ac:dyDescent="0.3">
      <c r="A37" t="s">
        <v>218</v>
      </c>
      <c r="B37" t="s">
        <v>229</v>
      </c>
      <c r="C37">
        <v>5.6225787551219979E-2</v>
      </c>
      <c r="D37">
        <v>0.13639699255750265</v>
      </c>
      <c r="E37">
        <v>0.11892067215553222</v>
      </c>
      <c r="F37">
        <v>0.11489265227572271</v>
      </c>
      <c r="G37">
        <v>9.2948888234321403E-2</v>
      </c>
      <c r="H37">
        <v>9.3691504530413278E-2</v>
      </c>
      <c r="I37">
        <v>0.1079965014740864</v>
      </c>
      <c r="J37">
        <v>0.10488022567300301</v>
      </c>
      <c r="K37">
        <v>7.2411778840864555E-2</v>
      </c>
      <c r="L37">
        <v>9.2297083418234338E-2</v>
      </c>
      <c r="M37">
        <v>6.4841428028798068E-2</v>
      </c>
      <c r="N37">
        <v>6.9746900685728627E-2</v>
      </c>
      <c r="O37">
        <v>0.10628719287915556</v>
      </c>
      <c r="P37">
        <v>0.1209268153854758</v>
      </c>
    </row>
    <row r="38" spans="1:16" x14ac:dyDescent="0.3">
      <c r="A38" t="s">
        <v>218</v>
      </c>
      <c r="B38" t="s">
        <v>230</v>
      </c>
      <c r="C38">
        <v>5.608845680287982E-2</v>
      </c>
      <c r="D38">
        <v>0.10530185698734519</v>
      </c>
      <c r="E38">
        <v>9.0801608642313972E-2</v>
      </c>
      <c r="F38">
        <v>9.0515352631518387E-2</v>
      </c>
      <c r="G38">
        <v>8.8976803371224128E-2</v>
      </c>
      <c r="H38">
        <v>9.3607212645515289E-2</v>
      </c>
      <c r="I38">
        <v>9.6179728297153336E-2</v>
      </c>
      <c r="J38">
        <v>0.1026457080282776</v>
      </c>
      <c r="K38">
        <v>7.8360078385170298E-2</v>
      </c>
      <c r="L38">
        <v>9.5494972225543165E-2</v>
      </c>
      <c r="M38">
        <v>7.8840396869697585E-2</v>
      </c>
      <c r="N38">
        <v>7.2893378158484456E-2</v>
      </c>
      <c r="O38">
        <v>0.10016253096175827</v>
      </c>
      <c r="P38">
        <v>0.11476773742641218</v>
      </c>
    </row>
    <row r="39" spans="1:16" x14ac:dyDescent="0.3">
      <c r="A39" t="s">
        <v>385</v>
      </c>
      <c r="B39" t="s">
        <v>542</v>
      </c>
      <c r="C39">
        <v>0</v>
      </c>
      <c r="D39">
        <v>2.7814070952924978E-2</v>
      </c>
      <c r="E39">
        <v>1.1540174906741628E-2</v>
      </c>
      <c r="F39">
        <v>0.10946493411180447</v>
      </c>
      <c r="G39">
        <v>1.669559971280268E-2</v>
      </c>
      <c r="H39">
        <v>2.4710598003727664E-2</v>
      </c>
      <c r="I39">
        <v>4.5456487377195209E-2</v>
      </c>
      <c r="J39">
        <v>2.0506046787736524E-3</v>
      </c>
      <c r="K39">
        <v>2.4881918295455363E-3</v>
      </c>
      <c r="L39">
        <v>7.5485504708402821E-4</v>
      </c>
      <c r="M39">
        <v>0</v>
      </c>
      <c r="N39">
        <v>0</v>
      </c>
      <c r="O39">
        <v>0</v>
      </c>
      <c r="P39">
        <v>0</v>
      </c>
    </row>
    <row r="40" spans="1:16" x14ac:dyDescent="0.3">
      <c r="A40" t="s">
        <v>385</v>
      </c>
      <c r="B40" t="s">
        <v>543</v>
      </c>
      <c r="C40">
        <v>0</v>
      </c>
      <c r="D40">
        <v>3.7889033950721185E-2</v>
      </c>
      <c r="E40">
        <v>0</v>
      </c>
      <c r="F40">
        <v>0</v>
      </c>
      <c r="G40">
        <v>0</v>
      </c>
      <c r="H40">
        <v>0</v>
      </c>
      <c r="I40">
        <v>0.17046984701673731</v>
      </c>
      <c r="J40">
        <v>0.12803591435022255</v>
      </c>
      <c r="K40">
        <v>2.1672327831840432E-2</v>
      </c>
      <c r="L40">
        <v>1.3646352425765935E-2</v>
      </c>
      <c r="M40">
        <v>0</v>
      </c>
      <c r="N40">
        <v>0</v>
      </c>
      <c r="O40">
        <v>0</v>
      </c>
      <c r="P40">
        <v>0</v>
      </c>
    </row>
    <row r="41" spans="1:16" x14ac:dyDescent="0.3">
      <c r="A41" t="s">
        <v>385</v>
      </c>
      <c r="B41" t="s">
        <v>544</v>
      </c>
      <c r="C41">
        <v>0</v>
      </c>
      <c r="D41">
        <v>6.8387799570552646E-3</v>
      </c>
      <c r="E41">
        <v>0</v>
      </c>
      <c r="F41">
        <v>0</v>
      </c>
      <c r="G41">
        <v>0</v>
      </c>
      <c r="H41">
        <v>0</v>
      </c>
      <c r="I41">
        <v>1.0294124432266853E-2</v>
      </c>
      <c r="J41">
        <v>9.2167406018773095E-3</v>
      </c>
      <c r="K41">
        <v>0</v>
      </c>
      <c r="L41">
        <v>0</v>
      </c>
      <c r="M41">
        <v>0</v>
      </c>
      <c r="N41">
        <v>0</v>
      </c>
      <c r="O41">
        <v>0</v>
      </c>
      <c r="P41">
        <v>0</v>
      </c>
    </row>
    <row r="42" spans="1:16" x14ac:dyDescent="0.3">
      <c r="A42" t="s">
        <v>385</v>
      </c>
      <c r="B42" t="s">
        <v>545</v>
      </c>
      <c r="C42">
        <v>0</v>
      </c>
      <c r="D42">
        <v>1.6997968355818766E-2</v>
      </c>
      <c r="E42">
        <v>0</v>
      </c>
      <c r="F42">
        <v>0</v>
      </c>
      <c r="G42">
        <v>0</v>
      </c>
      <c r="H42">
        <v>0</v>
      </c>
      <c r="I42">
        <v>5.8502929173967537E-2</v>
      </c>
      <c r="J42">
        <v>2.4459935640069128E-2</v>
      </c>
      <c r="K42">
        <v>0</v>
      </c>
      <c r="L42">
        <v>4.2801613899354097E-3</v>
      </c>
      <c r="M42">
        <v>5.8868778078522621E-3</v>
      </c>
      <c r="N42">
        <v>5.3631705085031497E-3</v>
      </c>
      <c r="O42">
        <v>8.100141529429913E-3</v>
      </c>
      <c r="P42">
        <v>1.4414899230100963E-2</v>
      </c>
    </row>
    <row r="43" spans="1:16" x14ac:dyDescent="0.3">
      <c r="A43" t="s">
        <v>385</v>
      </c>
      <c r="B43" t="s">
        <v>546</v>
      </c>
      <c r="C43">
        <v>0</v>
      </c>
      <c r="D43">
        <v>6.9945961659565225E-3</v>
      </c>
      <c r="E43">
        <v>7.1180161633904102E-2</v>
      </c>
      <c r="F43">
        <v>8.0196476650404788E-2</v>
      </c>
      <c r="G43">
        <v>0.25456008221027465</v>
      </c>
      <c r="H43">
        <v>0.19994893173128359</v>
      </c>
      <c r="I43">
        <v>0.26401737200914482</v>
      </c>
      <c r="J43">
        <v>0.16168619699526443</v>
      </c>
      <c r="K43">
        <v>0.11520349995442483</v>
      </c>
      <c r="L43">
        <v>3.7337126021998714E-2</v>
      </c>
      <c r="M43">
        <v>2.9086037679638271E-2</v>
      </c>
      <c r="N43">
        <v>5.8296628686041886E-2</v>
      </c>
      <c r="O43">
        <v>0.10624914844010293</v>
      </c>
      <c r="P43">
        <v>0.12089573277479324</v>
      </c>
    </row>
    <row r="44" spans="1:16" x14ac:dyDescent="0.3">
      <c r="A44" t="s">
        <v>385</v>
      </c>
      <c r="B44" t="s">
        <v>547</v>
      </c>
      <c r="C44">
        <v>0</v>
      </c>
      <c r="D44">
        <v>3.9712309809973673E-2</v>
      </c>
      <c r="E44">
        <v>2.4615666706450306E-2</v>
      </c>
      <c r="F44">
        <v>0</v>
      </c>
      <c r="G44">
        <v>0</v>
      </c>
      <c r="H44">
        <v>0</v>
      </c>
      <c r="I44">
        <v>0</v>
      </c>
      <c r="J44">
        <v>1.0422666249140473E-2</v>
      </c>
      <c r="K44">
        <v>5.9635311905877749E-3</v>
      </c>
      <c r="L44">
        <v>5.8205571288191382E-3</v>
      </c>
      <c r="M44">
        <v>0</v>
      </c>
      <c r="N44">
        <v>0</v>
      </c>
      <c r="O44">
        <v>1.0824236779515474E-3</v>
      </c>
      <c r="P44">
        <v>3.277085795339404E-3</v>
      </c>
    </row>
    <row r="45" spans="1:16" x14ac:dyDescent="0.3">
      <c r="A45" t="s">
        <v>385</v>
      </c>
      <c r="B45" t="s">
        <v>548</v>
      </c>
      <c r="C45">
        <v>0</v>
      </c>
      <c r="D45">
        <v>2.1178190060643066E-2</v>
      </c>
      <c r="E45">
        <v>0</v>
      </c>
      <c r="F45">
        <v>0</v>
      </c>
      <c r="G45">
        <v>0</v>
      </c>
      <c r="H45">
        <v>0</v>
      </c>
      <c r="I45">
        <v>0</v>
      </c>
      <c r="J45">
        <v>0</v>
      </c>
      <c r="K45">
        <v>4.2549275700934051E-3</v>
      </c>
      <c r="L45">
        <v>0</v>
      </c>
      <c r="M45">
        <v>0</v>
      </c>
      <c r="N45">
        <v>0</v>
      </c>
      <c r="O45">
        <v>0</v>
      </c>
      <c r="P45">
        <v>0</v>
      </c>
    </row>
    <row r="46" spans="1:16" x14ac:dyDescent="0.3">
      <c r="A46" t="s">
        <v>385</v>
      </c>
      <c r="B46" t="s">
        <v>549</v>
      </c>
      <c r="C46">
        <v>0</v>
      </c>
      <c r="D46">
        <v>1.8844197425565833E-2</v>
      </c>
      <c r="E46">
        <v>0</v>
      </c>
      <c r="F46">
        <v>1.7977377132635464E-2</v>
      </c>
      <c r="G46">
        <v>0</v>
      </c>
      <c r="H46">
        <v>0</v>
      </c>
      <c r="I46">
        <v>4.679895465447375E-3</v>
      </c>
      <c r="J46">
        <v>0</v>
      </c>
      <c r="K46">
        <v>3.3996238088796352E-3</v>
      </c>
      <c r="L46">
        <v>0</v>
      </c>
      <c r="M46">
        <v>0</v>
      </c>
      <c r="N46">
        <v>0</v>
      </c>
      <c r="O46">
        <v>0</v>
      </c>
      <c r="P46">
        <v>0</v>
      </c>
    </row>
    <row r="47" spans="1:16" x14ac:dyDescent="0.3">
      <c r="A47" t="s">
        <v>385</v>
      </c>
      <c r="B47" t="s">
        <v>109</v>
      </c>
      <c r="C47">
        <v>0.19801059582702848</v>
      </c>
      <c r="D47">
        <v>0.24551790395297576</v>
      </c>
      <c r="E47">
        <v>0.37137713236900688</v>
      </c>
      <c r="F47">
        <v>0.32136950202716491</v>
      </c>
      <c r="G47">
        <v>0.39002428707374154</v>
      </c>
      <c r="H47">
        <v>0.36856739066663813</v>
      </c>
      <c r="I47">
        <v>0.35624860444511453</v>
      </c>
      <c r="J47">
        <v>0.39550536057011404</v>
      </c>
      <c r="K47">
        <v>0.30598999498704105</v>
      </c>
      <c r="L47">
        <v>0.39605696769014309</v>
      </c>
      <c r="M47">
        <v>0.2941245187761668</v>
      </c>
      <c r="N47">
        <v>0.2800424350448264</v>
      </c>
      <c r="O47">
        <v>0.43369801321973289</v>
      </c>
      <c r="P47">
        <v>0.51276264469253674</v>
      </c>
    </row>
    <row r="48" spans="1:16" x14ac:dyDescent="0.3">
      <c r="A48" t="s">
        <v>385</v>
      </c>
      <c r="B48" t="s">
        <v>550</v>
      </c>
      <c r="C48">
        <v>0</v>
      </c>
      <c r="D48">
        <v>2.3270029569283587E-2</v>
      </c>
      <c r="E48">
        <v>0</v>
      </c>
      <c r="F48">
        <v>0</v>
      </c>
      <c r="G48">
        <v>0</v>
      </c>
      <c r="H48">
        <v>2.6971209523780804E-3</v>
      </c>
      <c r="I48">
        <v>5.2833415113474847E-3</v>
      </c>
      <c r="J48">
        <v>5.2365040247373835E-3</v>
      </c>
      <c r="K48">
        <v>4.5839755362185822E-3</v>
      </c>
      <c r="L48">
        <v>7.2792669731431268E-4</v>
      </c>
      <c r="M48">
        <v>1.4852651338186052E-3</v>
      </c>
      <c r="N48">
        <v>1.0049354130031148E-3</v>
      </c>
      <c r="O48">
        <v>0</v>
      </c>
      <c r="P48">
        <v>2.948230464252106E-3</v>
      </c>
    </row>
    <row r="49" spans="1:16" x14ac:dyDescent="0.3">
      <c r="A49" t="s">
        <v>385</v>
      </c>
      <c r="B49" t="s">
        <v>551</v>
      </c>
      <c r="C49">
        <v>0</v>
      </c>
      <c r="D49">
        <v>1.8083475738392845E-2</v>
      </c>
      <c r="E49">
        <v>0</v>
      </c>
      <c r="F49">
        <v>0</v>
      </c>
      <c r="G49">
        <v>0</v>
      </c>
      <c r="H49">
        <v>0</v>
      </c>
      <c r="I49">
        <v>0</v>
      </c>
      <c r="J49">
        <v>0</v>
      </c>
      <c r="K49">
        <v>0</v>
      </c>
      <c r="L49">
        <v>0</v>
      </c>
      <c r="M49">
        <v>0</v>
      </c>
      <c r="N49">
        <v>0</v>
      </c>
      <c r="O49">
        <v>0</v>
      </c>
      <c r="P49">
        <v>0</v>
      </c>
    </row>
    <row r="50" spans="1:16" x14ac:dyDescent="0.3">
      <c r="A50" t="s">
        <v>385</v>
      </c>
      <c r="B50" t="s">
        <v>552</v>
      </c>
      <c r="C50">
        <v>3.9262432014549355E-2</v>
      </c>
      <c r="D50">
        <v>1.3165540705411247E-2</v>
      </c>
      <c r="E50">
        <v>7.0162279861231608E-2</v>
      </c>
      <c r="F50">
        <v>1.3256573964459822E-2</v>
      </c>
      <c r="G50">
        <v>0.14277411848383845</v>
      </c>
      <c r="H50">
        <v>0.2437521155838894</v>
      </c>
      <c r="I50">
        <v>0.17116032615607113</v>
      </c>
      <c r="J50">
        <v>0.15591601858866813</v>
      </c>
      <c r="K50">
        <v>0.12164081713835483</v>
      </c>
      <c r="L50">
        <v>9.0011012967429513E-2</v>
      </c>
      <c r="M50">
        <v>6.6724770598954545E-3</v>
      </c>
      <c r="N50">
        <v>0</v>
      </c>
      <c r="O50">
        <v>2.1893826741885145E-2</v>
      </c>
      <c r="P50">
        <v>4.1084521140594223E-2</v>
      </c>
    </row>
    <row r="51" spans="1:16" x14ac:dyDescent="0.3">
      <c r="A51" t="s">
        <v>385</v>
      </c>
      <c r="B51" t="s">
        <v>110</v>
      </c>
      <c r="C51">
        <v>0</v>
      </c>
      <c r="D51">
        <v>2.2502330941848336E-2</v>
      </c>
      <c r="E51">
        <v>0</v>
      </c>
      <c r="F51">
        <v>0</v>
      </c>
      <c r="G51">
        <v>0</v>
      </c>
      <c r="H51">
        <v>0</v>
      </c>
      <c r="I51">
        <v>2.176853504161508E-3</v>
      </c>
      <c r="J51">
        <v>0</v>
      </c>
      <c r="K51">
        <v>0</v>
      </c>
      <c r="L51">
        <v>0</v>
      </c>
      <c r="M51">
        <v>0</v>
      </c>
      <c r="N51">
        <v>0</v>
      </c>
      <c r="O51">
        <v>0</v>
      </c>
      <c r="P51">
        <v>0</v>
      </c>
    </row>
    <row r="52" spans="1:16" x14ac:dyDescent="0.3">
      <c r="A52" t="s">
        <v>385</v>
      </c>
      <c r="B52" t="s">
        <v>553</v>
      </c>
      <c r="C52">
        <v>0</v>
      </c>
      <c r="D52">
        <v>5.1832901671639453E-2</v>
      </c>
      <c r="E52">
        <v>0</v>
      </c>
      <c r="F52">
        <v>0</v>
      </c>
      <c r="G52">
        <v>0</v>
      </c>
      <c r="H52">
        <v>0</v>
      </c>
      <c r="I52">
        <v>0</v>
      </c>
      <c r="J52">
        <v>5.4294623361119962E-3</v>
      </c>
      <c r="K52">
        <v>0</v>
      </c>
      <c r="L52">
        <v>0</v>
      </c>
      <c r="M52">
        <v>0</v>
      </c>
      <c r="N52">
        <v>0</v>
      </c>
      <c r="O52">
        <v>0</v>
      </c>
      <c r="P52">
        <v>0</v>
      </c>
    </row>
    <row r="53" spans="1:16" x14ac:dyDescent="0.3">
      <c r="A53" t="s">
        <v>385</v>
      </c>
      <c r="B53" t="s">
        <v>554</v>
      </c>
      <c r="C53">
        <v>3.7443477069583148E-2</v>
      </c>
      <c r="D53">
        <v>0.16136910521271741</v>
      </c>
      <c r="E53">
        <v>0.33907495628012713</v>
      </c>
      <c r="F53">
        <v>0.22339271820896686</v>
      </c>
      <c r="G53">
        <v>0.11129936294776628</v>
      </c>
      <c r="H53">
        <v>0.16786851444766721</v>
      </c>
      <c r="I53">
        <v>8.7046749834837844E-2</v>
      </c>
      <c r="J53">
        <v>0.24069244205011689</v>
      </c>
      <c r="K53">
        <v>0.20819010887271153</v>
      </c>
      <c r="L53">
        <v>0.1825911409801407</v>
      </c>
      <c r="M53">
        <v>0.16968782628193613</v>
      </c>
      <c r="N53">
        <v>0.10887290365386489</v>
      </c>
      <c r="O53">
        <v>0.2008433516965539</v>
      </c>
      <c r="P53">
        <v>0.24817801683303078</v>
      </c>
    </row>
    <row r="54" spans="1:16" x14ac:dyDescent="0.3">
      <c r="A54" t="s">
        <v>385</v>
      </c>
      <c r="B54" t="s">
        <v>108</v>
      </c>
      <c r="C54">
        <v>0.51205065286264295</v>
      </c>
      <c r="D54">
        <v>0.47255946453255554</v>
      </c>
      <c r="E54">
        <v>0.67135235552527917</v>
      </c>
      <c r="F54">
        <v>0.73369702242777768</v>
      </c>
      <c r="G54">
        <v>0.42026493198230958</v>
      </c>
      <c r="H54">
        <v>0.4698873834096336</v>
      </c>
      <c r="I54">
        <v>0.53872381408716175</v>
      </c>
      <c r="J54">
        <v>0.47670625862784366</v>
      </c>
      <c r="K54">
        <v>0.36249988939711497</v>
      </c>
      <c r="L54">
        <v>0.54744406533805534</v>
      </c>
      <c r="M54">
        <v>0.44401284335642116</v>
      </c>
      <c r="N54">
        <v>0.47849611839215678</v>
      </c>
      <c r="O54">
        <v>0.55788332425961384</v>
      </c>
      <c r="P54">
        <v>0.53743744022643525</v>
      </c>
    </row>
    <row r="55" spans="1:16" x14ac:dyDescent="0.3">
      <c r="A55" t="s">
        <v>385</v>
      </c>
      <c r="B55" t="s">
        <v>555</v>
      </c>
      <c r="C55">
        <v>0</v>
      </c>
      <c r="D55">
        <v>0</v>
      </c>
      <c r="E55">
        <v>0</v>
      </c>
      <c r="F55">
        <v>0</v>
      </c>
      <c r="G55">
        <v>0</v>
      </c>
      <c r="H55">
        <v>0</v>
      </c>
      <c r="I55">
        <v>0</v>
      </c>
      <c r="J55">
        <v>0</v>
      </c>
      <c r="K55">
        <v>0</v>
      </c>
      <c r="L55">
        <v>1.8508639831925078E-2</v>
      </c>
      <c r="M55">
        <v>0</v>
      </c>
      <c r="N55">
        <v>0</v>
      </c>
      <c r="O55">
        <v>0</v>
      </c>
      <c r="P55">
        <v>0</v>
      </c>
    </row>
    <row r="56" spans="1:16" x14ac:dyDescent="0.3">
      <c r="A56" t="s">
        <v>385</v>
      </c>
      <c r="B56" t="s">
        <v>605</v>
      </c>
      <c r="L56">
        <v>0</v>
      </c>
      <c r="M56">
        <v>0</v>
      </c>
      <c r="N56">
        <v>0</v>
      </c>
      <c r="O56">
        <v>0</v>
      </c>
      <c r="P56">
        <v>0</v>
      </c>
    </row>
    <row r="57" spans="1:16" x14ac:dyDescent="0.3">
      <c r="A57" t="s">
        <v>385</v>
      </c>
      <c r="B57" t="s">
        <v>606</v>
      </c>
      <c r="L57">
        <v>0</v>
      </c>
      <c r="M57">
        <v>0</v>
      </c>
      <c r="N57">
        <v>0</v>
      </c>
      <c r="O57">
        <v>0</v>
      </c>
      <c r="P57">
        <v>0</v>
      </c>
    </row>
    <row r="58" spans="1:16" x14ac:dyDescent="0.3">
      <c r="A58" t="s">
        <v>381</v>
      </c>
      <c r="B58" t="s">
        <v>386</v>
      </c>
      <c r="J58">
        <v>0.1129622959141014</v>
      </c>
      <c r="K58">
        <v>7.0142411230809248E-2</v>
      </c>
    </row>
    <row r="59" spans="1:16" x14ac:dyDescent="0.3">
      <c r="A59" t="s">
        <v>381</v>
      </c>
      <c r="B59" t="s">
        <v>387</v>
      </c>
      <c r="J59">
        <v>9.5922853705931288E-2</v>
      </c>
      <c r="K59">
        <v>7.0036508531923794E-2</v>
      </c>
    </row>
    <row r="60" spans="1:16" x14ac:dyDescent="0.3">
      <c r="A60" t="s">
        <v>170</v>
      </c>
      <c r="B60" t="s">
        <v>231</v>
      </c>
      <c r="I60">
        <v>0.11097524130010829</v>
      </c>
      <c r="J60">
        <v>9.9792026197180569E-2</v>
      </c>
      <c r="K60">
        <v>7.5606092753101109E-2</v>
      </c>
      <c r="L60">
        <v>8.8000469134576667E-2</v>
      </c>
      <c r="M60">
        <v>6.6051027641500532E-2</v>
      </c>
      <c r="N60">
        <v>6.6590452307801834E-2</v>
      </c>
      <c r="O60">
        <v>9.6433287406187243E-2</v>
      </c>
      <c r="P60">
        <v>0.10577598814151973</v>
      </c>
    </row>
    <row r="61" spans="1:16" x14ac:dyDescent="0.3">
      <c r="A61" t="s">
        <v>170</v>
      </c>
      <c r="B61" t="s">
        <v>232</v>
      </c>
      <c r="I61">
        <v>0.10379453403028191</v>
      </c>
      <c r="J61">
        <v>8.4955612508429451E-2</v>
      </c>
      <c r="K61">
        <v>6.7390405460680286E-2</v>
      </c>
      <c r="L61">
        <v>0.12125470214762545</v>
      </c>
      <c r="M61">
        <v>8.5332365257783122E-2</v>
      </c>
      <c r="N61">
        <v>6.7225416946006242E-2</v>
      </c>
      <c r="O61">
        <v>9.6502235077492393E-2</v>
      </c>
      <c r="P61">
        <v>0.12165907185492278</v>
      </c>
    </row>
    <row r="62" spans="1:16" x14ac:dyDescent="0.3">
      <c r="A62" t="s">
        <v>166</v>
      </c>
      <c r="B62" t="s">
        <v>607</v>
      </c>
      <c r="F62">
        <v>0.12101275246352003</v>
      </c>
      <c r="G62">
        <v>0.11755756697115295</v>
      </c>
      <c r="H62">
        <v>0.11709774350225502</v>
      </c>
      <c r="I62">
        <v>0.11978640195928139</v>
      </c>
      <c r="J62">
        <v>0.12453623690112599</v>
      </c>
      <c r="K62">
        <v>8.0624382841775685E-2</v>
      </c>
      <c r="L62">
        <v>9.3428507471490452E-2</v>
      </c>
      <c r="M62">
        <v>7.0287270484835102E-2</v>
      </c>
      <c r="N62">
        <v>7.2076062734840352E-2</v>
      </c>
      <c r="O62">
        <v>0.10372148400962021</v>
      </c>
      <c r="P62">
        <v>0.1179207090843567</v>
      </c>
    </row>
    <row r="63" spans="1:16" x14ac:dyDescent="0.3">
      <c r="A63" t="s">
        <v>166</v>
      </c>
      <c r="B63" t="s">
        <v>608</v>
      </c>
      <c r="F63">
        <v>0.10802243760208756</v>
      </c>
      <c r="G63">
        <v>8.0797296971233099E-2</v>
      </c>
      <c r="H63">
        <v>7.8516308573853083E-2</v>
      </c>
      <c r="I63">
        <v>0.10739863189129778</v>
      </c>
      <c r="J63">
        <v>9.3954496759516934E-2</v>
      </c>
      <c r="K63">
        <v>6.3092612494331249E-2</v>
      </c>
      <c r="L63">
        <v>9.1103185219722466E-2</v>
      </c>
      <c r="M63">
        <v>7.6332689464804052E-2</v>
      </c>
      <c r="N63">
        <v>7.5168071489196242E-2</v>
      </c>
      <c r="O63">
        <v>0.10099877971245617</v>
      </c>
      <c r="P63">
        <v>0.11269919121368846</v>
      </c>
    </row>
    <row r="64" spans="1:16" x14ac:dyDescent="0.3">
      <c r="A64" t="s">
        <v>167</v>
      </c>
      <c r="B64" t="s">
        <v>240</v>
      </c>
      <c r="C64">
        <v>5.8766833007029666E-2</v>
      </c>
      <c r="D64">
        <v>9.999364263645262E-2</v>
      </c>
      <c r="E64">
        <v>0.10500993591270352</v>
      </c>
      <c r="F64">
        <v>0.11268723111822396</v>
      </c>
      <c r="G64">
        <v>0.10578642848789231</v>
      </c>
      <c r="H64">
        <v>0.10913701017211909</v>
      </c>
      <c r="I64">
        <v>0.11605367125027305</v>
      </c>
      <c r="J64">
        <v>0.11813531486845293</v>
      </c>
      <c r="K64">
        <v>8.0682882411645965E-2</v>
      </c>
      <c r="L64">
        <v>9.8261971649960311E-2</v>
      </c>
      <c r="M64">
        <v>7.1270893844019134E-2</v>
      </c>
      <c r="N64">
        <v>7.1547045883726665E-2</v>
      </c>
      <c r="O64">
        <v>0.10181935172613124</v>
      </c>
      <c r="P64">
        <v>0.11622998882700689</v>
      </c>
    </row>
    <row r="65" spans="1:16" x14ac:dyDescent="0.3">
      <c r="A65" t="s">
        <v>167</v>
      </c>
      <c r="B65" t="s">
        <v>114</v>
      </c>
      <c r="C65">
        <v>7.0429179841707781E-2</v>
      </c>
      <c r="D65">
        <v>0.11877563216409263</v>
      </c>
      <c r="E65">
        <v>0.12466991133454045</v>
      </c>
      <c r="F65">
        <v>0.10648209852830422</v>
      </c>
      <c r="G65">
        <v>0.13071237424496887</v>
      </c>
      <c r="H65">
        <v>0.1166104223459072</v>
      </c>
      <c r="I65">
        <v>0.13305850823884202</v>
      </c>
      <c r="J65">
        <v>0.11957972700573573</v>
      </c>
      <c r="K65">
        <v>7.9757386207876355E-2</v>
      </c>
      <c r="L65">
        <v>9.4031771914445936E-2</v>
      </c>
      <c r="M65">
        <v>7.045724593277207E-2</v>
      </c>
      <c r="N65">
        <v>7.789537165454502E-2</v>
      </c>
      <c r="O65">
        <v>0.10769620207883222</v>
      </c>
      <c r="P65">
        <v>0.11293499039211911</v>
      </c>
    </row>
    <row r="66" spans="1:16" ht="28.8" x14ac:dyDescent="0.3">
      <c r="A66" t="s">
        <v>131</v>
      </c>
      <c r="B66" s="91" t="s">
        <v>118</v>
      </c>
      <c r="K66">
        <v>1.639858923753449E-2</v>
      </c>
      <c r="L66">
        <v>5.2996441818122259E-3</v>
      </c>
      <c r="N66">
        <v>0</v>
      </c>
    </row>
    <row r="67" spans="1:16" ht="28.8" x14ac:dyDescent="0.3">
      <c r="A67" t="s">
        <v>131</v>
      </c>
      <c r="B67" s="91" t="s">
        <v>119</v>
      </c>
      <c r="K67">
        <v>2.4144843051749049E-2</v>
      </c>
      <c r="L67">
        <v>2.4125010534294045E-2</v>
      </c>
      <c r="N67">
        <v>9.6720899769064412E-3</v>
      </c>
    </row>
    <row r="68" spans="1:16" ht="28.8" x14ac:dyDescent="0.3">
      <c r="A68" t="s">
        <v>131</v>
      </c>
      <c r="B68" s="91" t="s">
        <v>120</v>
      </c>
      <c r="K68">
        <v>0.12715512880895727</v>
      </c>
      <c r="L68">
        <v>0.26258657214589565</v>
      </c>
      <c r="N68">
        <v>8.5206066489089655E-2</v>
      </c>
    </row>
    <row r="69" spans="1:16" ht="28.8" x14ac:dyDescent="0.3">
      <c r="A69" t="s">
        <v>131</v>
      </c>
      <c r="B69" s="91" t="s">
        <v>121</v>
      </c>
      <c r="K69">
        <v>0.45853577618377994</v>
      </c>
      <c r="L69">
        <v>0.55271466720126938</v>
      </c>
      <c r="N69">
        <v>0.36421571026406002</v>
      </c>
    </row>
    <row r="70" spans="1:16" ht="28.8" x14ac:dyDescent="0.3">
      <c r="A70" t="s">
        <v>11</v>
      </c>
      <c r="B70" s="91" t="s">
        <v>609</v>
      </c>
      <c r="C70">
        <v>4.7079386088826239E-2</v>
      </c>
      <c r="D70">
        <v>6.2139826567874326E-2</v>
      </c>
      <c r="E70">
        <v>0.10268743496767364</v>
      </c>
      <c r="F70">
        <v>0.12761507402547498</v>
      </c>
      <c r="G70">
        <v>0.13664234389542909</v>
      </c>
      <c r="I70">
        <v>0.12111111934932504</v>
      </c>
      <c r="J70">
        <v>0.11507615618542265</v>
      </c>
      <c r="K70">
        <v>8.5234901337771687E-2</v>
      </c>
      <c r="L70">
        <v>0.12791680678439532</v>
      </c>
      <c r="M70">
        <v>8.0450693436055848E-2</v>
      </c>
      <c r="N70">
        <v>8.5979385004679651E-2</v>
      </c>
      <c r="O70">
        <v>0.1202881371292986</v>
      </c>
      <c r="P70">
        <v>0.14949672687283697</v>
      </c>
    </row>
    <row r="71" spans="1:16" ht="28.8" x14ac:dyDescent="0.3">
      <c r="A71" t="s">
        <v>11</v>
      </c>
      <c r="B71" s="91" t="s">
        <v>610</v>
      </c>
      <c r="C71">
        <v>4.7653323793299007E-2</v>
      </c>
      <c r="D71">
        <v>7.1146624967653199E-2</v>
      </c>
      <c r="E71">
        <v>9.3190375475779699E-2</v>
      </c>
      <c r="F71">
        <v>0.10083659307282972</v>
      </c>
      <c r="G71">
        <v>0.10261272110840368</v>
      </c>
      <c r="I71">
        <v>9.0637644012453777E-2</v>
      </c>
      <c r="J71">
        <v>0.10595616210049703</v>
      </c>
      <c r="K71">
        <v>9.0440588549876494E-2</v>
      </c>
      <c r="L71">
        <v>0.10680674408958066</v>
      </c>
      <c r="M71">
        <v>9.7062125805177965E-2</v>
      </c>
      <c r="N71">
        <v>8.0060286070871636E-2</v>
      </c>
      <c r="O71">
        <v>0.12528038256784174</v>
      </c>
      <c r="P71">
        <v>0.14708462192201135</v>
      </c>
    </row>
    <row r="72" spans="1:16" ht="28.8" x14ac:dyDescent="0.3">
      <c r="A72" t="s">
        <v>11</v>
      </c>
      <c r="B72" s="91" t="s">
        <v>611</v>
      </c>
      <c r="C72">
        <v>7.2328846077063719E-2</v>
      </c>
      <c r="D72">
        <v>8.9834389948236754E-2</v>
      </c>
      <c r="E72">
        <v>0.11984841866773992</v>
      </c>
      <c r="F72">
        <v>0.10014800419419237</v>
      </c>
      <c r="G72">
        <v>6.1679654907868878E-2</v>
      </c>
      <c r="I72">
        <v>0.13025522638684214</v>
      </c>
      <c r="J72">
        <v>0.12910081496098938</v>
      </c>
      <c r="K72">
        <v>8.6619113557148394E-2</v>
      </c>
      <c r="L72">
        <v>0.10284562799236267</v>
      </c>
      <c r="M72">
        <v>7.7569759945664243E-2</v>
      </c>
      <c r="N72">
        <v>8.8212792033718193E-2</v>
      </c>
      <c r="O72">
        <v>0.12282931489340462</v>
      </c>
      <c r="P72">
        <v>0.13131040553596557</v>
      </c>
    </row>
    <row r="73" spans="1:16" ht="28.8" x14ac:dyDescent="0.3">
      <c r="A73" t="s">
        <v>11</v>
      </c>
      <c r="B73" s="91" t="s">
        <v>612</v>
      </c>
      <c r="C73">
        <v>6.8653095790116289E-2</v>
      </c>
      <c r="D73">
        <v>9.5693402905865921E-2</v>
      </c>
      <c r="E73">
        <v>0.11692733477989296</v>
      </c>
      <c r="F73">
        <v>0.11988294172729055</v>
      </c>
      <c r="G73">
        <v>9.5093205598140065E-2</v>
      </c>
      <c r="I73">
        <v>9.9089084815599984E-2</v>
      </c>
      <c r="J73">
        <v>6.5749458259847654E-2</v>
      </c>
      <c r="K73">
        <v>4.9923078352360047E-2</v>
      </c>
      <c r="L73">
        <v>6.6484448094732085E-2</v>
      </c>
      <c r="M73">
        <v>3.6034464588423271E-2</v>
      </c>
      <c r="N73">
        <v>2.9423055663544098E-2</v>
      </c>
      <c r="O73">
        <v>4.117970726526235E-2</v>
      </c>
      <c r="P73">
        <v>4.4447306668148619E-2</v>
      </c>
    </row>
    <row r="74" spans="1:16" ht="28.8" x14ac:dyDescent="0.3">
      <c r="A74" t="s">
        <v>11</v>
      </c>
      <c r="B74" s="91" t="s">
        <v>613</v>
      </c>
      <c r="C74">
        <v>1.8098445275237209E-2</v>
      </c>
      <c r="D74">
        <v>4.6724196494573239E-2</v>
      </c>
      <c r="E74">
        <v>9.3239726484419139E-2</v>
      </c>
      <c r="F74">
        <v>0.12387024378678141</v>
      </c>
      <c r="G74">
        <v>9.3916564438193198E-2</v>
      </c>
      <c r="I74">
        <v>0.10905786777715107</v>
      </c>
      <c r="J74">
        <v>0.11484709228348038</v>
      </c>
      <c r="K74">
        <v>8.2619884676671432E-2</v>
      </c>
      <c r="L74">
        <v>8.70314349798436E-2</v>
      </c>
      <c r="M74">
        <v>5.2768864103669516E-2</v>
      </c>
      <c r="N74">
        <v>6.1107332950383078E-2</v>
      </c>
      <c r="O74">
        <v>8.8107220032327502E-2</v>
      </c>
      <c r="P74">
        <v>9.6892854845089665E-2</v>
      </c>
    </row>
    <row r="75" spans="1:16" ht="28.8" x14ac:dyDescent="0.3">
      <c r="A75" t="s">
        <v>11</v>
      </c>
      <c r="B75" s="91" t="s">
        <v>614</v>
      </c>
      <c r="C75">
        <v>0.1282901443530188</v>
      </c>
      <c r="D75">
        <v>0.10778665057983204</v>
      </c>
      <c r="E75">
        <v>9.2759698700830479E-2</v>
      </c>
      <c r="F75">
        <v>7.8526793871326245E-2</v>
      </c>
      <c r="G75">
        <v>0</v>
      </c>
      <c r="I75">
        <v>8.0021016916697676E-2</v>
      </c>
      <c r="J75">
        <v>3.6992829259113173E-2</v>
      </c>
      <c r="K75">
        <v>7.3758848438538627E-3</v>
      </c>
      <c r="L75">
        <v>4.4944358632354499E-3</v>
      </c>
      <c r="M75">
        <v>2.1688251545384967E-3</v>
      </c>
      <c r="N75">
        <v>0</v>
      </c>
      <c r="O75">
        <v>0</v>
      </c>
      <c r="P75">
        <v>0</v>
      </c>
    </row>
    <row r="76" spans="1:16" ht="28.8" x14ac:dyDescent="0.3">
      <c r="A76" t="s">
        <v>11</v>
      </c>
      <c r="B76" s="91" t="s">
        <v>615</v>
      </c>
      <c r="C76">
        <v>7.0770646986508562E-2</v>
      </c>
      <c r="D76">
        <v>0.10002072720013572</v>
      </c>
      <c r="E76">
        <v>0.13231895584970468</v>
      </c>
      <c r="F76">
        <v>0.12751461706716666</v>
      </c>
      <c r="G76">
        <v>0.14313870306356197</v>
      </c>
      <c r="I76">
        <v>0.11990081907802211</v>
      </c>
      <c r="J76">
        <v>0.14865322725910926</v>
      </c>
      <c r="K76">
        <v>8.3250175072239987E-2</v>
      </c>
      <c r="L76">
        <v>0.10789025706799404</v>
      </c>
      <c r="M76">
        <v>0.10379668069490187</v>
      </c>
      <c r="N76">
        <v>8.9791697391981187E-2</v>
      </c>
      <c r="O76">
        <v>0.12519597986112704</v>
      </c>
      <c r="P76">
        <v>0.13696666250742068</v>
      </c>
    </row>
    <row r="77" spans="1:16" x14ac:dyDescent="0.3">
      <c r="A77" t="s">
        <v>107</v>
      </c>
      <c r="B77" t="s">
        <v>108</v>
      </c>
      <c r="C77">
        <v>0.51205065286264295</v>
      </c>
      <c r="D77">
        <v>0.47255946453255554</v>
      </c>
      <c r="E77">
        <v>0.67135235552527917</v>
      </c>
      <c r="F77">
        <v>0.73369702242777768</v>
      </c>
      <c r="G77">
        <v>0.42026493198230958</v>
      </c>
      <c r="H77">
        <v>0.4698873834096336</v>
      </c>
      <c r="I77">
        <v>0.53872381408716175</v>
      </c>
      <c r="J77">
        <v>0.47670625862784366</v>
      </c>
      <c r="K77">
        <v>0.36249988939711497</v>
      </c>
      <c r="L77">
        <v>0.54744406533805534</v>
      </c>
      <c r="M77">
        <v>0.44401284335642116</v>
      </c>
      <c r="N77">
        <v>0.47849611839215678</v>
      </c>
      <c r="O77">
        <v>0.55788332425961384</v>
      </c>
      <c r="P77">
        <v>0.53743744022643525</v>
      </c>
    </row>
    <row r="78" spans="1:16" x14ac:dyDescent="0.3">
      <c r="A78" t="s">
        <v>107</v>
      </c>
      <c r="B78" t="s">
        <v>109</v>
      </c>
      <c r="C78">
        <v>0.19801059582702848</v>
      </c>
      <c r="D78">
        <v>0.24551790395297576</v>
      </c>
      <c r="E78">
        <v>0.37137713236900688</v>
      </c>
      <c r="F78">
        <v>0.32136950202716491</v>
      </c>
      <c r="G78">
        <v>0.39002428707374154</v>
      </c>
      <c r="H78">
        <v>0.36856739066663813</v>
      </c>
      <c r="I78">
        <v>0.35624860444511453</v>
      </c>
      <c r="J78">
        <v>0.39550536057011404</v>
      </c>
      <c r="K78">
        <v>0.30598999498704105</v>
      </c>
      <c r="L78">
        <v>0.39605696769014309</v>
      </c>
      <c r="M78">
        <v>0.2941245187761668</v>
      </c>
      <c r="N78">
        <v>0.2800424350448264</v>
      </c>
      <c r="O78">
        <v>0.43369801321973289</v>
      </c>
      <c r="P78">
        <v>0.51276264469253674</v>
      </c>
    </row>
    <row r="79" spans="1:16" x14ac:dyDescent="0.3">
      <c r="A79" t="s">
        <v>107</v>
      </c>
      <c r="B79" t="s">
        <v>111</v>
      </c>
      <c r="C79">
        <v>4.0981561242439636E-3</v>
      </c>
      <c r="D79">
        <v>2.4009298698698757E-2</v>
      </c>
      <c r="E79">
        <v>2.4311558381652575E-2</v>
      </c>
      <c r="F79">
        <v>3.1633189284276136E-2</v>
      </c>
      <c r="G79">
        <v>2.888674587219436E-2</v>
      </c>
      <c r="H79">
        <v>3.6851024856771046E-2</v>
      </c>
      <c r="I79">
        <v>4.7244586878332301E-2</v>
      </c>
      <c r="J79">
        <v>3.2723283386888312E-2</v>
      </c>
      <c r="K79">
        <v>2.1842110775588439E-2</v>
      </c>
      <c r="L79">
        <v>1.3197625308872417E-2</v>
      </c>
      <c r="M79">
        <v>5.1230649115517335E-3</v>
      </c>
      <c r="N79">
        <v>5.1761095867040386E-3</v>
      </c>
      <c r="O79">
        <v>1.0225223109902719E-2</v>
      </c>
      <c r="P79">
        <v>1.4365692970791401E-2</v>
      </c>
    </row>
  </sheetData>
  <pageMargins left="0.7" right="0.7" top="0.75" bottom="0.75" header="0.3" footer="0.3"/>
  <extLst>
    <ext xmlns:mx="http://schemas.microsoft.com/office/mac/excel/2008/main" uri="{64002731-A6B0-56B0-2670-7721B7C09600}">
      <mx:PLV Mode="0" OnePage="0" WScale="0"/>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tabColor theme="1"/>
  </sheetPr>
  <dimension ref="A1:G61"/>
  <sheetViews>
    <sheetView workbookViewId="0">
      <selection activeCell="E1" sqref="E1"/>
    </sheetView>
  </sheetViews>
  <sheetFormatPr baseColWidth="10" defaultColWidth="9.109375" defaultRowHeight="14.4" x14ac:dyDescent="0.3"/>
  <cols>
    <col min="1" max="2" width="19.77734375" customWidth="1"/>
    <col min="3" max="7" width="17" customWidth="1"/>
  </cols>
  <sheetData>
    <row r="1" spans="1:7" x14ac:dyDescent="0.3">
      <c r="A1" t="s">
        <v>214</v>
      </c>
      <c r="B1" t="s">
        <v>219</v>
      </c>
      <c r="C1" t="s">
        <v>103</v>
      </c>
      <c r="D1" t="s">
        <v>532</v>
      </c>
      <c r="E1" t="s">
        <v>894</v>
      </c>
      <c r="F1" t="s">
        <v>556</v>
      </c>
      <c r="G1" t="s">
        <v>557</v>
      </c>
    </row>
    <row r="2" spans="1:7" x14ac:dyDescent="0.3">
      <c r="A2" t="s">
        <v>160</v>
      </c>
      <c r="B2" t="s">
        <v>220</v>
      </c>
      <c r="C2">
        <v>0.18249475356088113</v>
      </c>
      <c r="D2">
        <v>0.33167059588558079</v>
      </c>
      <c r="E2">
        <v>0.35478741341470421</v>
      </c>
      <c r="F2">
        <v>0.33222349811913099</v>
      </c>
      <c r="G2">
        <v>0.2771620338601154</v>
      </c>
    </row>
    <row r="3" spans="1:7" x14ac:dyDescent="0.3">
      <c r="A3" t="s">
        <v>160</v>
      </c>
      <c r="B3" t="s">
        <v>221</v>
      </c>
      <c r="C3">
        <v>0.22318494056003382</v>
      </c>
      <c r="D3">
        <v>0.34089082096289397</v>
      </c>
      <c r="E3">
        <v>0.43609734975874148</v>
      </c>
      <c r="F3">
        <v>0.33156784923269816</v>
      </c>
      <c r="G3">
        <v>0.35238764758722502</v>
      </c>
    </row>
    <row r="4" spans="1:7" x14ac:dyDescent="0.3">
      <c r="A4" t="s">
        <v>160</v>
      </c>
      <c r="B4" t="s">
        <v>222</v>
      </c>
      <c r="C4">
        <v>0.29504629416141437</v>
      </c>
      <c r="D4">
        <v>0.44360788491923497</v>
      </c>
      <c r="E4">
        <v>0.43245270935737723</v>
      </c>
      <c r="F4">
        <v>0.44311367528389123</v>
      </c>
      <c r="G4">
        <v>0.49330018222756605</v>
      </c>
    </row>
    <row r="5" spans="1:7" x14ac:dyDescent="0.3">
      <c r="A5" t="s">
        <v>215</v>
      </c>
      <c r="B5" t="s">
        <v>13</v>
      </c>
      <c r="C5">
        <v>0.20501038306299982</v>
      </c>
      <c r="D5">
        <v>0.2937550143910182</v>
      </c>
      <c r="E5">
        <v>0.34850590242157337</v>
      </c>
      <c r="F5">
        <v>0.32425351546735881</v>
      </c>
      <c r="G5">
        <v>0.31330818109615316</v>
      </c>
    </row>
    <row r="6" spans="1:7" x14ac:dyDescent="0.3">
      <c r="A6" t="s">
        <v>215</v>
      </c>
      <c r="B6" t="s">
        <v>14</v>
      </c>
      <c r="C6">
        <v>0.21699289487270029</v>
      </c>
      <c r="D6">
        <v>0.33755564788074666</v>
      </c>
      <c r="E6">
        <v>0.4359152479154923</v>
      </c>
      <c r="F6">
        <v>0.35667905312477088</v>
      </c>
      <c r="G6">
        <v>0.39120628999850521</v>
      </c>
    </row>
    <row r="7" spans="1:7" x14ac:dyDescent="0.3">
      <c r="A7" t="s">
        <v>215</v>
      </c>
      <c r="B7" t="s">
        <v>15</v>
      </c>
      <c r="C7">
        <v>0.29305962109071865</v>
      </c>
      <c r="D7">
        <v>0.41042515743178565</v>
      </c>
      <c r="E7">
        <v>0.4312151542438879</v>
      </c>
      <c r="F7">
        <v>0.44308485235841488</v>
      </c>
      <c r="G7">
        <v>0.49564192550407371</v>
      </c>
    </row>
    <row r="8" spans="1:7" x14ac:dyDescent="0.3">
      <c r="A8" t="s">
        <v>116</v>
      </c>
      <c r="B8" t="s">
        <v>255</v>
      </c>
      <c r="D8">
        <v>0.12459448408734923</v>
      </c>
      <c r="E8">
        <v>0.26810178359384107</v>
      </c>
      <c r="F8">
        <v>0.34119453661797794</v>
      </c>
      <c r="G8">
        <v>0.28076737873734142</v>
      </c>
    </row>
    <row r="9" spans="1:7" x14ac:dyDescent="0.3">
      <c r="A9" t="s">
        <v>116</v>
      </c>
      <c r="B9" t="s">
        <v>256</v>
      </c>
      <c r="D9">
        <v>0.30542050644420055</v>
      </c>
      <c r="E9">
        <v>0.3342005622356426</v>
      </c>
      <c r="F9">
        <v>0.33883771856683786</v>
      </c>
      <c r="G9">
        <v>0.29538195733971745</v>
      </c>
    </row>
    <row r="10" spans="1:7" x14ac:dyDescent="0.3">
      <c r="A10" t="s">
        <v>116</v>
      </c>
      <c r="B10" t="s">
        <v>257</v>
      </c>
      <c r="D10">
        <v>0.28715229597912451</v>
      </c>
      <c r="E10">
        <v>0.35086093953915454</v>
      </c>
      <c r="F10">
        <v>0.29798109605455775</v>
      </c>
      <c r="G10">
        <v>0.26072801771527365</v>
      </c>
    </row>
    <row r="11" spans="1:7" x14ac:dyDescent="0.3">
      <c r="A11" t="s">
        <v>116</v>
      </c>
      <c r="B11" t="s">
        <v>258</v>
      </c>
      <c r="D11">
        <v>0.18977254188671391</v>
      </c>
      <c r="E11">
        <v>0.35300273131422266</v>
      </c>
      <c r="F11">
        <v>0.32336154915933357</v>
      </c>
      <c r="G11">
        <v>0.27440815704797672</v>
      </c>
    </row>
    <row r="12" spans="1:7" x14ac:dyDescent="0.3">
      <c r="A12" t="s">
        <v>116</v>
      </c>
      <c r="B12" t="s">
        <v>259</v>
      </c>
      <c r="D12">
        <v>0.18977254188671391</v>
      </c>
      <c r="E12">
        <v>0.3710564813830376</v>
      </c>
      <c r="F12">
        <v>0.34065088964562484</v>
      </c>
      <c r="G12">
        <v>0.32333858521926134</v>
      </c>
    </row>
    <row r="13" spans="1:7" x14ac:dyDescent="0.3">
      <c r="A13" t="s">
        <v>116</v>
      </c>
      <c r="B13" t="s">
        <v>260</v>
      </c>
      <c r="D13">
        <v>0.18977254188671394</v>
      </c>
      <c r="E13">
        <v>0.37105648138303771</v>
      </c>
      <c r="F13">
        <v>0.3431385591027723</v>
      </c>
      <c r="G13">
        <v>0.35432796191211291</v>
      </c>
    </row>
    <row r="14" spans="1:7" x14ac:dyDescent="0.3">
      <c r="A14" t="s">
        <v>116</v>
      </c>
      <c r="B14" t="s">
        <v>261</v>
      </c>
      <c r="D14">
        <v>0.32532572355698952</v>
      </c>
      <c r="E14">
        <v>0.426115387051901</v>
      </c>
      <c r="F14">
        <v>0.32037926892448476</v>
      </c>
      <c r="G14">
        <v>0.38335742370966885</v>
      </c>
    </row>
    <row r="15" spans="1:7" x14ac:dyDescent="0.3">
      <c r="A15" t="s">
        <v>116</v>
      </c>
      <c r="B15" t="s">
        <v>262</v>
      </c>
      <c r="D15">
        <v>0.36063082351171832</v>
      </c>
      <c r="E15">
        <v>0.45456788258495873</v>
      </c>
      <c r="F15">
        <v>0.33507536824190365</v>
      </c>
      <c r="G15">
        <v>0.39781710538092563</v>
      </c>
    </row>
    <row r="16" spans="1:7" x14ac:dyDescent="0.3">
      <c r="A16" t="s">
        <v>116</v>
      </c>
      <c r="B16" t="s">
        <v>263</v>
      </c>
      <c r="D16">
        <v>0.35627038226833524</v>
      </c>
      <c r="E16">
        <v>0.43714059140546346</v>
      </c>
      <c r="F16">
        <v>0.36525857101424519</v>
      </c>
      <c r="G16">
        <v>0.45353104373151054</v>
      </c>
    </row>
    <row r="17" spans="1:7" x14ac:dyDescent="0.3">
      <c r="A17" t="s">
        <v>116</v>
      </c>
      <c r="B17" t="s">
        <v>264</v>
      </c>
      <c r="D17">
        <v>0.50982781695347346</v>
      </c>
      <c r="E17">
        <v>0.3495699353697686</v>
      </c>
      <c r="F17">
        <v>0.4508079074103658</v>
      </c>
      <c r="G17">
        <v>0.49461185546308101</v>
      </c>
    </row>
    <row r="18" spans="1:7" x14ac:dyDescent="0.3">
      <c r="A18" t="s">
        <v>217</v>
      </c>
      <c r="B18" t="s">
        <v>13</v>
      </c>
      <c r="D18">
        <v>0.2207615589270055</v>
      </c>
      <c r="E18">
        <v>0.33596342762023096</v>
      </c>
      <c r="F18">
        <v>0.32817385621702855</v>
      </c>
      <c r="G18">
        <v>0.28691518926144921</v>
      </c>
    </row>
    <row r="19" spans="1:7" x14ac:dyDescent="0.3">
      <c r="A19" t="s">
        <v>217</v>
      </c>
      <c r="B19" t="s">
        <v>14</v>
      </c>
      <c r="D19">
        <v>0.30692505305938733</v>
      </c>
      <c r="E19">
        <v>0.42145161431296463</v>
      </c>
      <c r="F19">
        <v>0.34124861376811899</v>
      </c>
      <c r="G19">
        <v>0.39820748972668635</v>
      </c>
    </row>
    <row r="20" spans="1:7" x14ac:dyDescent="0.3">
      <c r="A20" t="s">
        <v>217</v>
      </c>
      <c r="B20" t="s">
        <v>15</v>
      </c>
      <c r="D20">
        <v>0.50982781695347346</v>
      </c>
      <c r="E20">
        <v>0.3495699353697686</v>
      </c>
      <c r="F20">
        <v>0.4508079074103658</v>
      </c>
      <c r="G20">
        <v>0.49461185546308101</v>
      </c>
    </row>
    <row r="21" spans="1:7" x14ac:dyDescent="0.3">
      <c r="A21" t="s">
        <v>164</v>
      </c>
      <c r="B21" t="s">
        <v>238</v>
      </c>
      <c r="C21">
        <v>0.10195996663886579</v>
      </c>
      <c r="D21">
        <v>0.10580329620295334</v>
      </c>
      <c r="E21">
        <v>0.36984089457817915</v>
      </c>
      <c r="F21">
        <v>0.35476124297267442</v>
      </c>
      <c r="G21">
        <v>0.40439581444125072</v>
      </c>
    </row>
    <row r="22" spans="1:7" x14ac:dyDescent="0.3">
      <c r="A22" t="s">
        <v>164</v>
      </c>
      <c r="B22" t="s">
        <v>239</v>
      </c>
      <c r="C22">
        <v>0.25027313361332665</v>
      </c>
      <c r="D22">
        <v>0.35433450945798439</v>
      </c>
      <c r="E22">
        <v>0.40061284661060148</v>
      </c>
      <c r="F22">
        <v>0.33757804311720407</v>
      </c>
      <c r="G22">
        <v>0.33348022994652909</v>
      </c>
    </row>
    <row r="23" spans="1:7" x14ac:dyDescent="0.3">
      <c r="A23" t="s">
        <v>164</v>
      </c>
      <c r="B23" t="s">
        <v>7</v>
      </c>
      <c r="C23">
        <v>0.10064279155188245</v>
      </c>
      <c r="D23">
        <v>0.10129508878925751</v>
      </c>
      <c r="E23">
        <v>0</v>
      </c>
      <c r="F23">
        <v>0.21591707125539075</v>
      </c>
      <c r="G23">
        <v>0.25654408036405241</v>
      </c>
    </row>
    <row r="24" spans="1:7" x14ac:dyDescent="0.3">
      <c r="A24" t="s">
        <v>165</v>
      </c>
      <c r="B24" t="s">
        <v>241</v>
      </c>
      <c r="D24">
        <v>0.2788878175822106</v>
      </c>
      <c r="E24">
        <v>0.37518394268665695</v>
      </c>
      <c r="F24">
        <v>0.30539088245689067</v>
      </c>
      <c r="G24">
        <v>0.30731543601746758</v>
      </c>
    </row>
    <row r="25" spans="1:7" x14ac:dyDescent="0.3">
      <c r="A25" t="s">
        <v>165</v>
      </c>
      <c r="B25" t="s">
        <v>242</v>
      </c>
      <c r="D25">
        <v>0.32560318953788014</v>
      </c>
      <c r="E25">
        <v>0.34500085773846872</v>
      </c>
      <c r="F25">
        <v>0.42484462003102402</v>
      </c>
      <c r="G25">
        <v>0.40126092250647755</v>
      </c>
    </row>
    <row r="26" spans="1:7" x14ac:dyDescent="0.3">
      <c r="A26" t="s">
        <v>165</v>
      </c>
      <c r="B26" t="s">
        <v>243</v>
      </c>
      <c r="D26">
        <v>0.42886451497138767</v>
      </c>
      <c r="E26">
        <v>0.48515572445504396</v>
      </c>
      <c r="F26">
        <v>0.36796470530686182</v>
      </c>
      <c r="G26">
        <v>0.39039149489360481</v>
      </c>
    </row>
    <row r="27" spans="1:7" x14ac:dyDescent="0.3">
      <c r="A27" t="s">
        <v>161</v>
      </c>
      <c r="B27" t="s">
        <v>235</v>
      </c>
      <c r="C27">
        <v>0.20699439332390218</v>
      </c>
      <c r="D27">
        <v>0.33109230411455254</v>
      </c>
      <c r="E27">
        <v>0.38906307003475271</v>
      </c>
      <c r="F27">
        <v>0.3566712370534727</v>
      </c>
      <c r="G27">
        <v>0.40542840407753811</v>
      </c>
    </row>
    <row r="28" spans="1:7" x14ac:dyDescent="0.3">
      <c r="A28" t="s">
        <v>161</v>
      </c>
      <c r="B28" t="s">
        <v>236</v>
      </c>
      <c r="C28">
        <v>0.15430049270710963</v>
      </c>
      <c r="D28">
        <v>0.11009399216909822</v>
      </c>
      <c r="E28">
        <v>0.37151609955866738</v>
      </c>
      <c r="F28">
        <v>0.28239519452647077</v>
      </c>
      <c r="G28">
        <v>0.27903281130737295</v>
      </c>
    </row>
    <row r="29" spans="1:7" x14ac:dyDescent="0.3">
      <c r="A29" t="s">
        <v>161</v>
      </c>
      <c r="B29" t="s">
        <v>237</v>
      </c>
      <c r="C29">
        <v>0.25009288195200069</v>
      </c>
      <c r="D29">
        <v>0.34566638022941587</v>
      </c>
      <c r="E29">
        <v>0.40100731161178377</v>
      </c>
      <c r="F29">
        <v>0.32124061730205983</v>
      </c>
      <c r="G29">
        <v>0.33393568251210604</v>
      </c>
    </row>
    <row r="30" spans="1:7" x14ac:dyDescent="0.3">
      <c r="A30" t="s">
        <v>10</v>
      </c>
      <c r="B30" t="s">
        <v>224</v>
      </c>
      <c r="C30">
        <v>0.21740800505616886</v>
      </c>
      <c r="D30">
        <v>0.30380398181336882</v>
      </c>
      <c r="E30">
        <v>0.38130150902426141</v>
      </c>
      <c r="F30">
        <v>0.33025692143306806</v>
      </c>
      <c r="G30">
        <v>0.34812170055587527</v>
      </c>
    </row>
    <row r="31" spans="1:7" x14ac:dyDescent="0.3">
      <c r="A31" t="s">
        <v>10</v>
      </c>
      <c r="B31" t="s">
        <v>225</v>
      </c>
      <c r="C31">
        <v>0.29218874966675551</v>
      </c>
      <c r="D31">
        <v>0.52469648188583407</v>
      </c>
      <c r="E31">
        <v>0.64531467659943731</v>
      </c>
      <c r="F31">
        <v>0.56655381267644578</v>
      </c>
      <c r="G31">
        <v>0.63425280541394669</v>
      </c>
    </row>
    <row r="32" spans="1:7" x14ac:dyDescent="0.3">
      <c r="A32" t="s">
        <v>168</v>
      </c>
      <c r="B32" t="s">
        <v>226</v>
      </c>
      <c r="C32">
        <v>0.19566003482663455</v>
      </c>
      <c r="D32">
        <v>0.34034327596504599</v>
      </c>
      <c r="E32">
        <v>0.37260677684212345</v>
      </c>
      <c r="F32">
        <v>0.3455820887719307</v>
      </c>
      <c r="G32">
        <v>0.35470106974573723</v>
      </c>
    </row>
    <row r="33" spans="1:7" x14ac:dyDescent="0.3">
      <c r="A33" t="s">
        <v>168</v>
      </c>
      <c r="B33" t="s">
        <v>227</v>
      </c>
      <c r="C33">
        <v>0.24868139035914497</v>
      </c>
      <c r="D33">
        <v>0.30187526964179012</v>
      </c>
      <c r="E33">
        <v>0.4130135482045425</v>
      </c>
      <c r="F33">
        <v>0.34328021408584963</v>
      </c>
      <c r="G33">
        <v>0.37176161065324348</v>
      </c>
    </row>
    <row r="34" spans="1:7" x14ac:dyDescent="0.3">
      <c r="A34" t="s">
        <v>163</v>
      </c>
      <c r="B34" t="s">
        <v>233</v>
      </c>
      <c r="C34">
        <v>0.24907420674557881</v>
      </c>
      <c r="D34">
        <v>0.28713693606332336</v>
      </c>
      <c r="E34">
        <v>0.40074198853247106</v>
      </c>
      <c r="F34">
        <v>0.3055947417748045</v>
      </c>
      <c r="G34">
        <v>0.36536931801505163</v>
      </c>
    </row>
    <row r="35" spans="1:7" x14ac:dyDescent="0.3">
      <c r="A35" t="s">
        <v>163</v>
      </c>
      <c r="B35" t="s">
        <v>234</v>
      </c>
      <c r="C35">
        <v>0.21375792366877922</v>
      </c>
      <c r="D35">
        <v>0.33136459914462513</v>
      </c>
      <c r="E35">
        <v>0.37770623778267692</v>
      </c>
      <c r="F35">
        <v>0.34229527399089965</v>
      </c>
      <c r="G35">
        <v>0.36329159986889331</v>
      </c>
    </row>
    <row r="36" spans="1:7" x14ac:dyDescent="0.3">
      <c r="A36" t="s">
        <v>218</v>
      </c>
      <c r="B36" t="s">
        <v>228</v>
      </c>
      <c r="C36">
        <v>0.19053578225956075</v>
      </c>
      <c r="D36">
        <v>0.26721753265033177</v>
      </c>
      <c r="E36">
        <v>0.39614951574073121</v>
      </c>
      <c r="F36">
        <v>0.34327659144211781</v>
      </c>
      <c r="G36">
        <v>0.31556559194746975</v>
      </c>
    </row>
    <row r="37" spans="1:7" x14ac:dyDescent="0.3">
      <c r="A37" t="s">
        <v>218</v>
      </c>
      <c r="B37" t="s">
        <v>229</v>
      </c>
      <c r="C37">
        <v>0.2157750157375227</v>
      </c>
      <c r="D37">
        <v>0.33631916928758993</v>
      </c>
      <c r="E37">
        <v>0.36963877216456487</v>
      </c>
      <c r="F37">
        <v>0.31537612943392135</v>
      </c>
      <c r="G37">
        <v>0.38005445257823156</v>
      </c>
    </row>
    <row r="38" spans="1:7" x14ac:dyDescent="0.3">
      <c r="A38" t="s">
        <v>218</v>
      </c>
      <c r="B38" t="s">
        <v>230</v>
      </c>
      <c r="C38">
        <v>0.31516871333896901</v>
      </c>
      <c r="D38">
        <v>0.40540240302019281</v>
      </c>
      <c r="E38">
        <v>0.41645705539504912</v>
      </c>
      <c r="F38">
        <v>0.38215745705525161</v>
      </c>
      <c r="G38">
        <v>0.38107862183269164</v>
      </c>
    </row>
    <row r="39" spans="1:7" x14ac:dyDescent="0.3">
      <c r="A39" t="s">
        <v>381</v>
      </c>
      <c r="B39" t="s">
        <v>386</v>
      </c>
      <c r="F39">
        <v>0.22570995255336701</v>
      </c>
    </row>
    <row r="40" spans="1:7" x14ac:dyDescent="0.3">
      <c r="A40" t="s">
        <v>381</v>
      </c>
      <c r="B40" t="s">
        <v>387</v>
      </c>
      <c r="F40">
        <v>0.29409778791589325</v>
      </c>
    </row>
    <row r="41" spans="1:7" x14ac:dyDescent="0.3">
      <c r="A41" t="s">
        <v>170</v>
      </c>
      <c r="B41" t="s">
        <v>231</v>
      </c>
      <c r="E41">
        <v>0.38628600774788041</v>
      </c>
      <c r="F41">
        <v>0.33469200065387283</v>
      </c>
      <c r="G41">
        <v>0.36389993932198117</v>
      </c>
    </row>
    <row r="42" spans="1:7" x14ac:dyDescent="0.3">
      <c r="A42" t="s">
        <v>170</v>
      </c>
      <c r="B42" t="s">
        <v>232</v>
      </c>
      <c r="E42">
        <v>0.37361096248798015</v>
      </c>
      <c r="F42">
        <v>0.24368035535605292</v>
      </c>
      <c r="G42">
        <v>0.33779112935644973</v>
      </c>
    </row>
    <row r="43" spans="1:7" x14ac:dyDescent="0.3">
      <c r="A43" t="s">
        <v>166</v>
      </c>
      <c r="B43" t="s">
        <v>607</v>
      </c>
      <c r="D43">
        <v>0.31312152639011354</v>
      </c>
      <c r="E43">
        <v>0.40227560823476394</v>
      </c>
      <c r="F43">
        <v>0.34198059233083461</v>
      </c>
      <c r="G43">
        <v>0.35733963085517356</v>
      </c>
    </row>
    <row r="44" spans="1:7" x14ac:dyDescent="0.3">
      <c r="A44" t="s">
        <v>166</v>
      </c>
      <c r="B44" t="s">
        <v>608</v>
      </c>
      <c r="D44">
        <v>0.22535620764204858</v>
      </c>
      <c r="E44">
        <v>0.36667579632495706</v>
      </c>
      <c r="F44">
        <v>0.35811951092374505</v>
      </c>
      <c r="G44">
        <v>0.46206878172064203</v>
      </c>
    </row>
    <row r="45" spans="1:7" x14ac:dyDescent="0.3">
      <c r="A45" t="s">
        <v>167</v>
      </c>
      <c r="B45" t="s">
        <v>240</v>
      </c>
      <c r="C45">
        <v>0.18214445792568054</v>
      </c>
      <c r="D45">
        <v>0.26240278641638154</v>
      </c>
      <c r="E45">
        <v>0.36756009695813779</v>
      </c>
      <c r="F45">
        <v>0.33416343032675166</v>
      </c>
      <c r="G45">
        <v>0.35328875373584412</v>
      </c>
    </row>
    <row r="46" spans="1:7" x14ac:dyDescent="0.3">
      <c r="A46" t="s">
        <v>167</v>
      </c>
      <c r="B46" t="s">
        <v>114</v>
      </c>
      <c r="C46">
        <v>0.40682007779912815</v>
      </c>
      <c r="D46">
        <v>0.54561647657970358</v>
      </c>
      <c r="E46">
        <v>0.51725972825433875</v>
      </c>
      <c r="F46">
        <v>0.41189106594003544</v>
      </c>
      <c r="G46">
        <v>0.46242429324951462</v>
      </c>
    </row>
    <row r="47" spans="1:7" ht="28.8" x14ac:dyDescent="0.3">
      <c r="A47" t="s">
        <v>131</v>
      </c>
      <c r="B47" s="91" t="s">
        <v>118</v>
      </c>
      <c r="F47">
        <v>6.5983069827527149E-2</v>
      </c>
      <c r="G47">
        <v>0</v>
      </c>
    </row>
    <row r="48" spans="1:7" ht="28.8" x14ac:dyDescent="0.3">
      <c r="A48" t="s">
        <v>131</v>
      </c>
      <c r="B48" s="91" t="s">
        <v>119</v>
      </c>
      <c r="F48">
        <v>0.15615977952006363</v>
      </c>
      <c r="G48">
        <v>3.5861450759857243E-2</v>
      </c>
    </row>
    <row r="49" spans="1:7" ht="28.8" x14ac:dyDescent="0.3">
      <c r="A49" t="s">
        <v>131</v>
      </c>
      <c r="B49" s="91" t="s">
        <v>120</v>
      </c>
      <c r="F49">
        <v>0.312785097336233</v>
      </c>
      <c r="G49">
        <v>0.15071123952567689</v>
      </c>
    </row>
    <row r="50" spans="1:7" ht="28.8" x14ac:dyDescent="0.3">
      <c r="A50" t="s">
        <v>131</v>
      </c>
      <c r="B50" s="91" t="s">
        <v>121</v>
      </c>
      <c r="F50">
        <v>0.58096751147701775</v>
      </c>
      <c r="G50">
        <v>0.64329508710740224</v>
      </c>
    </row>
    <row r="51" spans="1:7" ht="28.8" x14ac:dyDescent="0.3">
      <c r="A51" t="s">
        <v>11</v>
      </c>
      <c r="B51" s="91" t="s">
        <v>609</v>
      </c>
      <c r="C51">
        <v>0.29218874966675551</v>
      </c>
      <c r="D51">
        <v>0.52469648188583407</v>
      </c>
      <c r="E51">
        <v>0.64531467659943731</v>
      </c>
      <c r="F51">
        <v>0.56655381267644578</v>
      </c>
      <c r="G51">
        <v>0.63425280541394669</v>
      </c>
    </row>
    <row r="52" spans="1:7" ht="28.8" x14ac:dyDescent="0.3">
      <c r="A52" t="s">
        <v>11</v>
      </c>
      <c r="B52" s="91" t="s">
        <v>610</v>
      </c>
      <c r="C52">
        <v>0.27152371303772194</v>
      </c>
      <c r="D52">
        <v>0.41622119867479507</v>
      </c>
      <c r="E52">
        <v>0.42033881244901816</v>
      </c>
      <c r="F52">
        <v>0.42666099114990319</v>
      </c>
      <c r="G52">
        <v>0.5267374728562344</v>
      </c>
    </row>
    <row r="53" spans="1:7" ht="28.8" x14ac:dyDescent="0.3">
      <c r="A53" t="s">
        <v>11</v>
      </c>
      <c r="B53" s="91" t="s">
        <v>611</v>
      </c>
      <c r="C53">
        <v>0.29917924521800654</v>
      </c>
      <c r="D53">
        <v>0.32205058978646028</v>
      </c>
      <c r="E53">
        <v>0.35110462209673843</v>
      </c>
      <c r="F53">
        <v>0.36955989031416425</v>
      </c>
      <c r="G53">
        <v>0.37630966930650672</v>
      </c>
    </row>
    <row r="54" spans="1:7" ht="28.8" x14ac:dyDescent="0.3">
      <c r="A54" t="s">
        <v>11</v>
      </c>
      <c r="B54" s="91" t="s">
        <v>612</v>
      </c>
      <c r="C54">
        <v>0.20196544559459415</v>
      </c>
      <c r="D54">
        <v>0.32077543092318406</v>
      </c>
      <c r="E54">
        <v>0.36113320054250858</v>
      </c>
      <c r="F54">
        <v>0.21595288760709827</v>
      </c>
      <c r="G54">
        <v>0.20354253694077798</v>
      </c>
    </row>
    <row r="55" spans="1:7" ht="28.8" x14ac:dyDescent="0.3">
      <c r="A55" t="s">
        <v>11</v>
      </c>
      <c r="B55" s="91" t="s">
        <v>613</v>
      </c>
      <c r="D55">
        <v>0.31243236877307012</v>
      </c>
      <c r="E55">
        <v>0.25778518322760335</v>
      </c>
      <c r="F55">
        <v>0.29191341871697046</v>
      </c>
      <c r="G55">
        <v>0.24860294969067895</v>
      </c>
    </row>
    <row r="56" spans="1:7" ht="28.8" x14ac:dyDescent="0.3">
      <c r="A56" t="s">
        <v>11</v>
      </c>
      <c r="B56" s="91" t="s">
        <v>615</v>
      </c>
      <c r="C56">
        <v>0.19188825761231795</v>
      </c>
      <c r="D56">
        <v>0.26403958197219929</v>
      </c>
      <c r="E56">
        <v>0.36841329262266409</v>
      </c>
      <c r="F56">
        <v>0.31706619860946805</v>
      </c>
      <c r="G56">
        <v>0.36279082887541225</v>
      </c>
    </row>
    <row r="57" spans="1:7" x14ac:dyDescent="0.3">
      <c r="A57" t="s">
        <v>216</v>
      </c>
      <c r="B57" t="s">
        <v>135</v>
      </c>
      <c r="D57">
        <v>0.220338056913671</v>
      </c>
      <c r="E57">
        <v>0.30119459611223398</v>
      </c>
      <c r="F57">
        <v>0.34001668088309461</v>
      </c>
      <c r="G57">
        <v>0.28835372179363594</v>
      </c>
    </row>
    <row r="58" spans="1:7" x14ac:dyDescent="0.3">
      <c r="A58" t="s">
        <v>216</v>
      </c>
      <c r="B58" t="s">
        <v>136</v>
      </c>
      <c r="D58">
        <v>0.23707976123819011</v>
      </c>
      <c r="E58">
        <v>0.35193593181993321</v>
      </c>
      <c r="F58">
        <v>0.3106687978781883</v>
      </c>
      <c r="G58">
        <v>0.26754735199236479</v>
      </c>
    </row>
    <row r="59" spans="1:7" x14ac:dyDescent="0.3">
      <c r="A59" t="s">
        <v>216</v>
      </c>
      <c r="B59" t="s">
        <v>137</v>
      </c>
      <c r="D59">
        <v>0.18977254188671469</v>
      </c>
      <c r="E59">
        <v>0.37105648138303726</v>
      </c>
      <c r="F59">
        <v>0.34190108895518612</v>
      </c>
      <c r="G59">
        <v>0.33909107953742412</v>
      </c>
    </row>
    <row r="60" spans="1:7" x14ac:dyDescent="0.3">
      <c r="A60" t="s">
        <v>216</v>
      </c>
      <c r="B60" t="s">
        <v>138</v>
      </c>
      <c r="D60">
        <v>0.34295352304359772</v>
      </c>
      <c r="E60">
        <v>0.44012201370621001</v>
      </c>
      <c r="F60">
        <v>0.3277891292511752</v>
      </c>
      <c r="G60">
        <v>0.39076611415190143</v>
      </c>
    </row>
    <row r="61" spans="1:7" x14ac:dyDescent="0.3">
      <c r="A61" t="s">
        <v>216</v>
      </c>
      <c r="B61" t="s">
        <v>139</v>
      </c>
      <c r="D61">
        <v>0.43388684739388811</v>
      </c>
      <c r="E61">
        <v>0.39247423949904625</v>
      </c>
      <c r="F61">
        <v>0.40853145272697222</v>
      </c>
      <c r="G61">
        <v>0.47488443113435358</v>
      </c>
    </row>
  </sheetData>
  <pageMargins left="0.7" right="0.7" top="0.75" bottom="0.75" header="0.3" footer="0.3"/>
  <extLst>
    <ext xmlns:mx="http://schemas.microsoft.com/office/mac/excel/2008/main" uri="{64002731-A6B0-56B0-2670-7721B7C09600}">
      <mx:PLV Mode="0" OnePage="0" WScale="0"/>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8">
    <tabColor theme="1"/>
  </sheetPr>
  <dimension ref="A1:P61"/>
  <sheetViews>
    <sheetView workbookViewId="0">
      <selection activeCell="C2" sqref="C2:P61"/>
    </sheetView>
  </sheetViews>
  <sheetFormatPr baseColWidth="10" defaultColWidth="9.109375" defaultRowHeight="14.4" x14ac:dyDescent="0.3"/>
  <cols>
    <col min="2" max="2" width="18.77734375" customWidth="1"/>
    <col min="3" max="16" width="15.77734375" customWidth="1"/>
  </cols>
  <sheetData>
    <row r="1" spans="1:16" x14ac:dyDescent="0.3">
      <c r="A1" t="s">
        <v>214</v>
      </c>
      <c r="B1" t="s">
        <v>219</v>
      </c>
      <c r="C1" t="s">
        <v>103</v>
      </c>
      <c r="D1" t="s">
        <v>96</v>
      </c>
      <c r="E1" t="s">
        <v>97</v>
      </c>
      <c r="F1" t="s">
        <v>104</v>
      </c>
      <c r="G1" t="s">
        <v>105</v>
      </c>
      <c r="H1" t="s">
        <v>106</v>
      </c>
      <c r="I1" t="s">
        <v>98</v>
      </c>
      <c r="J1" t="s">
        <v>5</v>
      </c>
      <c r="K1" t="s">
        <v>99</v>
      </c>
      <c r="L1" t="s">
        <v>100</v>
      </c>
      <c r="M1" t="s">
        <v>101</v>
      </c>
      <c r="N1" t="s">
        <v>102</v>
      </c>
      <c r="O1" t="s">
        <v>112</v>
      </c>
      <c r="P1" t="s">
        <v>113</v>
      </c>
    </row>
    <row r="2" spans="1:16" x14ac:dyDescent="0.3">
      <c r="A2" t="s">
        <v>160</v>
      </c>
      <c r="B2" t="s">
        <v>220</v>
      </c>
      <c r="C2">
        <v>0.18249475356088113</v>
      </c>
      <c r="D2">
        <v>0.30335561226689761</v>
      </c>
      <c r="E2">
        <v>0.35827571971710126</v>
      </c>
      <c r="F2">
        <v>0.33073934894760215</v>
      </c>
      <c r="G2">
        <v>0.35789274494411488</v>
      </c>
      <c r="H2">
        <v>0.36423250084039288</v>
      </c>
      <c r="I2">
        <v>0.34403759373006471</v>
      </c>
      <c r="J2">
        <v>0.36521565492372204</v>
      </c>
      <c r="K2">
        <v>0.25542226045442562</v>
      </c>
      <c r="L2">
        <v>0.37876339689396599</v>
      </c>
      <c r="M2">
        <v>0.31120899542278502</v>
      </c>
      <c r="N2">
        <v>0.23251839952690909</v>
      </c>
      <c r="O2">
        <v>0.25023198604305208</v>
      </c>
      <c r="P2">
        <v>0.32377117599871286</v>
      </c>
    </row>
    <row r="3" spans="1:16" x14ac:dyDescent="0.3">
      <c r="A3" t="s">
        <v>160</v>
      </c>
      <c r="B3" t="s">
        <v>221</v>
      </c>
      <c r="C3">
        <v>0.22318494056003382</v>
      </c>
      <c r="D3">
        <v>0.26345200306707794</v>
      </c>
      <c r="E3">
        <v>0.40737868529282822</v>
      </c>
      <c r="F3">
        <v>0.34674024350399346</v>
      </c>
      <c r="G3">
        <v>0.38350284449132893</v>
      </c>
      <c r="H3">
        <v>0.46282157955216396</v>
      </c>
      <c r="I3">
        <v>0.46056732769131781</v>
      </c>
      <c r="J3">
        <v>0.35233697631307787</v>
      </c>
      <c r="K3">
        <v>0.29218038355084924</v>
      </c>
      <c r="L3">
        <v>0.35110238563873281</v>
      </c>
      <c r="M3">
        <v>0.30395018369267979</v>
      </c>
      <c r="N3">
        <v>0.31599760472034977</v>
      </c>
      <c r="O3">
        <v>0.37668549560697728</v>
      </c>
      <c r="P3">
        <v>0.40462176667088051</v>
      </c>
    </row>
    <row r="4" spans="1:16" x14ac:dyDescent="0.3">
      <c r="A4" t="s">
        <v>160</v>
      </c>
      <c r="B4" t="s">
        <v>222</v>
      </c>
      <c r="C4">
        <v>0.29504629416141437</v>
      </c>
      <c r="D4">
        <v>0.40303922242724732</v>
      </c>
      <c r="E4">
        <v>0.5348039697583491</v>
      </c>
      <c r="F4">
        <v>0.4236996594425646</v>
      </c>
      <c r="G4">
        <v>0.46342883583020061</v>
      </c>
      <c r="H4">
        <v>0.44203775767224313</v>
      </c>
      <c r="I4">
        <v>0.3908054095392347</v>
      </c>
      <c r="J4">
        <v>0.49917325798439338</v>
      </c>
      <c r="K4">
        <v>0.37130098363936376</v>
      </c>
      <c r="L4">
        <v>0.45695820635721196</v>
      </c>
      <c r="M4">
        <v>0.44967681524032949</v>
      </c>
      <c r="N4">
        <v>0.45139027573438384</v>
      </c>
      <c r="O4">
        <v>0.48242760579563182</v>
      </c>
      <c r="P4">
        <v>0.59748132968238465</v>
      </c>
    </row>
    <row r="5" spans="1:16" x14ac:dyDescent="0.3">
      <c r="A5" t="s">
        <v>215</v>
      </c>
      <c r="B5" t="s">
        <v>13</v>
      </c>
      <c r="C5">
        <v>0.20501038306299982</v>
      </c>
      <c r="D5">
        <v>0.24128519123894826</v>
      </c>
      <c r="E5">
        <v>0.30849760758711359</v>
      </c>
      <c r="F5">
        <v>0.33480926778003423</v>
      </c>
      <c r="G5">
        <v>0.34630199747827278</v>
      </c>
      <c r="H5">
        <v>0.37202076621776553</v>
      </c>
      <c r="I5">
        <v>0.32477215905898893</v>
      </c>
      <c r="J5">
        <v>0.35308825954403028</v>
      </c>
      <c r="K5">
        <v>0.26846917538910742</v>
      </c>
      <c r="L5">
        <v>0.3515510836256841</v>
      </c>
      <c r="M5">
        <v>0.2960406346457809</v>
      </c>
      <c r="N5">
        <v>0.27092307700313562</v>
      </c>
      <c r="O5">
        <v>0.3144137854785623</v>
      </c>
      <c r="P5">
        <v>0.36947208715858437</v>
      </c>
    </row>
    <row r="6" spans="1:16" x14ac:dyDescent="0.3">
      <c r="A6" t="s">
        <v>215</v>
      </c>
      <c r="B6" t="s">
        <v>14</v>
      </c>
      <c r="C6">
        <v>0.21699289487270029</v>
      </c>
      <c r="D6">
        <v>0.27826017688516314</v>
      </c>
      <c r="E6">
        <v>0.38602743882948692</v>
      </c>
      <c r="F6">
        <v>0.34636861468654606</v>
      </c>
      <c r="G6">
        <v>0.38533462795021428</v>
      </c>
      <c r="H6">
        <v>0.4615106499957598</v>
      </c>
      <c r="I6">
        <v>0.45670716906753112</v>
      </c>
      <c r="J6">
        <v>0.38027493787266153</v>
      </c>
      <c r="K6">
        <v>0.30738935541684054</v>
      </c>
      <c r="L6">
        <v>0.38276211987967224</v>
      </c>
      <c r="M6">
        <v>0.35288353044825199</v>
      </c>
      <c r="N6">
        <v>0.35778230473654354</v>
      </c>
      <c r="O6">
        <v>0.40388108387563942</v>
      </c>
      <c r="P6">
        <v>0.44810816130885928</v>
      </c>
    </row>
    <row r="7" spans="1:16" x14ac:dyDescent="0.3">
      <c r="A7" t="s">
        <v>215</v>
      </c>
      <c r="B7" t="s">
        <v>15</v>
      </c>
      <c r="C7">
        <v>0.29305962109071865</v>
      </c>
      <c r="D7">
        <v>0.35374582695802415</v>
      </c>
      <c r="E7">
        <v>0.4622488992574118</v>
      </c>
      <c r="F7">
        <v>0.40932473913281681</v>
      </c>
      <c r="G7">
        <v>0.46328748791132052</v>
      </c>
      <c r="H7">
        <v>0.44251207289185296</v>
      </c>
      <c r="I7">
        <v>0.39126812599924804</v>
      </c>
      <c r="J7">
        <v>0.49967842830742748</v>
      </c>
      <c r="K7">
        <v>0.3762153961064596</v>
      </c>
      <c r="L7">
        <v>0.45036030801473736</v>
      </c>
      <c r="M7">
        <v>0.43282065409676473</v>
      </c>
      <c r="N7">
        <v>0.44938105815727464</v>
      </c>
      <c r="O7">
        <v>0.4822368610115727</v>
      </c>
      <c r="P7">
        <v>0.61924301633979051</v>
      </c>
    </row>
    <row r="8" spans="1:16" x14ac:dyDescent="0.3">
      <c r="A8" t="s">
        <v>116</v>
      </c>
      <c r="B8" t="s">
        <v>255</v>
      </c>
      <c r="D8">
        <v>0.14264630862066024</v>
      </c>
      <c r="E8">
        <v>0.10615709394677454</v>
      </c>
      <c r="I8">
        <v>0.26810178359384107</v>
      </c>
      <c r="J8">
        <v>0.34098700979049346</v>
      </c>
      <c r="K8">
        <v>0.30267524010709312</v>
      </c>
      <c r="L8">
        <v>0.38478048744030297</v>
      </c>
      <c r="M8">
        <v>0.27897234248120056</v>
      </c>
      <c r="N8">
        <v>0.20324732865755976</v>
      </c>
      <c r="O8">
        <v>0.24818942443888828</v>
      </c>
      <c r="P8">
        <v>0.4032816330246467</v>
      </c>
    </row>
    <row r="9" spans="1:16" x14ac:dyDescent="0.3">
      <c r="A9" t="s">
        <v>116</v>
      </c>
      <c r="B9" t="s">
        <v>256</v>
      </c>
      <c r="D9">
        <v>0.29214548702582133</v>
      </c>
      <c r="E9">
        <v>0.31901443807181662</v>
      </c>
      <c r="I9">
        <v>0.3342005622356426</v>
      </c>
      <c r="J9">
        <v>0.38647202554293081</v>
      </c>
      <c r="K9">
        <v>0.27625015663680541</v>
      </c>
      <c r="L9">
        <v>0.34746735624032626</v>
      </c>
      <c r="M9">
        <v>0.29261441709314434</v>
      </c>
      <c r="N9">
        <v>0.22666327263609645</v>
      </c>
      <c r="O9">
        <v>0.28997777054547191</v>
      </c>
      <c r="P9">
        <v>0.38161058289427574</v>
      </c>
    </row>
    <row r="10" spans="1:16" x14ac:dyDescent="0.3">
      <c r="A10" t="s">
        <v>116</v>
      </c>
      <c r="B10" t="s">
        <v>257</v>
      </c>
      <c r="D10">
        <v>0.27692462455567085</v>
      </c>
      <c r="E10">
        <v>0.29741073611395824</v>
      </c>
      <c r="I10">
        <v>0.35086093953915454</v>
      </c>
      <c r="J10">
        <v>0.36642779656489644</v>
      </c>
      <c r="K10">
        <v>0.224981289344202</v>
      </c>
      <c r="L10">
        <v>0.30216437654073158</v>
      </c>
      <c r="M10">
        <v>0.20268982706686817</v>
      </c>
      <c r="N10">
        <v>0.19315894813999243</v>
      </c>
      <c r="O10">
        <v>0.30658457734950478</v>
      </c>
      <c r="P10">
        <v>0.37484940165566155</v>
      </c>
    </row>
    <row r="11" spans="1:16" x14ac:dyDescent="0.3">
      <c r="A11" t="s">
        <v>116</v>
      </c>
      <c r="B11" t="s">
        <v>258</v>
      </c>
      <c r="D11">
        <v>0.1640803831825455</v>
      </c>
      <c r="E11">
        <v>0.21362193686403561</v>
      </c>
      <c r="I11">
        <v>0.35300273131422266</v>
      </c>
      <c r="J11">
        <v>0.35805125643255292</v>
      </c>
      <c r="K11">
        <v>0.27286251311957754</v>
      </c>
      <c r="L11">
        <v>0.34033824139703472</v>
      </c>
      <c r="M11">
        <v>0.21699496021716802</v>
      </c>
      <c r="N11">
        <v>0.23313450742911179</v>
      </c>
      <c r="O11">
        <v>0.3060052947080969</v>
      </c>
      <c r="P11">
        <v>0.37075891509158176</v>
      </c>
    </row>
    <row r="12" spans="1:16" x14ac:dyDescent="0.3">
      <c r="A12" t="s">
        <v>116</v>
      </c>
      <c r="B12" t="s">
        <v>259</v>
      </c>
      <c r="D12">
        <v>0.16408038318254553</v>
      </c>
      <c r="E12">
        <v>0.21362193686403552</v>
      </c>
      <c r="I12">
        <v>0.3710564813830376</v>
      </c>
      <c r="J12">
        <v>0.34199979686438808</v>
      </c>
      <c r="K12">
        <v>0.32446047393329697</v>
      </c>
      <c r="L12">
        <v>0.35706183021233995</v>
      </c>
      <c r="M12">
        <v>0.31238260563141912</v>
      </c>
      <c r="N12">
        <v>0.25453131665149137</v>
      </c>
      <c r="O12">
        <v>0.30833034071724169</v>
      </c>
      <c r="P12">
        <v>0.44055555406273883</v>
      </c>
    </row>
    <row r="13" spans="1:16" x14ac:dyDescent="0.3">
      <c r="A13" t="s">
        <v>116</v>
      </c>
      <c r="B13" t="s">
        <v>260</v>
      </c>
      <c r="D13">
        <v>0.16408038318254556</v>
      </c>
      <c r="E13">
        <v>0.21362193686403561</v>
      </c>
      <c r="I13">
        <v>0.37105648138303771</v>
      </c>
      <c r="J13">
        <v>0.34199979686438814</v>
      </c>
      <c r="K13">
        <v>0.32446047393329702</v>
      </c>
      <c r="L13">
        <v>0.3644598241648116</v>
      </c>
      <c r="M13">
        <v>0.31238260563141923</v>
      </c>
      <c r="N13">
        <v>0.27397047798796775</v>
      </c>
      <c r="O13">
        <v>0.35120049198932141</v>
      </c>
      <c r="P13">
        <v>0.53522494593809666</v>
      </c>
    </row>
    <row r="14" spans="1:16" x14ac:dyDescent="0.3">
      <c r="A14" t="s">
        <v>116</v>
      </c>
      <c r="B14" t="s">
        <v>261</v>
      </c>
      <c r="D14">
        <v>0.26532855368177294</v>
      </c>
      <c r="E14">
        <v>0.38461765824907596</v>
      </c>
      <c r="I14">
        <v>0.426115387051901</v>
      </c>
      <c r="J14">
        <v>0.34557604792723012</v>
      </c>
      <c r="K14">
        <v>0.2477574836083323</v>
      </c>
      <c r="L14">
        <v>0.37096456274143319</v>
      </c>
      <c r="M14">
        <v>0.36288264651812713</v>
      </c>
      <c r="N14">
        <v>0.35741200585590488</v>
      </c>
      <c r="O14">
        <v>0.36384486032764324</v>
      </c>
      <c r="P14">
        <v>0.47349747901570821</v>
      </c>
    </row>
    <row r="15" spans="1:16" x14ac:dyDescent="0.3">
      <c r="A15" t="s">
        <v>116</v>
      </c>
      <c r="B15" t="s">
        <v>262</v>
      </c>
      <c r="D15">
        <v>0.30566116376685842</v>
      </c>
      <c r="E15">
        <v>0.4156731104327937</v>
      </c>
      <c r="I15">
        <v>0.45456788258495873</v>
      </c>
      <c r="J15">
        <v>0.34772784320034977</v>
      </c>
      <c r="K15">
        <v>0.24603382230955953</v>
      </c>
      <c r="L15">
        <v>0.41312511806845226</v>
      </c>
      <c r="M15">
        <v>0.38762633141297181</v>
      </c>
      <c r="N15">
        <v>0.37264174468112399</v>
      </c>
      <c r="O15">
        <v>0.40914999093268412</v>
      </c>
      <c r="P15">
        <v>0.42598203761353542</v>
      </c>
    </row>
    <row r="16" spans="1:16" x14ac:dyDescent="0.3">
      <c r="A16" t="s">
        <v>116</v>
      </c>
      <c r="B16" t="s">
        <v>263</v>
      </c>
      <c r="D16">
        <v>0.32000252578691646</v>
      </c>
      <c r="E16">
        <v>0.39215947804087148</v>
      </c>
      <c r="I16">
        <v>0.43714059140546346</v>
      </c>
      <c r="J16">
        <v>0.36638280123903588</v>
      </c>
      <c r="K16">
        <v>0.27293473760683767</v>
      </c>
      <c r="L16">
        <v>0.46622727547482967</v>
      </c>
      <c r="M16">
        <v>0.32413219582845254</v>
      </c>
      <c r="N16">
        <v>0.39735017766706349</v>
      </c>
      <c r="O16">
        <v>0.52252021973491947</v>
      </c>
      <c r="P16">
        <v>0.61477158060313164</v>
      </c>
    </row>
    <row r="17" spans="1:16" x14ac:dyDescent="0.3">
      <c r="A17" t="s">
        <v>116</v>
      </c>
      <c r="B17" t="s">
        <v>264</v>
      </c>
      <c r="D17">
        <v>0.50026149112444473</v>
      </c>
      <c r="E17">
        <v>0.5189454959675488</v>
      </c>
      <c r="I17">
        <v>0.3495699353697686</v>
      </c>
      <c r="J17">
        <v>0.43883679873078518</v>
      </c>
      <c r="K17">
        <v>0.42514208432655493</v>
      </c>
      <c r="L17">
        <v>0.49333679734422642</v>
      </c>
      <c r="M17">
        <v>0.45901747058332037</v>
      </c>
      <c r="N17">
        <v>0.45607384209934532</v>
      </c>
      <c r="O17">
        <v>0.45529044725583712</v>
      </c>
      <c r="P17">
        <v>0.64969828191075707</v>
      </c>
    </row>
    <row r="18" spans="1:16" x14ac:dyDescent="0.3">
      <c r="A18" t="s">
        <v>217</v>
      </c>
      <c r="B18" t="s">
        <v>13</v>
      </c>
      <c r="D18">
        <v>0.20914398316423266</v>
      </c>
      <c r="E18">
        <v>0.23211973140763281</v>
      </c>
      <c r="I18">
        <v>0.33596342762023096</v>
      </c>
      <c r="J18">
        <v>0.35865903572781049</v>
      </c>
      <c r="K18">
        <v>0.28013019557429897</v>
      </c>
      <c r="L18">
        <v>0.34547896932683009</v>
      </c>
      <c r="M18">
        <v>0.25974800453968627</v>
      </c>
      <c r="N18">
        <v>0.22262335613094125</v>
      </c>
      <c r="O18">
        <v>0.29205010084066629</v>
      </c>
      <c r="P18">
        <v>0.39387603101133628</v>
      </c>
    </row>
    <row r="19" spans="1:16" x14ac:dyDescent="0.3">
      <c r="A19" t="s">
        <v>217</v>
      </c>
      <c r="B19" t="s">
        <v>14</v>
      </c>
      <c r="D19">
        <v>0.26362862012372518</v>
      </c>
      <c r="E19">
        <v>0.34918390229219209</v>
      </c>
      <c r="I19">
        <v>0.42145161431296463</v>
      </c>
      <c r="J19">
        <v>0.35046715471802498</v>
      </c>
      <c r="K19">
        <v>0.27248213502301621</v>
      </c>
      <c r="L19">
        <v>0.40485620759497359</v>
      </c>
      <c r="M19">
        <v>0.34782096489423769</v>
      </c>
      <c r="N19">
        <v>0.352610593618705</v>
      </c>
      <c r="O19">
        <v>0.41063633502625979</v>
      </c>
      <c r="P19">
        <v>0.51150949258034728</v>
      </c>
    </row>
    <row r="20" spans="1:16" x14ac:dyDescent="0.3">
      <c r="A20" t="s">
        <v>217</v>
      </c>
      <c r="B20" t="s">
        <v>15</v>
      </c>
      <c r="D20">
        <v>0.50026149112444473</v>
      </c>
      <c r="E20">
        <v>0.5189454959675488</v>
      </c>
      <c r="I20">
        <v>0.3495699353697686</v>
      </c>
      <c r="J20">
        <v>0.43883679873078518</v>
      </c>
      <c r="K20">
        <v>0.42514208432655493</v>
      </c>
      <c r="L20">
        <v>0.49333679734422642</v>
      </c>
      <c r="M20">
        <v>0.45901747058332037</v>
      </c>
      <c r="N20">
        <v>0.45607384209934532</v>
      </c>
      <c r="O20">
        <v>0.45529044725583712</v>
      </c>
      <c r="P20">
        <v>0.64969828191075707</v>
      </c>
    </row>
    <row r="21" spans="1:16" x14ac:dyDescent="0.3">
      <c r="A21" t="s">
        <v>164</v>
      </c>
      <c r="B21" t="s">
        <v>238</v>
      </c>
      <c r="C21">
        <v>0.10195996663886579</v>
      </c>
      <c r="D21">
        <v>3.1150640351097224E-2</v>
      </c>
      <c r="E21">
        <v>0.20078568767461585</v>
      </c>
      <c r="F21">
        <v>0.12629926234471575</v>
      </c>
      <c r="I21">
        <v>0.36984089457817915</v>
      </c>
      <c r="J21">
        <v>0.38295947381676526</v>
      </c>
      <c r="K21">
        <v>0.28873960257567033</v>
      </c>
      <c r="L21">
        <v>0.39108718950904092</v>
      </c>
      <c r="M21">
        <v>0.33673919316599721</v>
      </c>
      <c r="N21">
        <v>0.35439992884359478</v>
      </c>
      <c r="O21">
        <v>0.42427730602783709</v>
      </c>
      <c r="P21">
        <v>0.48077356147070427</v>
      </c>
    </row>
    <row r="22" spans="1:16" x14ac:dyDescent="0.3">
      <c r="A22" t="s">
        <v>164</v>
      </c>
      <c r="B22" t="s">
        <v>239</v>
      </c>
      <c r="C22">
        <v>0.25027313361332665</v>
      </c>
      <c r="D22">
        <v>0.25256793092651336</v>
      </c>
      <c r="E22">
        <v>0.40163400326208137</v>
      </c>
      <c r="F22">
        <v>0.40058265277072458</v>
      </c>
      <c r="I22">
        <v>0.40061284661060148</v>
      </c>
      <c r="J22">
        <v>0.35907596993759056</v>
      </c>
      <c r="K22">
        <v>0.29248614891805791</v>
      </c>
      <c r="L22">
        <v>0.36150812711404812</v>
      </c>
      <c r="M22">
        <v>0.32450115582207611</v>
      </c>
      <c r="N22">
        <v>0.30363443200883616</v>
      </c>
      <c r="O22">
        <v>0.33328139626710102</v>
      </c>
      <c r="P22">
        <v>0.37881072077716926</v>
      </c>
    </row>
    <row r="23" spans="1:16" x14ac:dyDescent="0.3">
      <c r="A23" t="s">
        <v>164</v>
      </c>
      <c r="B23" t="s">
        <v>7</v>
      </c>
      <c r="C23">
        <v>0.10064279155188245</v>
      </c>
      <c r="D23">
        <v>0.17796473779092187</v>
      </c>
      <c r="E23">
        <v>0</v>
      </c>
      <c r="F23">
        <v>0</v>
      </c>
      <c r="I23">
        <v>0</v>
      </c>
      <c r="J23">
        <v>0.2754605741195611</v>
      </c>
      <c r="K23">
        <v>9.3885903130680598E-2</v>
      </c>
      <c r="L23">
        <v>0.28412006690720842</v>
      </c>
      <c r="M23">
        <v>0.2334502921375555</v>
      </c>
      <c r="N23">
        <v>0.23020240774107534</v>
      </c>
      <c r="O23">
        <v>0.20807604687134587</v>
      </c>
      <c r="P23">
        <v>0.34637974916003805</v>
      </c>
    </row>
    <row r="24" spans="1:16" x14ac:dyDescent="0.3">
      <c r="A24" t="s">
        <v>165</v>
      </c>
      <c r="B24" t="s">
        <v>241</v>
      </c>
      <c r="D24">
        <v>0.2666696647250516</v>
      </c>
      <c r="E24">
        <v>0.29087712509081692</v>
      </c>
      <c r="I24">
        <v>0.37518394268665695</v>
      </c>
      <c r="J24">
        <v>0.32935569626282402</v>
      </c>
      <c r="K24">
        <v>0.25361453114683358</v>
      </c>
      <c r="L24">
        <v>0.33278729519771227</v>
      </c>
      <c r="M24">
        <v>0.28315328881600155</v>
      </c>
      <c r="N24">
        <v>0.28632239319206937</v>
      </c>
      <c r="O24">
        <v>0.31677436460871</v>
      </c>
      <c r="P24">
        <v>0.34293793418136104</v>
      </c>
    </row>
    <row r="25" spans="1:16" x14ac:dyDescent="0.3">
      <c r="A25" t="s">
        <v>165</v>
      </c>
      <c r="B25" t="s">
        <v>242</v>
      </c>
      <c r="D25">
        <v>0.27796384405766683</v>
      </c>
      <c r="E25">
        <v>0.36949556368426351</v>
      </c>
      <c r="I25">
        <v>0.34500085773846872</v>
      </c>
      <c r="J25">
        <v>0.4074801377121629</v>
      </c>
      <c r="K25">
        <v>0.41967284095444485</v>
      </c>
      <c r="L25">
        <v>0.45888580186965278</v>
      </c>
      <c r="M25">
        <v>0.43393922790494482</v>
      </c>
      <c r="N25">
        <v>0.30130171227126212</v>
      </c>
      <c r="O25">
        <v>0.38366849581246631</v>
      </c>
      <c r="P25">
        <v>0.5107546354405712</v>
      </c>
    </row>
    <row r="26" spans="1:16" x14ac:dyDescent="0.3">
      <c r="A26" t="s">
        <v>165</v>
      </c>
      <c r="B26" t="s">
        <v>243</v>
      </c>
      <c r="D26">
        <v>0.41086306910990467</v>
      </c>
      <c r="E26">
        <v>0.44793728109786368</v>
      </c>
      <c r="I26">
        <v>0.48515572445504396</v>
      </c>
      <c r="J26">
        <v>0.41032293103826251</v>
      </c>
      <c r="K26">
        <v>0.30474248231327139</v>
      </c>
      <c r="L26">
        <v>0.39368114004037535</v>
      </c>
      <c r="M26">
        <v>0.39392265250480102</v>
      </c>
      <c r="N26">
        <v>0.34869669743358367</v>
      </c>
      <c r="O26">
        <v>0.34020403821934825</v>
      </c>
      <c r="P26">
        <v>0.51096584166830772</v>
      </c>
    </row>
    <row r="27" spans="1:16" x14ac:dyDescent="0.3">
      <c r="A27" t="s">
        <v>161</v>
      </c>
      <c r="B27" t="s">
        <v>235</v>
      </c>
      <c r="C27">
        <v>0.20699439332390218</v>
      </c>
      <c r="D27">
        <v>0.25944345359534227</v>
      </c>
      <c r="E27">
        <v>0.38219088328145301</v>
      </c>
      <c r="F27">
        <v>0.3350099966052269</v>
      </c>
      <c r="G27">
        <v>0.36524080378839063</v>
      </c>
      <c r="H27">
        <v>0.39539302362567991</v>
      </c>
      <c r="I27">
        <v>0.40626224293274077</v>
      </c>
      <c r="J27">
        <v>0.39557249886980578</v>
      </c>
      <c r="K27">
        <v>0.30295621656573646</v>
      </c>
      <c r="L27">
        <v>0.38072104587701722</v>
      </c>
      <c r="M27">
        <v>0.34537186059165997</v>
      </c>
      <c r="N27">
        <v>0.37308191263678975</v>
      </c>
      <c r="O27">
        <v>0.40274801150343881</v>
      </c>
      <c r="P27">
        <v>0.46670446578675068</v>
      </c>
    </row>
    <row r="28" spans="1:16" x14ac:dyDescent="0.3">
      <c r="A28" t="s">
        <v>161</v>
      </c>
      <c r="B28" t="s">
        <v>236</v>
      </c>
      <c r="C28">
        <v>0.15430049270710963</v>
      </c>
      <c r="D28">
        <v>5.5463332439914727E-2</v>
      </c>
      <c r="E28">
        <v>0</v>
      </c>
      <c r="F28">
        <v>0.152762036351341</v>
      </c>
      <c r="G28">
        <v>0.34597078138294052</v>
      </c>
      <c r="H28">
        <v>0.40500013332727308</v>
      </c>
      <c r="I28">
        <v>0.34952100674351838</v>
      </c>
      <c r="J28">
        <v>0.26281294704023922</v>
      </c>
      <c r="K28">
        <v>0.2789772074350042</v>
      </c>
      <c r="L28">
        <v>0.31121481356319869</v>
      </c>
      <c r="M28">
        <v>0.18448002508913783</v>
      </c>
      <c r="N28">
        <v>0.2002140171240378</v>
      </c>
      <c r="O28">
        <v>0.37535516225602567</v>
      </c>
      <c r="P28">
        <v>0.32724259106841436</v>
      </c>
    </row>
    <row r="29" spans="1:16" x14ac:dyDescent="0.3">
      <c r="A29" t="s">
        <v>161</v>
      </c>
      <c r="B29" t="s">
        <v>237</v>
      </c>
      <c r="C29">
        <v>0.25009288195200069</v>
      </c>
      <c r="D29">
        <v>0.20647118157404146</v>
      </c>
      <c r="E29">
        <v>0.402216050564837</v>
      </c>
      <c r="F29">
        <v>0.37454696951891547</v>
      </c>
      <c r="G29">
        <v>0.38727706293107483</v>
      </c>
      <c r="H29">
        <v>0.44555319949140659</v>
      </c>
      <c r="I29">
        <v>0.36703514853758518</v>
      </c>
      <c r="J29">
        <v>0.35601335601292239</v>
      </c>
      <c r="K29">
        <v>0.27855599246985951</v>
      </c>
      <c r="L29">
        <v>0.33138805321714604</v>
      </c>
      <c r="M29">
        <v>0.32283398902912319</v>
      </c>
      <c r="N29">
        <v>0.28852906264216843</v>
      </c>
      <c r="O29">
        <v>0.32151737012407161</v>
      </c>
      <c r="P29">
        <v>0.39764881266727631</v>
      </c>
    </row>
    <row r="30" spans="1:16" x14ac:dyDescent="0.3">
      <c r="A30" t="s">
        <v>10</v>
      </c>
      <c r="B30" t="s">
        <v>224</v>
      </c>
      <c r="C30">
        <v>0.21740800505616886</v>
      </c>
      <c r="D30">
        <v>0.25886197827751711</v>
      </c>
      <c r="E30">
        <v>0.3432256445832424</v>
      </c>
      <c r="F30">
        <v>0.30945221594252359</v>
      </c>
      <c r="G30">
        <v>0.36002264660393535</v>
      </c>
      <c r="H30">
        <v>0.41709999999999697</v>
      </c>
      <c r="I30">
        <v>0.35992615096920655</v>
      </c>
      <c r="J30">
        <v>0.36136184032095903</v>
      </c>
      <c r="K30">
        <v>0.28073248276832513</v>
      </c>
      <c r="L30">
        <v>0.34855202621271525</v>
      </c>
      <c r="M30">
        <v>0.31636806372996629</v>
      </c>
      <c r="N30">
        <v>0.30585274751397101</v>
      </c>
      <c r="O30">
        <v>0.35369133694269195</v>
      </c>
      <c r="P30">
        <v>0.41613089186349994</v>
      </c>
    </row>
    <row r="31" spans="1:16" x14ac:dyDescent="0.3">
      <c r="A31" t="s">
        <v>10</v>
      </c>
      <c r="B31" t="s">
        <v>225</v>
      </c>
      <c r="C31">
        <v>0.29218874966675551</v>
      </c>
      <c r="D31">
        <v>0.4508313046787204</v>
      </c>
      <c r="E31">
        <v>0.49473199482312485</v>
      </c>
      <c r="F31">
        <v>0.58449209932279877</v>
      </c>
      <c r="G31">
        <v>0.56371163019778137</v>
      </c>
      <c r="I31">
        <v>0.71571837364197433</v>
      </c>
      <c r="J31">
        <v>0.50478560246642279</v>
      </c>
      <c r="K31">
        <v>0.48242736592957075</v>
      </c>
      <c r="L31">
        <v>0.70778152477525225</v>
      </c>
      <c r="M31">
        <v>0.59333703484961398</v>
      </c>
      <c r="N31">
        <v>0.65318723739011797</v>
      </c>
      <c r="O31">
        <v>0.6456703978781263</v>
      </c>
      <c r="P31">
        <v>0.64662673838850948</v>
      </c>
    </row>
    <row r="32" spans="1:16" x14ac:dyDescent="0.3">
      <c r="A32" t="s">
        <v>168</v>
      </c>
      <c r="B32" t="s">
        <v>226</v>
      </c>
      <c r="C32">
        <v>0.19566003482663455</v>
      </c>
      <c r="D32">
        <v>0.20423502657304562</v>
      </c>
      <c r="E32">
        <v>0.41091724121454409</v>
      </c>
      <c r="F32">
        <v>0.36398548931460029</v>
      </c>
      <c r="G32">
        <v>0.36208909914671722</v>
      </c>
      <c r="H32">
        <v>0.3970499958832866</v>
      </c>
      <c r="I32">
        <v>0.3561879361012894</v>
      </c>
      <c r="J32">
        <v>0.36824492411506193</v>
      </c>
      <c r="K32">
        <v>0.29476871721061026</v>
      </c>
      <c r="L32">
        <v>0.37380725119633584</v>
      </c>
      <c r="M32">
        <v>0.32458058059106454</v>
      </c>
      <c r="N32">
        <v>0.32323011626405973</v>
      </c>
      <c r="O32">
        <v>0.36400211741663141</v>
      </c>
      <c r="P32">
        <v>0.40868452497106672</v>
      </c>
    </row>
    <row r="33" spans="1:16" x14ac:dyDescent="0.3">
      <c r="A33" t="s">
        <v>168</v>
      </c>
      <c r="B33" t="s">
        <v>227</v>
      </c>
      <c r="C33">
        <v>0.24868139035914497</v>
      </c>
      <c r="D33">
        <v>0.23434198404958767</v>
      </c>
      <c r="E33">
        <v>0.34047577376829591</v>
      </c>
      <c r="F33">
        <v>0.31202373279504819</v>
      </c>
      <c r="G33">
        <v>0.38194589733084799</v>
      </c>
      <c r="H33">
        <v>0.43805594185435498</v>
      </c>
      <c r="I33">
        <v>0.41688717760267491</v>
      </c>
      <c r="J33">
        <v>0.37194459430823168</v>
      </c>
      <c r="K33">
        <v>0.28941493901134402</v>
      </c>
      <c r="L33">
        <v>0.3683381308580469</v>
      </c>
      <c r="M33">
        <v>0.33642472642141691</v>
      </c>
      <c r="N33">
        <v>0.32378302358940053</v>
      </c>
      <c r="O33">
        <v>0.37370451728620818</v>
      </c>
      <c r="P33">
        <v>0.44931518619996041</v>
      </c>
    </row>
    <row r="34" spans="1:16" x14ac:dyDescent="0.3">
      <c r="A34" t="s">
        <v>163</v>
      </c>
      <c r="B34" t="s">
        <v>233</v>
      </c>
      <c r="C34">
        <v>0.24907420674557881</v>
      </c>
      <c r="D34">
        <v>0.18236646036499402</v>
      </c>
      <c r="E34">
        <v>0.35006216769136494</v>
      </c>
      <c r="F34">
        <v>0.37891245883611663</v>
      </c>
      <c r="I34">
        <v>0.40074198853247106</v>
      </c>
      <c r="J34">
        <v>0.32838861197095354</v>
      </c>
      <c r="K34">
        <v>0.26478308730732475</v>
      </c>
      <c r="L34">
        <v>0.33485823345169335</v>
      </c>
      <c r="M34">
        <v>0.3340099011315652</v>
      </c>
      <c r="N34">
        <v>0.30039954665174656</v>
      </c>
      <c r="O34">
        <v>0.36982705767890567</v>
      </c>
      <c r="P34">
        <v>0.46070640849578742</v>
      </c>
    </row>
    <row r="35" spans="1:16" x14ac:dyDescent="0.3">
      <c r="A35" t="s">
        <v>163</v>
      </c>
      <c r="B35" t="s">
        <v>234</v>
      </c>
      <c r="C35">
        <v>0.21375792366877922</v>
      </c>
      <c r="D35">
        <v>0.23551587066173757</v>
      </c>
      <c r="E35">
        <v>0.38474904817474659</v>
      </c>
      <c r="F35">
        <v>0.36023951171601537</v>
      </c>
      <c r="I35">
        <v>0.37770623778267692</v>
      </c>
      <c r="J35">
        <v>0.31516701147145371</v>
      </c>
      <c r="K35">
        <v>0.30599391881897658</v>
      </c>
      <c r="L35">
        <v>0.3972169284166448</v>
      </c>
      <c r="M35">
        <v>0.32905984626353446</v>
      </c>
      <c r="N35">
        <v>0.34244819023998457</v>
      </c>
      <c r="O35">
        <v>0.37127114351258922</v>
      </c>
      <c r="P35">
        <v>0.40830342327512237</v>
      </c>
    </row>
    <row r="36" spans="1:16" x14ac:dyDescent="0.3">
      <c r="A36" t="s">
        <v>218</v>
      </c>
      <c r="B36" t="s">
        <v>228</v>
      </c>
      <c r="C36">
        <v>0.19053578225956075</v>
      </c>
      <c r="D36">
        <v>0.19645828334139046</v>
      </c>
      <c r="E36">
        <v>0.33604412226470087</v>
      </c>
      <c r="F36">
        <v>0.27070898470545357</v>
      </c>
      <c r="G36">
        <v>0.359836656732407</v>
      </c>
      <c r="H36">
        <v>0.45323928733108415</v>
      </c>
      <c r="I36">
        <v>0.36291559302333526</v>
      </c>
      <c r="J36">
        <v>0.39020996338621833</v>
      </c>
      <c r="K36">
        <v>0.29843894054234865</v>
      </c>
      <c r="L36">
        <v>0.33553106302818553</v>
      </c>
      <c r="M36">
        <v>0.2763378927813091</v>
      </c>
      <c r="N36">
        <v>0.2883929168255151</v>
      </c>
      <c r="O36">
        <v>0.32775363533769114</v>
      </c>
      <c r="P36">
        <v>0.37580097087409553</v>
      </c>
    </row>
    <row r="37" spans="1:16" x14ac:dyDescent="0.3">
      <c r="A37" t="s">
        <v>218</v>
      </c>
      <c r="B37" t="s">
        <v>229</v>
      </c>
      <c r="C37">
        <v>0.2157750157375227</v>
      </c>
      <c r="D37">
        <v>0.23877257287045003</v>
      </c>
      <c r="E37">
        <v>0.37763700553094709</v>
      </c>
      <c r="F37">
        <v>0.35280831531759971</v>
      </c>
      <c r="G37">
        <v>0.35845722286598003</v>
      </c>
      <c r="H37">
        <v>0.34953696093663578</v>
      </c>
      <c r="I37">
        <v>0.40467580542895409</v>
      </c>
      <c r="J37">
        <v>0.33888256681611117</v>
      </c>
      <c r="K37">
        <v>0.26147930492931365</v>
      </c>
      <c r="L37">
        <v>0.34579005862273238</v>
      </c>
      <c r="M37">
        <v>0.32328541115096521</v>
      </c>
      <c r="N37">
        <v>0.33939151187382399</v>
      </c>
      <c r="O37">
        <v>0.40048965699048944</v>
      </c>
      <c r="P37">
        <v>0.45038185389503593</v>
      </c>
    </row>
    <row r="38" spans="1:16" x14ac:dyDescent="0.3">
      <c r="A38" t="s">
        <v>218</v>
      </c>
      <c r="B38" t="s">
        <v>230</v>
      </c>
      <c r="C38">
        <v>0.31516871333896901</v>
      </c>
      <c r="D38">
        <v>0.23306938868723145</v>
      </c>
      <c r="E38">
        <v>0.46903574480848542</v>
      </c>
      <c r="F38">
        <v>0.4378504169441903</v>
      </c>
      <c r="G38">
        <v>0.41064669469139065</v>
      </c>
      <c r="H38">
        <v>0.45173196575268976</v>
      </c>
      <c r="I38">
        <v>0.38957818532762445</v>
      </c>
      <c r="J38">
        <v>0.38370272424111318</v>
      </c>
      <c r="K38">
        <v>0.3242107471439169</v>
      </c>
      <c r="L38">
        <v>0.42993550892076832</v>
      </c>
      <c r="M38">
        <v>0.38812471673934323</v>
      </c>
      <c r="N38">
        <v>0.33061610031591093</v>
      </c>
      <c r="O38">
        <v>0.36049156328036747</v>
      </c>
      <c r="P38">
        <v>0.44529451443681139</v>
      </c>
    </row>
    <row r="39" spans="1:16" x14ac:dyDescent="0.3">
      <c r="A39" t="s">
        <v>381</v>
      </c>
      <c r="B39" t="s">
        <v>386</v>
      </c>
      <c r="J39">
        <v>0.28040478183614875</v>
      </c>
      <c r="K39">
        <v>0.17681044779926888</v>
      </c>
    </row>
    <row r="40" spans="1:16" x14ac:dyDescent="0.3">
      <c r="A40" t="s">
        <v>381</v>
      </c>
      <c r="B40" t="s">
        <v>387</v>
      </c>
      <c r="J40">
        <v>0.32956649088947898</v>
      </c>
      <c r="K40">
        <v>0.25912395537331401</v>
      </c>
    </row>
    <row r="41" spans="1:16" x14ac:dyDescent="0.3">
      <c r="A41" t="s">
        <v>170</v>
      </c>
      <c r="B41" t="s">
        <v>231</v>
      </c>
      <c r="I41">
        <v>0.38628600774788041</v>
      </c>
      <c r="J41">
        <v>0.33807351929108498</v>
      </c>
      <c r="K41">
        <v>0.29684644349733796</v>
      </c>
      <c r="L41">
        <v>0.3718101718470006</v>
      </c>
      <c r="M41">
        <v>0.32925229899788949</v>
      </c>
      <c r="N41">
        <v>0.32457743395854083</v>
      </c>
      <c r="O41">
        <v>0.37212477366466667</v>
      </c>
      <c r="P41">
        <v>0.4277536377982506</v>
      </c>
    </row>
    <row r="42" spans="1:16" x14ac:dyDescent="0.3">
      <c r="A42" t="s">
        <v>170</v>
      </c>
      <c r="B42" t="s">
        <v>232</v>
      </c>
      <c r="I42">
        <v>0.37361096248798015</v>
      </c>
      <c r="J42">
        <v>0.18423506092401129</v>
      </c>
      <c r="K42">
        <v>0.20834871286819001</v>
      </c>
      <c r="L42">
        <v>0.32412595260383037</v>
      </c>
      <c r="M42">
        <v>0.30865584666019291</v>
      </c>
      <c r="N42">
        <v>0.28786180385919663</v>
      </c>
      <c r="O42">
        <v>0.31227378076227191</v>
      </c>
      <c r="P42">
        <v>0.45668636332779644</v>
      </c>
    </row>
    <row r="43" spans="1:16" x14ac:dyDescent="0.3">
      <c r="A43" t="s">
        <v>166</v>
      </c>
      <c r="B43" t="s">
        <v>607</v>
      </c>
      <c r="F43">
        <v>0.31312152639011354</v>
      </c>
      <c r="G43">
        <v>0.3851800528172325</v>
      </c>
      <c r="H43">
        <v>0.43164185681942513</v>
      </c>
      <c r="I43">
        <v>0.38569772863156715</v>
      </c>
      <c r="J43">
        <v>0.37272333118386686</v>
      </c>
      <c r="K43">
        <v>0.29537827862118526</v>
      </c>
      <c r="L43">
        <v>0.3593582344629021</v>
      </c>
      <c r="M43">
        <v>0.30936466744421781</v>
      </c>
      <c r="N43">
        <v>0.32247928599349451</v>
      </c>
      <c r="O43">
        <v>0.36828243160336971</v>
      </c>
      <c r="P43">
        <v>0.42583192937148984</v>
      </c>
    </row>
    <row r="44" spans="1:16" x14ac:dyDescent="0.3">
      <c r="A44" t="s">
        <v>166</v>
      </c>
      <c r="B44" t="s">
        <v>608</v>
      </c>
      <c r="F44">
        <v>0.22535620764204858</v>
      </c>
      <c r="G44">
        <v>0.28586582499086549</v>
      </c>
      <c r="H44">
        <v>0.2648831989225075</v>
      </c>
      <c r="I44">
        <v>0.48544341965462007</v>
      </c>
      <c r="J44">
        <v>0.35651118600746329</v>
      </c>
      <c r="K44">
        <v>0.29710571265304192</v>
      </c>
      <c r="L44">
        <v>0.41323870750292019</v>
      </c>
      <c r="M44">
        <v>0.44031436380492478</v>
      </c>
      <c r="N44">
        <v>0.39618966261281385</v>
      </c>
      <c r="O44">
        <v>0.45628991015165005</v>
      </c>
      <c r="P44">
        <v>0.56540326805101049</v>
      </c>
    </row>
    <row r="45" spans="1:16" x14ac:dyDescent="0.3">
      <c r="A45" t="s">
        <v>167</v>
      </c>
      <c r="B45" t="s">
        <v>240</v>
      </c>
      <c r="C45">
        <v>0.18214445792568054</v>
      </c>
      <c r="D45">
        <v>0.16168588646120799</v>
      </c>
      <c r="E45">
        <v>0.32285036123581268</v>
      </c>
      <c r="F45">
        <v>0.27759557410864283</v>
      </c>
      <c r="G45">
        <v>0.33742521217752874</v>
      </c>
      <c r="H45">
        <v>0.38791458797013501</v>
      </c>
      <c r="I45">
        <v>0.37490865804168838</v>
      </c>
      <c r="J45">
        <v>0.35057316410951511</v>
      </c>
      <c r="K45">
        <v>0.29398046744863265</v>
      </c>
      <c r="L45">
        <v>0.35882844796598878</v>
      </c>
      <c r="M45">
        <v>0.31364810583005326</v>
      </c>
      <c r="N45">
        <v>0.31841166195444048</v>
      </c>
      <c r="O45">
        <v>0.36122767842309378</v>
      </c>
      <c r="P45">
        <v>0.41661969127994702</v>
      </c>
    </row>
    <row r="46" spans="1:16" x14ac:dyDescent="0.3">
      <c r="A46" t="s">
        <v>167</v>
      </c>
      <c r="B46" t="s">
        <v>114</v>
      </c>
      <c r="C46">
        <v>0.40682007779912815</v>
      </c>
      <c r="D46">
        <v>0.53428792014150739</v>
      </c>
      <c r="E46">
        <v>0.62207664062217738</v>
      </c>
      <c r="F46">
        <v>0.51433766635410771</v>
      </c>
      <c r="G46">
        <v>0.4991539743990509</v>
      </c>
      <c r="H46">
        <v>0.52380234742955445</v>
      </c>
      <c r="I46">
        <v>0.5332119239265698</v>
      </c>
      <c r="J46">
        <v>0.44118801621155884</v>
      </c>
      <c r="K46">
        <v>0.33033188222318638</v>
      </c>
      <c r="L46">
        <v>0.45585697399391972</v>
      </c>
      <c r="M46">
        <v>0.38796193233765375</v>
      </c>
      <c r="N46">
        <v>0.39147041533335075</v>
      </c>
      <c r="O46">
        <v>0.47900000745752136</v>
      </c>
      <c r="P46">
        <v>0.61626038575046271</v>
      </c>
    </row>
    <row r="47" spans="1:16" ht="28.8" x14ac:dyDescent="0.3">
      <c r="A47" t="s">
        <v>131</v>
      </c>
      <c r="B47" s="91" t="s">
        <v>118</v>
      </c>
      <c r="K47">
        <v>0.12587821474451164</v>
      </c>
      <c r="L47">
        <v>3.0711838120032437E-2</v>
      </c>
      <c r="N47">
        <v>0</v>
      </c>
    </row>
    <row r="48" spans="1:16" ht="28.8" x14ac:dyDescent="0.3">
      <c r="A48" t="s">
        <v>131</v>
      </c>
      <c r="B48" s="91" t="s">
        <v>119</v>
      </c>
      <c r="K48">
        <v>0.13537050265583542</v>
      </c>
      <c r="L48">
        <v>0.17934062448076213</v>
      </c>
      <c r="N48">
        <v>3.5861450759857243E-2</v>
      </c>
    </row>
    <row r="49" spans="1:16" ht="28.8" x14ac:dyDescent="0.3">
      <c r="A49" t="s">
        <v>131</v>
      </c>
      <c r="B49" s="91" t="s">
        <v>120</v>
      </c>
      <c r="K49">
        <v>0.21730209303977557</v>
      </c>
      <c r="L49">
        <v>0.44191282983337105</v>
      </c>
      <c r="N49">
        <v>0.15071123952567689</v>
      </c>
    </row>
    <row r="50" spans="1:16" ht="28.8" x14ac:dyDescent="0.3">
      <c r="A50" t="s">
        <v>131</v>
      </c>
      <c r="B50" s="91" t="s">
        <v>121</v>
      </c>
      <c r="K50">
        <v>0.52814775650654389</v>
      </c>
      <c r="L50">
        <v>0.6240856233454809</v>
      </c>
      <c r="N50">
        <v>0.64329508710740224</v>
      </c>
    </row>
    <row r="51" spans="1:16" ht="28.8" x14ac:dyDescent="0.3">
      <c r="A51" t="s">
        <v>11</v>
      </c>
      <c r="B51" s="91" t="s">
        <v>609</v>
      </c>
      <c r="C51">
        <v>0.29218874966675551</v>
      </c>
      <c r="D51">
        <v>0.4508313046787204</v>
      </c>
      <c r="E51">
        <v>0.49473199482312485</v>
      </c>
      <c r="F51">
        <v>0.58449209932279877</v>
      </c>
      <c r="G51">
        <v>0.56371163019778137</v>
      </c>
      <c r="I51">
        <v>0.71571837364197433</v>
      </c>
      <c r="J51">
        <v>0.50478560246642279</v>
      </c>
      <c r="K51">
        <v>0.48242736592957075</v>
      </c>
      <c r="L51">
        <v>0.70778152477525225</v>
      </c>
      <c r="M51">
        <v>0.59333703484961398</v>
      </c>
      <c r="N51">
        <v>0.65318723739011797</v>
      </c>
      <c r="O51">
        <v>0.6456703978781263</v>
      </c>
      <c r="P51">
        <v>0.64662673838850948</v>
      </c>
    </row>
    <row r="52" spans="1:16" ht="28.8" x14ac:dyDescent="0.3">
      <c r="A52" t="s">
        <v>11</v>
      </c>
      <c r="B52" s="91" t="s">
        <v>610</v>
      </c>
      <c r="C52">
        <v>0.27152371303772194</v>
      </c>
      <c r="D52">
        <v>0.4101117807573661</v>
      </c>
      <c r="E52">
        <v>0.4311485583089853</v>
      </c>
      <c r="F52">
        <v>0.40363620565662361</v>
      </c>
      <c r="G52">
        <v>0.51097108405995639</v>
      </c>
      <c r="I52">
        <v>0.37855324579807642</v>
      </c>
      <c r="J52">
        <v>0.38942217853337285</v>
      </c>
      <c r="K52">
        <v>0.3642773596276267</v>
      </c>
      <c r="L52">
        <v>0.53612249486812313</v>
      </c>
      <c r="M52">
        <v>0.50794286132350297</v>
      </c>
      <c r="N52">
        <v>0.44951012999706574</v>
      </c>
      <c r="O52">
        <v>0.52063620828357482</v>
      </c>
      <c r="P52">
        <v>0.63608695955267358</v>
      </c>
    </row>
    <row r="53" spans="1:16" ht="28.8" x14ac:dyDescent="0.3">
      <c r="A53" t="s">
        <v>11</v>
      </c>
      <c r="B53" s="91" t="s">
        <v>611</v>
      </c>
      <c r="C53">
        <v>0.29917924521800654</v>
      </c>
      <c r="D53">
        <v>0.35824958893225345</v>
      </c>
      <c r="E53">
        <v>0.39452337264278864</v>
      </c>
      <c r="F53">
        <v>0.23152465072539871</v>
      </c>
      <c r="G53">
        <v>0.18930358320405744</v>
      </c>
      <c r="I53">
        <v>0.40446614905997724</v>
      </c>
      <c r="J53">
        <v>0.40430563728923125</v>
      </c>
      <c r="K53">
        <v>0.3232578845531463</v>
      </c>
      <c r="L53">
        <v>0.37992797336841722</v>
      </c>
      <c r="M53">
        <v>0.32454001122052512</v>
      </c>
      <c r="N53">
        <v>0.34135805269398956</v>
      </c>
      <c r="O53">
        <v>0.39477045664365262</v>
      </c>
      <c r="P53">
        <v>0.43665655776604939</v>
      </c>
    </row>
    <row r="54" spans="1:16" ht="28.8" x14ac:dyDescent="0.3">
      <c r="A54" t="s">
        <v>11</v>
      </c>
      <c r="B54" s="91" t="s">
        <v>612</v>
      </c>
      <c r="C54">
        <v>0.20196544559459415</v>
      </c>
      <c r="D54">
        <v>0.28038321774209835</v>
      </c>
      <c r="E54">
        <v>0.38679827638846692</v>
      </c>
      <c r="F54">
        <v>0.29498296117538897</v>
      </c>
      <c r="G54">
        <v>0.38610284173644821</v>
      </c>
      <c r="I54">
        <v>0.3497301553843184</v>
      </c>
      <c r="J54">
        <v>0.18731609208001207</v>
      </c>
      <c r="K54">
        <v>0.17887513258317697</v>
      </c>
      <c r="L54">
        <v>0.27777331878566752</v>
      </c>
      <c r="M54">
        <v>0.18965465137567281</v>
      </c>
      <c r="N54">
        <v>0.19929653986594983</v>
      </c>
      <c r="O54">
        <v>0.20467814359646191</v>
      </c>
      <c r="P54">
        <v>0.22754300469351757</v>
      </c>
    </row>
    <row r="55" spans="1:16" ht="28.8" x14ac:dyDescent="0.3">
      <c r="A55" t="s">
        <v>11</v>
      </c>
      <c r="B55" s="91" t="s">
        <v>613</v>
      </c>
      <c r="D55">
        <v>0.31163982791624728</v>
      </c>
      <c r="E55">
        <v>0.44207793525434197</v>
      </c>
      <c r="F55">
        <v>0.25034657691818424</v>
      </c>
      <c r="G55">
        <v>0.22294584261569339</v>
      </c>
      <c r="I55">
        <v>0.27915914473432968</v>
      </c>
      <c r="J55">
        <v>0.34742948506540988</v>
      </c>
      <c r="K55">
        <v>0.26888230131064678</v>
      </c>
      <c r="L55">
        <v>0.25010996043770178</v>
      </c>
      <c r="M55">
        <v>0.18091403334253153</v>
      </c>
      <c r="N55">
        <v>0.18845744318537394</v>
      </c>
      <c r="O55">
        <v>0.26186255511424572</v>
      </c>
      <c r="P55">
        <v>0.35534079777200162</v>
      </c>
    </row>
    <row r="56" spans="1:16" ht="28.8" x14ac:dyDescent="0.3">
      <c r="A56" t="s">
        <v>11</v>
      </c>
      <c r="B56" s="91" t="s">
        <v>615</v>
      </c>
      <c r="C56">
        <v>0.19188825761231795</v>
      </c>
      <c r="D56">
        <v>0.20813351709525657</v>
      </c>
      <c r="E56">
        <v>0.27722248485672785</v>
      </c>
      <c r="F56">
        <v>0.35708573209998257</v>
      </c>
      <c r="G56">
        <v>0.37941962716688665</v>
      </c>
      <c r="I56">
        <v>0.36181553870723976</v>
      </c>
      <c r="J56">
        <v>0.38332688996117353</v>
      </c>
      <c r="K56">
        <v>0.2444781609174205</v>
      </c>
      <c r="L56">
        <v>0.31465109382401901</v>
      </c>
      <c r="M56">
        <v>0.35956758945458067</v>
      </c>
      <c r="N56">
        <v>0.33431480959489929</v>
      </c>
      <c r="O56">
        <v>0.36127037545576091</v>
      </c>
      <c r="P56">
        <v>0.39502825606112224</v>
      </c>
    </row>
    <row r="57" spans="1:16" x14ac:dyDescent="0.3">
      <c r="A57" t="s">
        <v>216</v>
      </c>
      <c r="B57" t="s">
        <v>135</v>
      </c>
      <c r="D57">
        <v>0.22185095241741468</v>
      </c>
      <c r="E57">
        <v>0.21879071455397955</v>
      </c>
      <c r="I57">
        <v>0.30119459611223398</v>
      </c>
      <c r="J57">
        <v>0.3637289885833131</v>
      </c>
      <c r="K57">
        <v>0.28978051245387237</v>
      </c>
      <c r="L57">
        <v>0.36567095064403232</v>
      </c>
      <c r="M57">
        <v>0.28619768096558706</v>
      </c>
      <c r="N57">
        <v>0.21544668664573635</v>
      </c>
      <c r="O57">
        <v>0.26979580828350219</v>
      </c>
      <c r="P57">
        <v>0.3923451648278225</v>
      </c>
    </row>
    <row r="58" spans="1:16" x14ac:dyDescent="0.3">
      <c r="A58" t="s">
        <v>216</v>
      </c>
      <c r="B58" t="s">
        <v>136</v>
      </c>
      <c r="D58">
        <v>0.22001155419339041</v>
      </c>
      <c r="E58">
        <v>0.25353131664483719</v>
      </c>
      <c r="I58">
        <v>0.35193593181993321</v>
      </c>
      <c r="J58">
        <v>0.36222847433028993</v>
      </c>
      <c r="K58">
        <v>0.2489877726255581</v>
      </c>
      <c r="L58">
        <v>0.32112689538825046</v>
      </c>
      <c r="M58">
        <v>0.20985396439321052</v>
      </c>
      <c r="N58">
        <v>0.21295152544959189</v>
      </c>
      <c r="O58">
        <v>0.30630090107827618</v>
      </c>
      <c r="P58">
        <v>0.37276632967815576</v>
      </c>
    </row>
    <row r="59" spans="1:16" x14ac:dyDescent="0.3">
      <c r="A59" t="s">
        <v>216</v>
      </c>
      <c r="B59" t="s">
        <v>137</v>
      </c>
      <c r="D59">
        <v>0.16408038318254606</v>
      </c>
      <c r="E59">
        <v>0.21362193686403483</v>
      </c>
      <c r="I59">
        <v>0.37105648138303726</v>
      </c>
      <c r="J59">
        <v>0.34199979686438758</v>
      </c>
      <c r="K59">
        <v>0.3244604739332983</v>
      </c>
      <c r="L59">
        <v>0.36082185089502872</v>
      </c>
      <c r="M59">
        <v>0.31238260563141823</v>
      </c>
      <c r="N59">
        <v>0.26434317981473798</v>
      </c>
      <c r="O59">
        <v>0.33150612289787618</v>
      </c>
      <c r="P59">
        <v>0.48625106243394156</v>
      </c>
    </row>
    <row r="60" spans="1:16" x14ac:dyDescent="0.3">
      <c r="A60" t="s">
        <v>216</v>
      </c>
      <c r="B60" t="s">
        <v>138</v>
      </c>
      <c r="D60">
        <v>0.28553302644416045</v>
      </c>
      <c r="E60">
        <v>0.40007272167935526</v>
      </c>
      <c r="I60">
        <v>0.44012201370621001</v>
      </c>
      <c r="J60">
        <v>0.34665154229972617</v>
      </c>
      <c r="K60">
        <v>0.24689372934117945</v>
      </c>
      <c r="L60">
        <v>0.39255049902210737</v>
      </c>
      <c r="M60">
        <v>0.37545350172340397</v>
      </c>
      <c r="N60">
        <v>0.3650959752531292</v>
      </c>
      <c r="O60">
        <v>0.38667760494917952</v>
      </c>
      <c r="P60">
        <v>0.44792873135084837</v>
      </c>
    </row>
    <row r="61" spans="1:16" x14ac:dyDescent="0.3">
      <c r="A61" t="s">
        <v>216</v>
      </c>
      <c r="B61" t="s">
        <v>139</v>
      </c>
      <c r="D61">
        <v>0.41025732739226656</v>
      </c>
      <c r="E61">
        <v>0.45683020455009221</v>
      </c>
      <c r="I61">
        <v>0.39247423949904625</v>
      </c>
      <c r="J61">
        <v>0.40433483488106109</v>
      </c>
      <c r="K61">
        <v>0.34866478446856664</v>
      </c>
      <c r="L61">
        <v>0.47965471237192847</v>
      </c>
      <c r="M61">
        <v>0.39731608075475433</v>
      </c>
      <c r="N61">
        <v>0.4278291877665259</v>
      </c>
      <c r="O61">
        <v>0.48796019328432699</v>
      </c>
      <c r="P61">
        <v>0.63200020624330766</v>
      </c>
    </row>
  </sheetData>
  <pageMargins left="0.7" right="0.7" top="0.75" bottom="0.75" header="0.3" footer="0.3"/>
  <extLst>
    <ext xmlns:mx="http://schemas.microsoft.com/office/mac/excel/2008/main" uri="{64002731-A6B0-56B0-2670-7721B7C09600}">
      <mx:PLV Mode="0" OnePage="0" WScale="0"/>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tabColor theme="1"/>
  </sheetPr>
  <dimension ref="A1:G56"/>
  <sheetViews>
    <sheetView workbookViewId="0">
      <selection activeCell="E1" sqref="E1"/>
    </sheetView>
  </sheetViews>
  <sheetFormatPr baseColWidth="10" defaultColWidth="9.109375" defaultRowHeight="14.4" x14ac:dyDescent="0.3"/>
  <cols>
    <col min="1" max="7" width="16.109375" customWidth="1"/>
  </cols>
  <sheetData>
    <row r="1" spans="1:7" x14ac:dyDescent="0.3">
      <c r="A1" t="s">
        <v>214</v>
      </c>
      <c r="B1" t="s">
        <v>219</v>
      </c>
      <c r="C1" t="s">
        <v>103</v>
      </c>
      <c r="D1" t="s">
        <v>532</v>
      </c>
      <c r="E1" t="s">
        <v>894</v>
      </c>
      <c r="F1" t="s">
        <v>556</v>
      </c>
      <c r="G1" t="s">
        <v>557</v>
      </c>
    </row>
    <row r="2" spans="1:7" x14ac:dyDescent="0.3">
      <c r="A2" t="s">
        <v>160</v>
      </c>
      <c r="B2" t="s">
        <v>220</v>
      </c>
      <c r="C2">
        <v>4.092700911509E-2</v>
      </c>
      <c r="D2">
        <v>2.3229299890595651E-2</v>
      </c>
      <c r="E2">
        <v>5.4652426282591045E-2</v>
      </c>
      <c r="F2">
        <v>5.6272763930426108E-2</v>
      </c>
      <c r="G2">
        <v>0.12133270936468613</v>
      </c>
    </row>
    <row r="3" spans="1:7" x14ac:dyDescent="0.3">
      <c r="A3" t="s">
        <v>160</v>
      </c>
      <c r="B3" t="s">
        <v>221</v>
      </c>
      <c r="C3">
        <v>6.7508650655555974E-2</v>
      </c>
      <c r="D3">
        <v>3.378484845374944E-2</v>
      </c>
      <c r="E3">
        <v>0.1168326173184206</v>
      </c>
      <c r="F3">
        <v>0.10309025217895709</v>
      </c>
      <c r="G3">
        <v>0.21186915473490178</v>
      </c>
    </row>
    <row r="4" spans="1:7" x14ac:dyDescent="0.3">
      <c r="A4" t="s">
        <v>160</v>
      </c>
      <c r="B4" t="s">
        <v>222</v>
      </c>
      <c r="C4">
        <v>0</v>
      </c>
      <c r="D4">
        <v>2.5841516607888644E-2</v>
      </c>
      <c r="E4">
        <v>0.12883071223605361</v>
      </c>
      <c r="F4">
        <v>0.18686930378447678</v>
      </c>
      <c r="G4">
        <v>0.33869348731129478</v>
      </c>
    </row>
    <row r="5" spans="1:7" x14ac:dyDescent="0.3">
      <c r="A5" t="s">
        <v>215</v>
      </c>
      <c r="B5" t="s">
        <v>13</v>
      </c>
      <c r="C5">
        <v>6.8799893233139522E-2</v>
      </c>
      <c r="D5">
        <v>2.2810004942042619E-2</v>
      </c>
      <c r="E5">
        <v>5.9711064812924361E-2</v>
      </c>
      <c r="F5">
        <v>7.8445091318583307E-2</v>
      </c>
      <c r="G5">
        <v>0.17408231114558376</v>
      </c>
    </row>
    <row r="6" spans="1:7" x14ac:dyDescent="0.3">
      <c r="A6" t="s">
        <v>215</v>
      </c>
      <c r="B6" t="s">
        <v>14</v>
      </c>
      <c r="C6">
        <v>6.3463578587779249E-2</v>
      </c>
      <c r="D6">
        <v>3.2097852257143004E-2</v>
      </c>
      <c r="E6">
        <v>0.11534078762493553</v>
      </c>
      <c r="F6">
        <v>0.12202627056704568</v>
      </c>
      <c r="G6">
        <v>0.24396008608619729</v>
      </c>
    </row>
    <row r="7" spans="1:7" x14ac:dyDescent="0.3">
      <c r="A7" t="s">
        <v>215</v>
      </c>
      <c r="B7" t="s">
        <v>15</v>
      </c>
      <c r="C7">
        <v>1.8663386030878765E-3</v>
      </c>
      <c r="D7">
        <v>3.2902029761311923E-2</v>
      </c>
      <c r="E7">
        <v>0.12889708430997127</v>
      </c>
      <c r="F7">
        <v>0.18936355633477958</v>
      </c>
      <c r="G7">
        <v>0.35184563466815294</v>
      </c>
    </row>
    <row r="8" spans="1:7" x14ac:dyDescent="0.3">
      <c r="A8" t="s">
        <v>116</v>
      </c>
      <c r="B8" t="s">
        <v>255</v>
      </c>
      <c r="D8">
        <v>5.9093272899752254E-2</v>
      </c>
      <c r="E8">
        <v>0</v>
      </c>
      <c r="F8">
        <v>7.8437232024606271E-2</v>
      </c>
      <c r="G8">
        <v>0.17146189424921068</v>
      </c>
    </row>
    <row r="9" spans="1:7" x14ac:dyDescent="0.3">
      <c r="A9" t="s">
        <v>116</v>
      </c>
      <c r="B9" t="s">
        <v>256</v>
      </c>
      <c r="D9">
        <v>9.9406845034168329E-2</v>
      </c>
      <c r="E9">
        <v>4.0695236646110924E-2</v>
      </c>
      <c r="F9">
        <v>7.6712538824878593E-2</v>
      </c>
      <c r="G9">
        <v>0.16264863246427494</v>
      </c>
    </row>
    <row r="10" spans="1:7" x14ac:dyDescent="0.3">
      <c r="A10" t="s">
        <v>116</v>
      </c>
      <c r="B10" t="s">
        <v>257</v>
      </c>
      <c r="D10">
        <v>8.4683610175814772E-2</v>
      </c>
      <c r="E10">
        <v>8.4053214607529292E-2</v>
      </c>
      <c r="F10">
        <v>7.5686115604915935E-2</v>
      </c>
      <c r="G10">
        <v>0.15331108771214155</v>
      </c>
    </row>
    <row r="11" spans="1:7" x14ac:dyDescent="0.3">
      <c r="A11" t="s">
        <v>116</v>
      </c>
      <c r="B11" t="s">
        <v>258</v>
      </c>
      <c r="D11">
        <v>6.8174111760907694E-3</v>
      </c>
      <c r="E11">
        <v>8.7389143145023607E-2</v>
      </c>
      <c r="F11">
        <v>8.3376523175889186E-2</v>
      </c>
      <c r="G11">
        <v>0.1518373017879393</v>
      </c>
    </row>
    <row r="12" spans="1:7" x14ac:dyDescent="0.3">
      <c r="A12" t="s">
        <v>116</v>
      </c>
      <c r="B12" t="s">
        <v>259</v>
      </c>
      <c r="D12">
        <v>6.8174111760907694E-3</v>
      </c>
      <c r="E12">
        <v>0.11550859937061239</v>
      </c>
      <c r="F12">
        <v>8.5937481505331176E-2</v>
      </c>
      <c r="G12">
        <v>0.17498437356940386</v>
      </c>
    </row>
    <row r="13" spans="1:7" x14ac:dyDescent="0.3">
      <c r="A13" t="s">
        <v>116</v>
      </c>
      <c r="B13" t="s">
        <v>260</v>
      </c>
      <c r="D13">
        <v>6.8174111760907711E-3</v>
      </c>
      <c r="E13">
        <v>0.11550859937061243</v>
      </c>
      <c r="F13">
        <v>8.6452198746653261E-2</v>
      </c>
      <c r="G13">
        <v>0.21628229312593147</v>
      </c>
    </row>
    <row r="14" spans="1:7" x14ac:dyDescent="0.3">
      <c r="A14" t="s">
        <v>116</v>
      </c>
      <c r="B14" t="s">
        <v>261</v>
      </c>
      <c r="D14">
        <v>4.2147139670624154E-2</v>
      </c>
      <c r="E14">
        <v>0.16973780606765174</v>
      </c>
      <c r="F14">
        <v>0.10746810857411958</v>
      </c>
      <c r="G14">
        <v>0.24204006535740294</v>
      </c>
    </row>
    <row r="15" spans="1:7" x14ac:dyDescent="0.3">
      <c r="A15" t="s">
        <v>116</v>
      </c>
      <c r="B15" t="s">
        <v>262</v>
      </c>
      <c r="D15">
        <v>5.0750309868931545E-2</v>
      </c>
      <c r="E15">
        <v>0.19776154251073505</v>
      </c>
      <c r="F15">
        <v>0.12524627473612751</v>
      </c>
      <c r="G15">
        <v>0.25311650105886258</v>
      </c>
    </row>
    <row r="16" spans="1:7" x14ac:dyDescent="0.3">
      <c r="A16" t="s">
        <v>116</v>
      </c>
      <c r="B16" t="s">
        <v>263</v>
      </c>
      <c r="D16">
        <v>3.494476435501883E-2</v>
      </c>
      <c r="E16">
        <v>0.21376055617989417</v>
      </c>
      <c r="F16">
        <v>0.14465680673280926</v>
      </c>
      <c r="G16">
        <v>0.29494796252967742</v>
      </c>
    </row>
    <row r="17" spans="1:7" x14ac:dyDescent="0.3">
      <c r="A17" t="s">
        <v>116</v>
      </c>
      <c r="B17" t="s">
        <v>264</v>
      </c>
      <c r="D17">
        <v>3.0374317846459227E-2</v>
      </c>
      <c r="E17">
        <v>0.17111626840146885</v>
      </c>
      <c r="F17">
        <v>0.19515184914237149</v>
      </c>
      <c r="G17">
        <v>0.33439032791777218</v>
      </c>
    </row>
    <row r="18" spans="1:7" x14ac:dyDescent="0.3">
      <c r="A18" t="s">
        <v>217</v>
      </c>
      <c r="B18" t="s">
        <v>13</v>
      </c>
      <c r="D18">
        <v>5.0007323406172297E-2</v>
      </c>
      <c r="E18">
        <v>6.6245496927221953E-2</v>
      </c>
      <c r="F18">
        <v>8.0099320585571732E-2</v>
      </c>
      <c r="G18">
        <v>0.1625941620335658</v>
      </c>
    </row>
    <row r="19" spans="1:7" x14ac:dyDescent="0.3">
      <c r="A19" t="s">
        <v>217</v>
      </c>
      <c r="B19" t="s">
        <v>14</v>
      </c>
      <c r="D19">
        <v>3.3489941378226876E-2</v>
      </c>
      <c r="E19">
        <v>0.17382482104847499</v>
      </c>
      <c r="F19">
        <v>0.11645525190530319</v>
      </c>
      <c r="G19">
        <v>0.25237824005879006</v>
      </c>
    </row>
    <row r="20" spans="1:7" x14ac:dyDescent="0.3">
      <c r="A20" t="s">
        <v>217</v>
      </c>
      <c r="B20" t="s">
        <v>15</v>
      </c>
      <c r="D20">
        <v>3.0374317846459227E-2</v>
      </c>
      <c r="E20">
        <v>0.17111626840146885</v>
      </c>
      <c r="F20">
        <v>0.19515184914237149</v>
      </c>
      <c r="G20">
        <v>0.33439032791777218</v>
      </c>
    </row>
    <row r="21" spans="1:7" x14ac:dyDescent="0.3">
      <c r="A21" t="s">
        <v>164</v>
      </c>
      <c r="B21" t="s">
        <v>238</v>
      </c>
      <c r="C21">
        <v>4.735694199443493E-2</v>
      </c>
      <c r="D21">
        <v>2.6930047123546016E-2</v>
      </c>
      <c r="E21">
        <v>0.18139659210033232</v>
      </c>
      <c r="F21">
        <v>0.18538803608519663</v>
      </c>
      <c r="G21">
        <v>0.30697906528581875</v>
      </c>
    </row>
    <row r="22" spans="1:7" x14ac:dyDescent="0.3">
      <c r="A22" t="s">
        <v>164</v>
      </c>
      <c r="B22" t="s">
        <v>239</v>
      </c>
      <c r="C22">
        <v>6.312245608912706E-2</v>
      </c>
      <c r="D22">
        <v>2.9551237224939512E-2</v>
      </c>
      <c r="E22">
        <v>7.2192597312608409E-2</v>
      </c>
      <c r="F22">
        <v>6.5083115433911987E-2</v>
      </c>
      <c r="G22">
        <v>0.15368790133010557</v>
      </c>
    </row>
    <row r="23" spans="1:7" x14ac:dyDescent="0.3">
      <c r="A23" t="s">
        <v>164</v>
      </c>
      <c r="B23" t="s">
        <v>7</v>
      </c>
      <c r="C23">
        <v>0</v>
      </c>
      <c r="D23">
        <v>0</v>
      </c>
      <c r="E23">
        <v>0</v>
      </c>
      <c r="F23">
        <v>6.6240632450632955E-2</v>
      </c>
      <c r="G23">
        <v>0.17604154389428484</v>
      </c>
    </row>
    <row r="24" spans="1:7" x14ac:dyDescent="0.3">
      <c r="A24" t="s">
        <v>165</v>
      </c>
      <c r="B24" t="s">
        <v>241</v>
      </c>
      <c r="D24">
        <v>5.566882414211255E-2</v>
      </c>
      <c r="E24">
        <v>0.10674760206136635</v>
      </c>
      <c r="F24">
        <v>8.218974364367633E-2</v>
      </c>
      <c r="G24">
        <v>0.15762194497441134</v>
      </c>
    </row>
    <row r="25" spans="1:7" x14ac:dyDescent="0.3">
      <c r="A25" t="s">
        <v>165</v>
      </c>
      <c r="B25" t="s">
        <v>242</v>
      </c>
      <c r="D25">
        <v>1.6586697962364762E-2</v>
      </c>
      <c r="E25">
        <v>2.1554945837506542E-2</v>
      </c>
      <c r="F25">
        <v>5.7063862677551903E-2</v>
      </c>
      <c r="G25">
        <v>0.15773700734664964</v>
      </c>
    </row>
    <row r="26" spans="1:7" x14ac:dyDescent="0.3">
      <c r="A26" t="s">
        <v>165</v>
      </c>
      <c r="B26" t="s">
        <v>243</v>
      </c>
      <c r="D26">
        <v>8.1083591358006649E-3</v>
      </c>
      <c r="E26">
        <v>3.3314736304182281E-2</v>
      </c>
      <c r="F26">
        <v>1.9277688159345344E-2</v>
      </c>
      <c r="G26">
        <v>0.13607667481359628</v>
      </c>
    </row>
    <row r="27" spans="1:7" x14ac:dyDescent="0.3">
      <c r="A27" t="s">
        <v>161</v>
      </c>
      <c r="B27" t="s">
        <v>235</v>
      </c>
      <c r="C27">
        <v>4.1636383693916978E-2</v>
      </c>
      <c r="D27">
        <v>2.8725328849455521E-2</v>
      </c>
      <c r="E27">
        <v>0.10389222239034494</v>
      </c>
      <c r="F27">
        <v>0.14105146604487201</v>
      </c>
      <c r="G27">
        <v>0.27827652148133236</v>
      </c>
    </row>
    <row r="28" spans="1:7" x14ac:dyDescent="0.3">
      <c r="A28" t="s">
        <v>161</v>
      </c>
      <c r="B28" t="s">
        <v>236</v>
      </c>
      <c r="C28">
        <v>0.1114616832820504</v>
      </c>
      <c r="D28">
        <v>0</v>
      </c>
      <c r="E28">
        <v>0.10759846587086332</v>
      </c>
      <c r="F28">
        <v>9.2433347404900612E-2</v>
      </c>
      <c r="G28">
        <v>0.17761605781492351</v>
      </c>
    </row>
    <row r="29" spans="1:7" x14ac:dyDescent="0.3">
      <c r="A29" t="s">
        <v>161</v>
      </c>
      <c r="B29" t="s">
        <v>237</v>
      </c>
      <c r="C29">
        <v>7.1492117656275819E-2</v>
      </c>
      <c r="D29">
        <v>1.0142751870765679E-2</v>
      </c>
      <c r="E29">
        <v>6.9297829098437388E-2</v>
      </c>
      <c r="F29">
        <v>5.1852813491585145E-2</v>
      </c>
      <c r="G29">
        <v>0.17575276754265692</v>
      </c>
    </row>
    <row r="30" spans="1:7" x14ac:dyDescent="0.3">
      <c r="A30" t="s">
        <v>10</v>
      </c>
      <c r="B30" t="s">
        <v>224</v>
      </c>
      <c r="C30">
        <v>6.2148744720671098E-2</v>
      </c>
      <c r="D30">
        <v>2.7920338706294432E-2</v>
      </c>
      <c r="E30">
        <v>8.9218641799876347E-2</v>
      </c>
      <c r="F30">
        <v>0.10220648633613086</v>
      </c>
      <c r="G30">
        <v>0.21264998553368036</v>
      </c>
    </row>
    <row r="31" spans="1:7" x14ac:dyDescent="0.3">
      <c r="A31" t="s">
        <v>10</v>
      </c>
      <c r="B31" t="s">
        <v>225</v>
      </c>
      <c r="C31">
        <v>0</v>
      </c>
      <c r="D31">
        <v>2.8055583077755537E-2</v>
      </c>
      <c r="E31">
        <v>7.1211785284937101E-2</v>
      </c>
      <c r="F31">
        <v>0.14628725517423985</v>
      </c>
      <c r="G31">
        <v>0.36781547527831893</v>
      </c>
    </row>
    <row r="32" spans="1:7" x14ac:dyDescent="0.3">
      <c r="A32" t="s">
        <v>168</v>
      </c>
      <c r="B32" t="s">
        <v>226</v>
      </c>
      <c r="C32">
        <v>4.38795081642556E-2</v>
      </c>
      <c r="D32">
        <v>1.4843678647234437E-2</v>
      </c>
      <c r="E32">
        <v>6.6403580530441972E-2</v>
      </c>
      <c r="F32">
        <v>0.10015387820188493</v>
      </c>
      <c r="G32">
        <v>0.2005629488658269</v>
      </c>
    </row>
    <row r="33" spans="1:7" x14ac:dyDescent="0.3">
      <c r="A33" t="s">
        <v>168</v>
      </c>
      <c r="B33" t="s">
        <v>227</v>
      </c>
      <c r="C33">
        <v>7.1878333632534597E-2</v>
      </c>
      <c r="D33">
        <v>2.2367067742474291E-2</v>
      </c>
      <c r="E33">
        <v>0.11218842613957226</v>
      </c>
      <c r="F33">
        <v>0.10957976836123573</v>
      </c>
      <c r="G33">
        <v>0.24159958313904414</v>
      </c>
    </row>
    <row r="34" spans="1:7" x14ac:dyDescent="0.3">
      <c r="A34" t="s">
        <v>163</v>
      </c>
      <c r="B34" t="s">
        <v>233</v>
      </c>
      <c r="C34">
        <v>0.10620694007418764</v>
      </c>
      <c r="D34">
        <v>4.0239367243946722E-2</v>
      </c>
      <c r="E34">
        <v>8.1855964529235298E-2</v>
      </c>
      <c r="F34">
        <v>9.4310192335300649E-2</v>
      </c>
      <c r="G34">
        <v>0.22962080894005649</v>
      </c>
    </row>
    <row r="35" spans="1:7" x14ac:dyDescent="0.3">
      <c r="A35" t="s">
        <v>163</v>
      </c>
      <c r="B35" t="s">
        <v>234</v>
      </c>
      <c r="C35">
        <v>4.0151477373727214E-2</v>
      </c>
      <c r="D35">
        <v>2.4254033126453949E-2</v>
      </c>
      <c r="E35">
        <v>9.8669667168082661E-2</v>
      </c>
      <c r="F35">
        <v>7.6048070725853997E-2</v>
      </c>
      <c r="G35">
        <v>0.21536201758713425</v>
      </c>
    </row>
    <row r="36" spans="1:7" x14ac:dyDescent="0.3">
      <c r="A36" t="s">
        <v>218</v>
      </c>
      <c r="B36" t="s">
        <v>228</v>
      </c>
      <c r="C36">
        <v>3.3951253196778698E-2</v>
      </c>
      <c r="D36">
        <v>2.4101800538738834E-2</v>
      </c>
      <c r="E36">
        <v>0.12987396836840484</v>
      </c>
      <c r="F36">
        <v>0.1624237677315496</v>
      </c>
      <c r="G36">
        <v>0.2370234205106812</v>
      </c>
    </row>
    <row r="37" spans="1:7" x14ac:dyDescent="0.3">
      <c r="A37" t="s">
        <v>218</v>
      </c>
      <c r="B37" t="s">
        <v>229</v>
      </c>
      <c r="C37">
        <v>5.467391107527491E-2</v>
      </c>
      <c r="D37">
        <v>1.5454177516899436E-2</v>
      </c>
      <c r="E37">
        <v>6.321839614737923E-2</v>
      </c>
      <c r="F37">
        <v>9.193754189576421E-2</v>
      </c>
      <c r="G37">
        <v>0.24244740962508302</v>
      </c>
    </row>
    <row r="38" spans="1:7" x14ac:dyDescent="0.3">
      <c r="A38" t="s">
        <v>218</v>
      </c>
      <c r="B38" t="s">
        <v>230</v>
      </c>
      <c r="C38">
        <v>0.12421192899133369</v>
      </c>
      <c r="D38">
        <v>1.1672451902482308E-2</v>
      </c>
      <c r="E38">
        <v>5.7005799085824649E-2</v>
      </c>
      <c r="F38">
        <v>5.3062755509939136E-2</v>
      </c>
      <c r="G38">
        <v>0.18131182336229515</v>
      </c>
    </row>
    <row r="39" spans="1:7" x14ac:dyDescent="0.3">
      <c r="A39" t="s">
        <v>381</v>
      </c>
      <c r="B39" t="s">
        <v>386</v>
      </c>
      <c r="F39">
        <v>0.11235058664530698</v>
      </c>
    </row>
    <row r="40" spans="1:7" x14ac:dyDescent="0.3">
      <c r="A40" t="s">
        <v>381</v>
      </c>
      <c r="B40" t="s">
        <v>387</v>
      </c>
      <c r="F40">
        <v>8.1819725712479738E-2</v>
      </c>
    </row>
    <row r="41" spans="1:7" x14ac:dyDescent="0.3">
      <c r="A41" t="s">
        <v>170</v>
      </c>
      <c r="B41" t="s">
        <v>231</v>
      </c>
      <c r="E41">
        <v>8.3731306389897966E-2</v>
      </c>
      <c r="F41">
        <v>8.0571831137197444E-2</v>
      </c>
      <c r="G41">
        <v>0.2187014252858506</v>
      </c>
    </row>
    <row r="42" spans="1:7" x14ac:dyDescent="0.3">
      <c r="A42" t="s">
        <v>170</v>
      </c>
      <c r="B42" t="s">
        <v>232</v>
      </c>
      <c r="E42">
        <v>0.19424259905276428</v>
      </c>
      <c r="F42">
        <v>9.7430431637791748E-2</v>
      </c>
      <c r="G42">
        <v>0.25622154622820337</v>
      </c>
    </row>
    <row r="43" spans="1:7" x14ac:dyDescent="0.3">
      <c r="A43" t="s">
        <v>166</v>
      </c>
      <c r="B43" t="s">
        <v>607</v>
      </c>
      <c r="D43">
        <v>0</v>
      </c>
      <c r="E43">
        <v>8.3616395055512382E-2</v>
      </c>
      <c r="F43">
        <v>9.7393294404019795E-2</v>
      </c>
      <c r="G43">
        <v>0.21287994725315054</v>
      </c>
    </row>
    <row r="44" spans="1:7" x14ac:dyDescent="0.3">
      <c r="A44" t="s">
        <v>166</v>
      </c>
      <c r="B44" t="s">
        <v>608</v>
      </c>
      <c r="D44">
        <v>0</v>
      </c>
      <c r="E44">
        <v>0.209700747088126</v>
      </c>
      <c r="F44">
        <v>0.1594980088181959</v>
      </c>
      <c r="G44">
        <v>0.3146696251892232</v>
      </c>
    </row>
    <row r="45" spans="1:7" x14ac:dyDescent="0.3">
      <c r="A45" t="s">
        <v>167</v>
      </c>
      <c r="B45" t="s">
        <v>240</v>
      </c>
      <c r="C45">
        <v>5.618337254567142E-2</v>
      </c>
      <c r="D45">
        <v>1.8668637440562519E-2</v>
      </c>
      <c r="E45">
        <v>0.10138761356700475</v>
      </c>
      <c r="F45">
        <v>0.10696383547968105</v>
      </c>
      <c r="G45">
        <v>0.22154114692745885</v>
      </c>
    </row>
    <row r="46" spans="1:7" x14ac:dyDescent="0.3">
      <c r="A46" t="s">
        <v>167</v>
      </c>
      <c r="B46" t="s">
        <v>114</v>
      </c>
      <c r="C46">
        <v>0</v>
      </c>
      <c r="D46">
        <v>1.8670906010859325E-2</v>
      </c>
      <c r="E46">
        <v>8.3333879729833929E-2</v>
      </c>
      <c r="F46">
        <v>0.11112316979640433</v>
      </c>
      <c r="G46">
        <v>0.25382771011066158</v>
      </c>
    </row>
    <row r="47" spans="1:7" ht="28.8" x14ac:dyDescent="0.3">
      <c r="A47" t="s">
        <v>131</v>
      </c>
      <c r="B47" s="91" t="s">
        <v>118</v>
      </c>
      <c r="F47">
        <v>9.4056504773066714E-3</v>
      </c>
      <c r="G47">
        <v>0</v>
      </c>
    </row>
    <row r="48" spans="1:7" ht="28.8" x14ac:dyDescent="0.3">
      <c r="A48" t="s">
        <v>131</v>
      </c>
      <c r="B48" s="91" t="s">
        <v>119</v>
      </c>
      <c r="F48">
        <v>7.335202858703563E-3</v>
      </c>
      <c r="G48">
        <v>4.3006651306193256E-3</v>
      </c>
    </row>
    <row r="49" spans="1:7" ht="28.8" x14ac:dyDescent="0.3">
      <c r="A49" t="s">
        <v>131</v>
      </c>
      <c r="B49" s="91" t="s">
        <v>120</v>
      </c>
      <c r="F49">
        <v>2.1600101725822912E-2</v>
      </c>
      <c r="G49">
        <v>6.6744193633666182E-2</v>
      </c>
    </row>
    <row r="50" spans="1:7" ht="28.8" x14ac:dyDescent="0.3">
      <c r="A50" t="s">
        <v>131</v>
      </c>
      <c r="B50" s="91" t="s">
        <v>121</v>
      </c>
      <c r="F50">
        <v>0.17960374701957665</v>
      </c>
      <c r="G50">
        <v>0.41412034834031014</v>
      </c>
    </row>
    <row r="51" spans="1:7" ht="28.8" x14ac:dyDescent="0.3">
      <c r="A51" t="s">
        <v>11</v>
      </c>
      <c r="B51" s="91" t="s">
        <v>609</v>
      </c>
      <c r="C51">
        <v>0</v>
      </c>
      <c r="D51">
        <v>2.8055583077755537E-2</v>
      </c>
      <c r="E51">
        <v>7.1211785284937101E-2</v>
      </c>
      <c r="F51">
        <v>0.14628725517423985</v>
      </c>
      <c r="G51">
        <v>0.36781547527831893</v>
      </c>
    </row>
    <row r="52" spans="1:7" ht="28.8" x14ac:dyDescent="0.3">
      <c r="A52" t="s">
        <v>11</v>
      </c>
      <c r="B52" s="91" t="s">
        <v>610</v>
      </c>
      <c r="C52">
        <v>6.0893002465140435E-2</v>
      </c>
      <c r="D52">
        <v>2.6940618363922933E-2</v>
      </c>
      <c r="E52">
        <v>0.13638552283463329</v>
      </c>
      <c r="F52">
        <v>0.11920847199087796</v>
      </c>
      <c r="G52">
        <v>0.3189597002388278</v>
      </c>
    </row>
    <row r="53" spans="1:7" ht="28.8" x14ac:dyDescent="0.3">
      <c r="A53" t="s">
        <v>11</v>
      </c>
      <c r="B53" s="91" t="s">
        <v>611</v>
      </c>
      <c r="C53">
        <v>0.11791027976413355</v>
      </c>
      <c r="D53">
        <v>2.2791224465821686E-2</v>
      </c>
      <c r="E53">
        <v>5.5578575983994287E-2</v>
      </c>
      <c r="F53">
        <v>9.9926679938362795E-2</v>
      </c>
      <c r="G53">
        <v>0.22692021979752397</v>
      </c>
    </row>
    <row r="54" spans="1:7" ht="28.8" x14ac:dyDescent="0.3">
      <c r="A54" t="s">
        <v>11</v>
      </c>
      <c r="B54" s="91" t="s">
        <v>612</v>
      </c>
      <c r="C54">
        <v>0.12810961570858997</v>
      </c>
      <c r="D54">
        <v>3.9711836863252262E-2</v>
      </c>
      <c r="E54">
        <v>0.11817373263999296</v>
      </c>
      <c r="F54">
        <v>3.9299468366464745E-2</v>
      </c>
      <c r="G54">
        <v>0.12822618245619991</v>
      </c>
    </row>
    <row r="55" spans="1:7" ht="43.2" x14ac:dyDescent="0.3">
      <c r="A55" t="s">
        <v>11</v>
      </c>
      <c r="B55" s="91" t="s">
        <v>613</v>
      </c>
      <c r="D55">
        <v>2.9987297969282692E-2</v>
      </c>
      <c r="E55">
        <v>4.9505268914318452E-2</v>
      </c>
      <c r="F55">
        <v>0.10017915372485231</v>
      </c>
      <c r="G55">
        <v>0.16949341298635051</v>
      </c>
    </row>
    <row r="56" spans="1:7" ht="28.8" x14ac:dyDescent="0.3">
      <c r="A56" t="s">
        <v>11</v>
      </c>
      <c r="B56" s="91" t="s">
        <v>615</v>
      </c>
      <c r="C56">
        <v>3.7628167049611021E-2</v>
      </c>
      <c r="D56">
        <v>2.7124440638483144E-2</v>
      </c>
      <c r="E56">
        <v>7.9999389447318006E-2</v>
      </c>
      <c r="F56">
        <v>0.12612192360632199</v>
      </c>
      <c r="G56">
        <v>0.20947464488234002</v>
      </c>
    </row>
  </sheetData>
  <pageMargins left="0.7" right="0.7" top="0.75" bottom="0.75" header="0.3" footer="0.3"/>
  <extLst>
    <ext xmlns:mx="http://schemas.microsoft.com/office/mac/excel/2008/main" uri="{64002731-A6B0-56B0-2670-7721B7C09600}">
      <mx:PLV Mode="0" OnePage="0" WScale="0"/>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tabColor theme="1"/>
  </sheetPr>
  <dimension ref="A1:G56"/>
  <sheetViews>
    <sheetView workbookViewId="0">
      <selection activeCell="E1" sqref="E1"/>
    </sheetView>
  </sheetViews>
  <sheetFormatPr baseColWidth="10" defaultColWidth="9.109375" defaultRowHeight="14.4" x14ac:dyDescent="0.3"/>
  <cols>
    <col min="1" max="1" width="16.33203125" customWidth="1"/>
    <col min="2" max="2" width="17.77734375" customWidth="1"/>
    <col min="3" max="7" width="16.33203125" customWidth="1"/>
  </cols>
  <sheetData>
    <row r="1" spans="1:7" x14ac:dyDescent="0.3">
      <c r="A1" t="s">
        <v>214</v>
      </c>
      <c r="B1" t="s">
        <v>219</v>
      </c>
      <c r="C1" t="s">
        <v>103</v>
      </c>
      <c r="D1" t="s">
        <v>532</v>
      </c>
      <c r="E1" t="s">
        <v>894</v>
      </c>
      <c r="F1" t="s">
        <v>556</v>
      </c>
      <c r="G1" t="s">
        <v>557</v>
      </c>
    </row>
    <row r="2" spans="1:7" x14ac:dyDescent="0.3">
      <c r="A2" t="s">
        <v>160</v>
      </c>
      <c r="B2" t="s">
        <v>220</v>
      </c>
      <c r="C2">
        <v>0.14156774444579104</v>
      </c>
      <c r="D2">
        <v>0.30844129599498438</v>
      </c>
      <c r="E2">
        <v>0.30013498713211312</v>
      </c>
      <c r="F2">
        <v>0.2759507341887048</v>
      </c>
      <c r="G2">
        <v>0.15582932449542936</v>
      </c>
    </row>
    <row r="3" spans="1:7" x14ac:dyDescent="0.3">
      <c r="A3" t="s">
        <v>160</v>
      </c>
      <c r="B3" t="s">
        <v>221</v>
      </c>
      <c r="C3">
        <v>0.15567628990447777</v>
      </c>
      <c r="D3">
        <v>0.30710597250914451</v>
      </c>
      <c r="E3">
        <v>0.31926473244032183</v>
      </c>
      <c r="F3">
        <v>0.22847759705374188</v>
      </c>
      <c r="G3">
        <v>0.14051849285232496</v>
      </c>
    </row>
    <row r="4" spans="1:7" x14ac:dyDescent="0.3">
      <c r="A4" t="s">
        <v>160</v>
      </c>
      <c r="B4" t="s">
        <v>222</v>
      </c>
      <c r="C4">
        <v>0.29504629416141437</v>
      </c>
      <c r="D4">
        <v>0.41776636831134634</v>
      </c>
      <c r="E4">
        <v>0.30362199712132337</v>
      </c>
      <c r="F4">
        <v>0.25624437149941548</v>
      </c>
      <c r="G4">
        <v>0.15460669491627135</v>
      </c>
    </row>
    <row r="5" spans="1:7" x14ac:dyDescent="0.3">
      <c r="A5" t="s">
        <v>215</v>
      </c>
      <c r="B5" t="s">
        <v>13</v>
      </c>
      <c r="C5">
        <v>0.13621048982986031</v>
      </c>
      <c r="D5">
        <v>0.27094500944897787</v>
      </c>
      <c r="E5">
        <v>0.28879483760864827</v>
      </c>
      <c r="F5">
        <v>0.24580842414877535</v>
      </c>
      <c r="G5">
        <v>0.13922586995056624</v>
      </c>
    </row>
    <row r="6" spans="1:7" x14ac:dyDescent="0.3">
      <c r="A6" t="s">
        <v>215</v>
      </c>
      <c r="B6" t="s">
        <v>14</v>
      </c>
      <c r="C6">
        <v>0.15352931628492103</v>
      </c>
      <c r="D6">
        <v>0.30545779562360348</v>
      </c>
      <c r="E6">
        <v>0.32057446029055447</v>
      </c>
      <c r="F6">
        <v>0.23465278255772759</v>
      </c>
      <c r="G6">
        <v>0.14724620391230234</v>
      </c>
    </row>
    <row r="7" spans="1:7" x14ac:dyDescent="0.3">
      <c r="A7" t="s">
        <v>215</v>
      </c>
      <c r="B7" t="s">
        <v>15</v>
      </c>
      <c r="C7">
        <v>0.29119328248763077</v>
      </c>
      <c r="D7">
        <v>0.37752312767047375</v>
      </c>
      <c r="E7">
        <v>0.30231806993391913</v>
      </c>
      <c r="F7">
        <v>0.25372129602363536</v>
      </c>
      <c r="G7">
        <v>0.14379629083591927</v>
      </c>
    </row>
    <row r="8" spans="1:7" x14ac:dyDescent="0.3">
      <c r="A8" t="s">
        <v>116</v>
      </c>
      <c r="B8" t="s">
        <v>255</v>
      </c>
      <c r="D8">
        <v>6.5501211187596969E-2</v>
      </c>
      <c r="E8">
        <v>0.26810178359384107</v>
      </c>
      <c r="F8">
        <v>0.26275730459337182</v>
      </c>
      <c r="G8">
        <v>0.10930548448813071</v>
      </c>
    </row>
    <row r="9" spans="1:7" x14ac:dyDescent="0.3">
      <c r="A9" t="s">
        <v>116</v>
      </c>
      <c r="B9" t="s">
        <v>256</v>
      </c>
      <c r="D9">
        <v>0.20601366141003224</v>
      </c>
      <c r="E9">
        <v>0.29350532558953157</v>
      </c>
      <c r="F9">
        <v>0.26212517974195948</v>
      </c>
      <c r="G9">
        <v>0.13273332487544265</v>
      </c>
    </row>
    <row r="10" spans="1:7" x14ac:dyDescent="0.3">
      <c r="A10" t="s">
        <v>116</v>
      </c>
      <c r="B10" t="s">
        <v>257</v>
      </c>
      <c r="D10">
        <v>0.20246868580330965</v>
      </c>
      <c r="E10">
        <v>0.2668077249316253</v>
      </c>
      <c r="F10">
        <v>0.22229498044964205</v>
      </c>
      <c r="G10">
        <v>0.1074169300031316</v>
      </c>
    </row>
    <row r="11" spans="1:7" x14ac:dyDescent="0.3">
      <c r="A11" t="s">
        <v>116</v>
      </c>
      <c r="B11" t="s">
        <v>258</v>
      </c>
      <c r="D11">
        <v>0.18295513071062314</v>
      </c>
      <c r="E11">
        <v>0.26561358816919894</v>
      </c>
      <c r="F11">
        <v>0.23998502598344454</v>
      </c>
      <c r="G11">
        <v>0.12257085526003755</v>
      </c>
    </row>
    <row r="12" spans="1:7" x14ac:dyDescent="0.3">
      <c r="A12" t="s">
        <v>116</v>
      </c>
      <c r="B12" t="s">
        <v>259</v>
      </c>
      <c r="D12">
        <v>0.18295513071062314</v>
      </c>
      <c r="E12">
        <v>0.25554788201242518</v>
      </c>
      <c r="F12">
        <v>0.25471340814029358</v>
      </c>
      <c r="G12">
        <v>0.14835421164985679</v>
      </c>
    </row>
    <row r="13" spans="1:7" x14ac:dyDescent="0.3">
      <c r="A13" t="s">
        <v>116</v>
      </c>
      <c r="B13" t="s">
        <v>260</v>
      </c>
      <c r="D13">
        <v>0.18295513071062319</v>
      </c>
      <c r="E13">
        <v>0.25554788201242529</v>
      </c>
      <c r="F13">
        <v>0.25668636035611903</v>
      </c>
      <c r="G13">
        <v>0.13804566878618199</v>
      </c>
    </row>
    <row r="14" spans="1:7" x14ac:dyDescent="0.3">
      <c r="A14" t="s">
        <v>116</v>
      </c>
      <c r="B14" t="s">
        <v>261</v>
      </c>
      <c r="D14">
        <v>0.28317858388636535</v>
      </c>
      <c r="E14">
        <v>0.25637758098424934</v>
      </c>
      <c r="F14">
        <v>0.21291116035036534</v>
      </c>
      <c r="G14">
        <v>0.1413173583522658</v>
      </c>
    </row>
    <row r="15" spans="1:7" x14ac:dyDescent="0.3">
      <c r="A15" t="s">
        <v>116</v>
      </c>
      <c r="B15" t="s">
        <v>262</v>
      </c>
      <c r="D15">
        <v>0.30988051364278674</v>
      </c>
      <c r="E15">
        <v>0.25680634007422365</v>
      </c>
      <c r="F15">
        <v>0.20982909350577553</v>
      </c>
      <c r="G15">
        <v>0.14470060432206225</v>
      </c>
    </row>
    <row r="16" spans="1:7" x14ac:dyDescent="0.3">
      <c r="A16" t="s">
        <v>116</v>
      </c>
      <c r="B16" t="s">
        <v>263</v>
      </c>
      <c r="D16">
        <v>0.32132561791331637</v>
      </c>
      <c r="E16">
        <v>0.22338003522556932</v>
      </c>
      <c r="F16">
        <v>0.22060176428143577</v>
      </c>
      <c r="G16">
        <v>0.15858308120183337</v>
      </c>
    </row>
    <row r="17" spans="1:7" x14ac:dyDescent="0.3">
      <c r="A17" t="s">
        <v>116</v>
      </c>
      <c r="B17" t="s">
        <v>264</v>
      </c>
      <c r="D17">
        <v>0.47945349910701429</v>
      </c>
      <c r="E17">
        <v>0.17845366696829976</v>
      </c>
      <c r="F17">
        <v>0.25565605826799398</v>
      </c>
      <c r="G17">
        <v>0.16022152754530872</v>
      </c>
    </row>
    <row r="18" spans="1:7" x14ac:dyDescent="0.3">
      <c r="A18" t="s">
        <v>217</v>
      </c>
      <c r="B18" t="s">
        <v>13</v>
      </c>
      <c r="D18">
        <v>0.17075423552083335</v>
      </c>
      <c r="E18">
        <v>0.26971793069300859</v>
      </c>
      <c r="F18">
        <v>0.24807453563145634</v>
      </c>
      <c r="G18">
        <v>0.1243210272278827</v>
      </c>
    </row>
    <row r="19" spans="1:7" x14ac:dyDescent="0.3">
      <c r="A19" t="s">
        <v>217</v>
      </c>
      <c r="B19" t="s">
        <v>14</v>
      </c>
      <c r="D19">
        <v>0.27343511168116041</v>
      </c>
      <c r="E19">
        <v>0.24762679326448955</v>
      </c>
      <c r="F19">
        <v>0.22479336186281534</v>
      </c>
      <c r="G19">
        <v>0.14582924966789629</v>
      </c>
    </row>
    <row r="20" spans="1:7" x14ac:dyDescent="0.3">
      <c r="A20" t="s">
        <v>217</v>
      </c>
      <c r="B20" t="s">
        <v>15</v>
      </c>
      <c r="D20">
        <v>0.47945349910701429</v>
      </c>
      <c r="E20">
        <v>0.17845366696829976</v>
      </c>
      <c r="F20">
        <v>0.25565605826799398</v>
      </c>
      <c r="G20">
        <v>0.16022152754530872</v>
      </c>
    </row>
    <row r="21" spans="1:7" x14ac:dyDescent="0.3">
      <c r="A21" t="s">
        <v>164</v>
      </c>
      <c r="B21" t="s">
        <v>238</v>
      </c>
      <c r="C21">
        <v>5.4603024644430856E-2</v>
      </c>
      <c r="D21">
        <v>7.8873249079407348E-2</v>
      </c>
      <c r="E21">
        <v>0.18844430247784691</v>
      </c>
      <c r="F21">
        <v>0.16937320688747862</v>
      </c>
      <c r="G21">
        <v>9.7416749155433302E-2</v>
      </c>
    </row>
    <row r="22" spans="1:7" x14ac:dyDescent="0.3">
      <c r="A22" t="s">
        <v>164</v>
      </c>
      <c r="B22" t="s">
        <v>239</v>
      </c>
      <c r="C22">
        <v>0.18715067752419959</v>
      </c>
      <c r="D22">
        <v>0.32478327223304482</v>
      </c>
      <c r="E22">
        <v>0.32842024929799318</v>
      </c>
      <c r="F22">
        <v>0.2724949276832922</v>
      </c>
      <c r="G22">
        <v>0.17979232861642536</v>
      </c>
    </row>
    <row r="23" spans="1:7" x14ac:dyDescent="0.3">
      <c r="A23" t="s">
        <v>164</v>
      </c>
      <c r="B23" t="s">
        <v>7</v>
      </c>
      <c r="C23">
        <v>0.10064279155188245</v>
      </c>
      <c r="D23">
        <v>0.10129508878925751</v>
      </c>
      <c r="E23">
        <v>0</v>
      </c>
      <c r="F23">
        <v>0.14967643880475778</v>
      </c>
      <c r="G23">
        <v>8.0502536469767613E-2</v>
      </c>
    </row>
    <row r="24" spans="1:7" x14ac:dyDescent="0.3">
      <c r="A24" t="s">
        <v>165</v>
      </c>
      <c r="B24" t="s">
        <v>241</v>
      </c>
      <c r="D24">
        <v>0.22321899344009799</v>
      </c>
      <c r="E24">
        <v>0.26843634062529043</v>
      </c>
      <c r="F24">
        <v>0.22320113881321474</v>
      </c>
      <c r="G24">
        <v>0.14969349104305621</v>
      </c>
    </row>
    <row r="25" spans="1:7" x14ac:dyDescent="0.3">
      <c r="A25" t="s">
        <v>165</v>
      </c>
      <c r="B25" t="s">
        <v>242</v>
      </c>
      <c r="D25">
        <v>0.30901649157551536</v>
      </c>
      <c r="E25">
        <v>0.32344591190096217</v>
      </c>
      <c r="F25">
        <v>0.36778075735347199</v>
      </c>
      <c r="G25">
        <v>0.24352391515982763</v>
      </c>
    </row>
    <row r="26" spans="1:7" x14ac:dyDescent="0.3">
      <c r="A26" t="s">
        <v>165</v>
      </c>
      <c r="B26" t="s">
        <v>243</v>
      </c>
      <c r="D26">
        <v>0.42075615583558701</v>
      </c>
      <c r="E26">
        <v>0.45184098815086166</v>
      </c>
      <c r="F26">
        <v>0.34868701714751632</v>
      </c>
      <c r="G26">
        <v>0.25431482008000839</v>
      </c>
    </row>
    <row r="27" spans="1:7" x14ac:dyDescent="0.3">
      <c r="A27" t="s">
        <v>161</v>
      </c>
      <c r="B27" t="s">
        <v>235</v>
      </c>
      <c r="C27">
        <v>0.16535800962998515</v>
      </c>
      <c r="D27">
        <v>0.30236697526509698</v>
      </c>
      <c r="E27">
        <v>0.28517084764440859</v>
      </c>
      <c r="F27">
        <v>0.21561977100860108</v>
      </c>
      <c r="G27">
        <v>0.12715188259620738</v>
      </c>
    </row>
    <row r="28" spans="1:7" x14ac:dyDescent="0.3">
      <c r="A28" t="s">
        <v>161</v>
      </c>
      <c r="B28" t="s">
        <v>236</v>
      </c>
      <c r="C28">
        <v>4.2838809425059216E-2</v>
      </c>
      <c r="D28">
        <v>0.11009399216909822</v>
      </c>
      <c r="E28">
        <v>0.2639176336878043</v>
      </c>
      <c r="F28">
        <v>0.18996184712157024</v>
      </c>
      <c r="G28">
        <v>0.10141675349244943</v>
      </c>
    </row>
    <row r="29" spans="1:7" x14ac:dyDescent="0.3">
      <c r="A29" t="s">
        <v>161</v>
      </c>
      <c r="B29" t="s">
        <v>237</v>
      </c>
      <c r="C29">
        <v>0.17860076429572488</v>
      </c>
      <c r="D29">
        <v>0.33552362835865018</v>
      </c>
      <c r="E29">
        <v>0.33170948251334681</v>
      </c>
      <c r="F29">
        <v>0.26938780381047495</v>
      </c>
      <c r="G29">
        <v>0.15818291496944889</v>
      </c>
    </row>
    <row r="30" spans="1:7" x14ac:dyDescent="0.3">
      <c r="A30" t="s">
        <v>10</v>
      </c>
      <c r="B30" t="s">
        <v>224</v>
      </c>
      <c r="C30">
        <v>0.15525926033549772</v>
      </c>
      <c r="D30">
        <v>0.27588364310707642</v>
      </c>
      <c r="E30">
        <v>0.29208286722438481</v>
      </c>
      <c r="F30">
        <v>0.22805043509693745</v>
      </c>
      <c r="G30">
        <v>0.13547171502219232</v>
      </c>
    </row>
    <row r="31" spans="1:7" x14ac:dyDescent="0.3">
      <c r="A31" t="s">
        <v>10</v>
      </c>
      <c r="B31" t="s">
        <v>225</v>
      </c>
      <c r="C31">
        <v>0.29218874966675551</v>
      </c>
      <c r="D31">
        <v>0.4966408988080786</v>
      </c>
      <c r="E31">
        <v>0.57410289131450032</v>
      </c>
      <c r="F31">
        <v>0.42026655750220604</v>
      </c>
      <c r="G31">
        <v>0.26643733013562737</v>
      </c>
    </row>
    <row r="32" spans="1:7" x14ac:dyDescent="0.3">
      <c r="A32" t="s">
        <v>168</v>
      </c>
      <c r="B32" t="s">
        <v>226</v>
      </c>
      <c r="C32">
        <v>0.1517805266623789</v>
      </c>
      <c r="D32">
        <v>0.32549959731781153</v>
      </c>
      <c r="E32">
        <v>0.30620319631168236</v>
      </c>
      <c r="F32">
        <v>0.24542821057004652</v>
      </c>
      <c r="G32">
        <v>0.1541381208799128</v>
      </c>
    </row>
    <row r="33" spans="1:7" x14ac:dyDescent="0.3">
      <c r="A33" t="s">
        <v>168</v>
      </c>
      <c r="B33" t="s">
        <v>227</v>
      </c>
      <c r="C33">
        <v>0.1768030567266104</v>
      </c>
      <c r="D33">
        <v>0.27950820189931586</v>
      </c>
      <c r="E33">
        <v>0.30082512206497125</v>
      </c>
      <c r="F33">
        <v>0.23370044572461465</v>
      </c>
      <c r="G33">
        <v>0.13016202751420131</v>
      </c>
    </row>
    <row r="34" spans="1:7" x14ac:dyDescent="0.3">
      <c r="A34" t="s">
        <v>163</v>
      </c>
      <c r="B34" t="s">
        <v>233</v>
      </c>
      <c r="C34">
        <v>0.14286726667139107</v>
      </c>
      <c r="D34">
        <v>0.24689756881937663</v>
      </c>
      <c r="E34">
        <v>0.31888602400323568</v>
      </c>
      <c r="F34">
        <v>0.21128454943950414</v>
      </c>
      <c r="G34">
        <v>0.13574850907499705</v>
      </c>
    </row>
    <row r="35" spans="1:7" x14ac:dyDescent="0.3">
      <c r="A35" t="s">
        <v>163</v>
      </c>
      <c r="B35" t="s">
        <v>234</v>
      </c>
      <c r="C35">
        <v>0.17360644629505198</v>
      </c>
      <c r="D35">
        <v>0.30711056601817111</v>
      </c>
      <c r="E35">
        <v>0.27903657061459475</v>
      </c>
      <c r="F35">
        <v>0.26624720326504653</v>
      </c>
      <c r="G35">
        <v>0.14792958228176009</v>
      </c>
    </row>
    <row r="36" spans="1:7" x14ac:dyDescent="0.3">
      <c r="A36" t="s">
        <v>218</v>
      </c>
      <c r="B36" t="s">
        <v>228</v>
      </c>
      <c r="C36">
        <v>0.15658452906278197</v>
      </c>
      <c r="D36">
        <v>0.24311573211159299</v>
      </c>
      <c r="E36">
        <v>0.26627554737232684</v>
      </c>
      <c r="F36">
        <v>0.18085282371056877</v>
      </c>
      <c r="G36">
        <v>7.8542171436787156E-2</v>
      </c>
    </row>
    <row r="37" spans="1:7" x14ac:dyDescent="0.3">
      <c r="A37" t="s">
        <v>218</v>
      </c>
      <c r="B37" t="s">
        <v>229</v>
      </c>
      <c r="C37">
        <v>0.16110110466224772</v>
      </c>
      <c r="D37">
        <v>0.32086499177069056</v>
      </c>
      <c r="E37">
        <v>0.30642037601718569</v>
      </c>
      <c r="F37">
        <v>0.22343858753815768</v>
      </c>
      <c r="G37">
        <v>0.13760704295315029</v>
      </c>
    </row>
    <row r="38" spans="1:7" x14ac:dyDescent="0.3">
      <c r="A38" t="s">
        <v>218</v>
      </c>
      <c r="B38" t="s">
        <v>230</v>
      </c>
      <c r="C38">
        <v>0.1909567843476353</v>
      </c>
      <c r="D38">
        <v>0.39372995111771053</v>
      </c>
      <c r="E38">
        <v>0.35945125630922437</v>
      </c>
      <c r="F38">
        <v>0.32909470154531284</v>
      </c>
      <c r="G38">
        <v>0.19976679847039691</v>
      </c>
    </row>
    <row r="39" spans="1:7" x14ac:dyDescent="0.3">
      <c r="A39" t="s">
        <v>381</v>
      </c>
      <c r="B39" t="s">
        <v>386</v>
      </c>
      <c r="F39">
        <v>0.11335936590806001</v>
      </c>
    </row>
    <row r="40" spans="1:7" x14ac:dyDescent="0.3">
      <c r="A40" t="s">
        <v>381</v>
      </c>
      <c r="B40" t="s">
        <v>387</v>
      </c>
      <c r="F40">
        <v>0.21227806220341364</v>
      </c>
    </row>
    <row r="41" spans="1:7" x14ac:dyDescent="0.3">
      <c r="A41" t="s">
        <v>170</v>
      </c>
      <c r="B41" t="s">
        <v>231</v>
      </c>
      <c r="E41">
        <v>0.30255470135798274</v>
      </c>
      <c r="F41">
        <v>0.25412016951667621</v>
      </c>
      <c r="G41">
        <v>0.14519851403612782</v>
      </c>
    </row>
    <row r="42" spans="1:7" x14ac:dyDescent="0.3">
      <c r="A42" t="s">
        <v>170</v>
      </c>
      <c r="B42" t="s">
        <v>232</v>
      </c>
      <c r="E42">
        <v>0.17936836343521581</v>
      </c>
      <c r="F42">
        <v>0.14624992371826123</v>
      </c>
      <c r="G42">
        <v>8.1569583128246401E-2</v>
      </c>
    </row>
    <row r="43" spans="1:7" x14ac:dyDescent="0.3">
      <c r="A43" t="s">
        <v>166</v>
      </c>
      <c r="B43" t="s">
        <v>607</v>
      </c>
      <c r="D43">
        <v>0.31312152639011354</v>
      </c>
      <c r="E43">
        <v>0.31865921317925244</v>
      </c>
      <c r="F43">
        <v>0.24458729792681483</v>
      </c>
      <c r="G43">
        <v>0.14445968360202127</v>
      </c>
    </row>
    <row r="44" spans="1:7" x14ac:dyDescent="0.3">
      <c r="A44" t="s">
        <v>166</v>
      </c>
      <c r="B44" t="s">
        <v>608</v>
      </c>
      <c r="D44">
        <v>0.22535620764204858</v>
      </c>
      <c r="E44">
        <v>0.15697504923683114</v>
      </c>
      <c r="F44">
        <v>0.19862150210554916</v>
      </c>
      <c r="G44">
        <v>0.14739915653141897</v>
      </c>
    </row>
    <row r="45" spans="1:7" x14ac:dyDescent="0.3">
      <c r="A45" t="s">
        <v>167</v>
      </c>
      <c r="B45" t="s">
        <v>240</v>
      </c>
      <c r="C45">
        <v>0.12596108538000908</v>
      </c>
      <c r="D45">
        <v>0.24373414897581896</v>
      </c>
      <c r="E45">
        <v>0.2661724833911342</v>
      </c>
      <c r="F45">
        <v>0.22719959484707081</v>
      </c>
      <c r="G45">
        <v>0.13174760680838404</v>
      </c>
    </row>
    <row r="46" spans="1:7" x14ac:dyDescent="0.3">
      <c r="A46" t="s">
        <v>167</v>
      </c>
      <c r="B46" t="s">
        <v>114</v>
      </c>
      <c r="C46">
        <v>0.40682007779912815</v>
      </c>
      <c r="D46">
        <v>0.52694557056884428</v>
      </c>
      <c r="E46">
        <v>0.43392584852450528</v>
      </c>
      <c r="F46">
        <v>0.30076789614363103</v>
      </c>
      <c r="G46">
        <v>0.20859658313885265</v>
      </c>
    </row>
    <row r="47" spans="1:7" ht="28.8" x14ac:dyDescent="0.3">
      <c r="A47" t="s">
        <v>131</v>
      </c>
      <c r="B47" s="91" t="s">
        <v>118</v>
      </c>
      <c r="F47">
        <v>5.6577419350220481E-2</v>
      </c>
      <c r="G47">
        <v>0</v>
      </c>
    </row>
    <row r="48" spans="1:7" ht="28.8" x14ac:dyDescent="0.3">
      <c r="A48" t="s">
        <v>131</v>
      </c>
      <c r="B48" s="91" t="s">
        <v>119</v>
      </c>
      <c r="F48">
        <v>0.14882457666136004</v>
      </c>
      <c r="G48">
        <v>3.156078562923792E-2</v>
      </c>
    </row>
    <row r="49" spans="1:7" ht="28.8" x14ac:dyDescent="0.3">
      <c r="A49" t="s">
        <v>131</v>
      </c>
      <c r="B49" s="91" t="s">
        <v>120</v>
      </c>
      <c r="F49">
        <v>0.29118499561041</v>
      </c>
      <c r="G49">
        <v>8.3967045892010678E-2</v>
      </c>
    </row>
    <row r="50" spans="1:7" ht="28.8" x14ac:dyDescent="0.3">
      <c r="A50" t="s">
        <v>131</v>
      </c>
      <c r="B50" s="91" t="s">
        <v>121</v>
      </c>
      <c r="F50">
        <v>0.40136376445744126</v>
      </c>
      <c r="G50">
        <v>0.22917473876709157</v>
      </c>
    </row>
    <row r="51" spans="1:7" ht="28.8" x14ac:dyDescent="0.3">
      <c r="A51" t="s">
        <v>11</v>
      </c>
      <c r="B51" s="91" t="s">
        <v>609</v>
      </c>
      <c r="C51">
        <v>0.29218874966675551</v>
      </c>
      <c r="D51">
        <v>0.4966408988080786</v>
      </c>
      <c r="E51">
        <v>0.57410289131450032</v>
      </c>
      <c r="F51">
        <v>0.42026655750220604</v>
      </c>
      <c r="G51">
        <v>0.26643733013562737</v>
      </c>
    </row>
    <row r="52" spans="1:7" ht="28.8" x14ac:dyDescent="0.3">
      <c r="A52" t="s">
        <v>11</v>
      </c>
      <c r="B52" s="91" t="s">
        <v>610</v>
      </c>
      <c r="C52">
        <v>0.21063071057258156</v>
      </c>
      <c r="D52">
        <v>0.38928058031087204</v>
      </c>
      <c r="E52">
        <v>0.28395328961438487</v>
      </c>
      <c r="F52">
        <v>0.30745251915902522</v>
      </c>
      <c r="G52">
        <v>0.20777777261740588</v>
      </c>
    </row>
    <row r="53" spans="1:7" ht="28.8" x14ac:dyDescent="0.3">
      <c r="A53" t="s">
        <v>11</v>
      </c>
      <c r="B53" s="91" t="s">
        <v>611</v>
      </c>
      <c r="C53">
        <v>0.18126896545387305</v>
      </c>
      <c r="D53">
        <v>0.29925936532063846</v>
      </c>
      <c r="E53">
        <v>0.29552604611274408</v>
      </c>
      <c r="F53">
        <v>0.26963321037580174</v>
      </c>
      <c r="G53">
        <v>0.1493894495089817</v>
      </c>
    </row>
    <row r="54" spans="1:7" ht="28.8" x14ac:dyDescent="0.3">
      <c r="A54" t="s">
        <v>11</v>
      </c>
      <c r="B54" s="91" t="s">
        <v>612</v>
      </c>
      <c r="C54">
        <v>7.3855829886004157E-2</v>
      </c>
      <c r="D54">
        <v>0.28106359405993175</v>
      </c>
      <c r="E54">
        <v>0.24295946790251563</v>
      </c>
      <c r="F54">
        <v>0.17665341924063355</v>
      </c>
      <c r="G54">
        <v>7.5316354484577908E-2</v>
      </c>
    </row>
    <row r="55" spans="1:7" ht="28.8" x14ac:dyDescent="0.3">
      <c r="A55" t="s">
        <v>11</v>
      </c>
      <c r="B55" s="91" t="s">
        <v>613</v>
      </c>
      <c r="D55">
        <v>0.28244507080378745</v>
      </c>
      <c r="E55">
        <v>0.20827991431328488</v>
      </c>
      <c r="F55">
        <v>0.1917342649921179</v>
      </c>
      <c r="G55">
        <v>7.9109536704328756E-2</v>
      </c>
    </row>
    <row r="56" spans="1:7" x14ac:dyDescent="0.3">
      <c r="A56" t="s">
        <v>11</v>
      </c>
      <c r="B56" t="s">
        <v>615</v>
      </c>
      <c r="C56">
        <v>0.15426009056270693</v>
      </c>
      <c r="D56">
        <v>0.23691514133371586</v>
      </c>
      <c r="E56">
        <v>0.28841390317534604</v>
      </c>
      <c r="F56">
        <v>0.1909442750031464</v>
      </c>
      <c r="G56">
        <v>0.15331618399307098</v>
      </c>
    </row>
  </sheetData>
  <pageMargins left="0.7" right="0.7" top="0.75" bottom="0.75" header="0.3" footer="0.3"/>
  <extLst>
    <ext xmlns:mx="http://schemas.microsoft.com/office/mac/excel/2008/main" uri="{64002731-A6B0-56B0-2670-7721B7C09600}">
      <mx:PLV Mode="0" OnePage="0" WScale="0"/>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tabColor theme="1"/>
  </sheetPr>
  <dimension ref="A1:CE15"/>
  <sheetViews>
    <sheetView workbookViewId="0">
      <selection activeCell="A2" sqref="A2:A15"/>
    </sheetView>
  </sheetViews>
  <sheetFormatPr baseColWidth="10" defaultColWidth="9.109375" defaultRowHeight="14.4" x14ac:dyDescent="0.3"/>
  <sheetData>
    <row r="1" spans="1:83" x14ac:dyDescent="0.3">
      <c r="A1" t="s">
        <v>8</v>
      </c>
      <c r="B1" t="s">
        <v>9</v>
      </c>
      <c r="C1" t="s">
        <v>389</v>
      </c>
      <c r="D1" t="s">
        <v>390</v>
      </c>
      <c r="E1" t="s">
        <v>391</v>
      </c>
      <c r="F1" t="s">
        <v>392</v>
      </c>
      <c r="G1" t="s">
        <v>393</v>
      </c>
      <c r="H1" t="s">
        <v>394</v>
      </c>
      <c r="I1" t="s">
        <v>395</v>
      </c>
      <c r="J1" t="s">
        <v>396</v>
      </c>
      <c r="K1" t="s">
        <v>397</v>
      </c>
      <c r="L1" t="s">
        <v>398</v>
      </c>
      <c r="M1" t="s">
        <v>399</v>
      </c>
      <c r="N1" t="s">
        <v>400</v>
      </c>
      <c r="O1" t="s">
        <v>401</v>
      </c>
      <c r="P1" t="s">
        <v>402</v>
      </c>
      <c r="Q1" t="s">
        <v>403</v>
      </c>
      <c r="R1" t="s">
        <v>404</v>
      </c>
      <c r="S1" t="s">
        <v>405</v>
      </c>
      <c r="T1" t="s">
        <v>406</v>
      </c>
      <c r="U1" t="s">
        <v>407</v>
      </c>
      <c r="V1" t="s">
        <v>408</v>
      </c>
      <c r="W1" t="s">
        <v>409</v>
      </c>
      <c r="X1" t="s">
        <v>410</v>
      </c>
      <c r="Y1" t="s">
        <v>411</v>
      </c>
      <c r="Z1" t="s">
        <v>412</v>
      </c>
      <c r="AA1" t="s">
        <v>413</v>
      </c>
      <c r="AB1" t="s">
        <v>414</v>
      </c>
      <c r="AC1" t="s">
        <v>415</v>
      </c>
      <c r="AD1" t="s">
        <v>416</v>
      </c>
      <c r="AE1" t="s">
        <v>417</v>
      </c>
      <c r="AF1" t="s">
        <v>418</v>
      </c>
      <c r="AG1" t="s">
        <v>419</v>
      </c>
      <c r="AH1" t="s">
        <v>420</v>
      </c>
      <c r="AI1" t="s">
        <v>421</v>
      </c>
      <c r="AJ1" t="s">
        <v>422</v>
      </c>
      <c r="AK1" t="s">
        <v>423</v>
      </c>
      <c r="AL1" t="s">
        <v>424</v>
      </c>
      <c r="AM1" t="s">
        <v>425</v>
      </c>
      <c r="AN1" t="s">
        <v>426</v>
      </c>
      <c r="AO1" t="s">
        <v>427</v>
      </c>
      <c r="AP1" t="s">
        <v>428</v>
      </c>
      <c r="AQ1" t="s">
        <v>429</v>
      </c>
      <c r="AR1" t="s">
        <v>430</v>
      </c>
      <c r="AS1" t="s">
        <v>431</v>
      </c>
      <c r="AT1" t="s">
        <v>432</v>
      </c>
      <c r="AU1" t="s">
        <v>433</v>
      </c>
      <c r="AV1" t="s">
        <v>434</v>
      </c>
      <c r="AW1" t="s">
        <v>435</v>
      </c>
      <c r="AX1" t="s">
        <v>436</v>
      </c>
      <c r="AY1" t="s">
        <v>437</v>
      </c>
      <c r="AZ1" t="s">
        <v>438</v>
      </c>
      <c r="BA1" t="s">
        <v>439</v>
      </c>
      <c r="BB1" t="s">
        <v>440</v>
      </c>
      <c r="BC1" t="s">
        <v>441</v>
      </c>
      <c r="BD1" t="s">
        <v>442</v>
      </c>
      <c r="BE1" t="s">
        <v>443</v>
      </c>
      <c r="BF1" t="s">
        <v>444</v>
      </c>
      <c r="BG1" t="s">
        <v>445</v>
      </c>
      <c r="BH1" t="s">
        <v>446</v>
      </c>
      <c r="BI1" t="s">
        <v>447</v>
      </c>
      <c r="BJ1" t="s">
        <v>448</v>
      </c>
      <c r="BK1" t="s">
        <v>449</v>
      </c>
      <c r="BL1" t="s">
        <v>450</v>
      </c>
      <c r="BM1" t="s">
        <v>451</v>
      </c>
      <c r="BN1" t="s">
        <v>452</v>
      </c>
      <c r="BO1" t="s">
        <v>453</v>
      </c>
      <c r="BP1" t="s">
        <v>454</v>
      </c>
      <c r="BQ1" t="s">
        <v>455</v>
      </c>
      <c r="BR1" t="s">
        <v>456</v>
      </c>
      <c r="BS1" t="s">
        <v>457</v>
      </c>
      <c r="BT1" t="s">
        <v>458</v>
      </c>
      <c r="BU1" t="s">
        <v>459</v>
      </c>
      <c r="BV1" t="s">
        <v>460</v>
      </c>
      <c r="BW1" t="s">
        <v>461</v>
      </c>
      <c r="BX1" t="s">
        <v>462</v>
      </c>
      <c r="BY1" t="s">
        <v>463</v>
      </c>
      <c r="BZ1" t="s">
        <v>464</v>
      </c>
      <c r="CA1" t="s">
        <v>465</v>
      </c>
      <c r="CB1" t="s">
        <v>466</v>
      </c>
      <c r="CC1" t="s">
        <v>467</v>
      </c>
      <c r="CD1" t="s">
        <v>468</v>
      </c>
      <c r="CE1" t="s">
        <v>469</v>
      </c>
    </row>
    <row r="2" spans="1:83" x14ac:dyDescent="0.3">
      <c r="A2" s="105">
        <v>0</v>
      </c>
      <c r="B2">
        <v>1979</v>
      </c>
      <c r="C2">
        <v>8.1931506114777246</v>
      </c>
      <c r="D2">
        <v>8.1931506114777211</v>
      </c>
      <c r="E2">
        <v>6.1750912362194903</v>
      </c>
      <c r="F2">
        <v>-3.9217714777232411</v>
      </c>
      <c r="G2">
        <v>-3.9217714777232362</v>
      </c>
      <c r="H2">
        <v>-8.2679644975845559</v>
      </c>
      <c r="I2">
        <v>0.47369774826153649</v>
      </c>
      <c r="J2">
        <v>0.47369774826154876</v>
      </c>
      <c r="K2">
        <v>4.8817050978488412</v>
      </c>
      <c r="L2">
        <v>8.480070807998322</v>
      </c>
      <c r="M2">
        <v>8.4800708079983167</v>
      </c>
      <c r="N2">
        <v>7.5560386281594933</v>
      </c>
      <c r="R2">
        <v>-2.997437371617937</v>
      </c>
      <c r="S2">
        <v>-2.9974373716179441</v>
      </c>
      <c r="T2">
        <v>-6.7252315669193052</v>
      </c>
      <c r="U2">
        <v>-0.48577965180079025</v>
      </c>
      <c r="V2">
        <v>-0.48577965180078753</v>
      </c>
      <c r="W2">
        <v>3.207343662537486</v>
      </c>
      <c r="X2">
        <v>8.2862010449012455</v>
      </c>
      <c r="Y2">
        <v>8.2862010449012455</v>
      </c>
      <c r="Z2">
        <v>7.4604993977561289</v>
      </c>
      <c r="AJ2">
        <v>-14.333200187694603</v>
      </c>
      <c r="AK2">
        <v>-14.77949408998526</v>
      </c>
      <c r="AL2">
        <v>-12.413366019226762</v>
      </c>
      <c r="AM2">
        <v>14.851489322880207</v>
      </c>
      <c r="AN2">
        <v>15.278478951403136</v>
      </c>
      <c r="AO2">
        <v>13.940929701682418</v>
      </c>
      <c r="AP2">
        <v>-12.590659146933971</v>
      </c>
      <c r="AQ2">
        <v>-12.702318911186705</v>
      </c>
      <c r="AR2">
        <v>-17.551109446483927</v>
      </c>
      <c r="BB2">
        <v>7.4780744610586538</v>
      </c>
      <c r="BC2">
        <v>7.9898799894098076</v>
      </c>
      <c r="BD2">
        <v>1.9128055558194019</v>
      </c>
      <c r="BE2">
        <v>-5.3021355532510466</v>
      </c>
      <c r="BF2">
        <v>-5.0438082196981657</v>
      </c>
      <c r="BG2">
        <v>-6.7705328319534575</v>
      </c>
      <c r="BK2">
        <v>-3.5316283076799091</v>
      </c>
      <c r="BL2">
        <v>-2.5242779120443108</v>
      </c>
      <c r="BM2">
        <v>-1.9676279962806729</v>
      </c>
      <c r="BN2">
        <v>-5.5617502557732452</v>
      </c>
      <c r="BO2">
        <v>-7.1936939514744243</v>
      </c>
      <c r="BP2">
        <v>-2.0048621004149467</v>
      </c>
      <c r="BQ2">
        <v>-1.100154230199577</v>
      </c>
      <c r="BR2">
        <v>-0.25230810631880496</v>
      </c>
      <c r="BS2">
        <v>-1.2944110658179357</v>
      </c>
      <c r="BT2">
        <v>11.246109601208115</v>
      </c>
      <c r="BU2">
        <v>13.062238269166057</v>
      </c>
      <c r="BV2">
        <v>7.2081212050616799</v>
      </c>
      <c r="BW2">
        <v>0</v>
      </c>
      <c r="BX2">
        <v>0</v>
      </c>
      <c r="BY2">
        <v>0</v>
      </c>
      <c r="BZ2">
        <v>0</v>
      </c>
      <c r="CA2">
        <v>0</v>
      </c>
      <c r="CB2">
        <v>0</v>
      </c>
      <c r="CC2">
        <v>0</v>
      </c>
      <c r="CD2">
        <v>0</v>
      </c>
      <c r="CE2">
        <v>0</v>
      </c>
    </row>
    <row r="3" spans="1:83" x14ac:dyDescent="0.3">
      <c r="A3" s="105">
        <v>0</v>
      </c>
      <c r="B3">
        <v>1982</v>
      </c>
      <c r="C3">
        <v>14.221278575589057</v>
      </c>
      <c r="D3">
        <v>10.231054966969449</v>
      </c>
      <c r="E3">
        <v>10.714104857310279</v>
      </c>
      <c r="F3">
        <v>-3.26334252958089</v>
      </c>
      <c r="G3">
        <v>1.5363230508963668</v>
      </c>
      <c r="H3">
        <v>-2.4195890861085281</v>
      </c>
      <c r="I3">
        <v>-0.34715991169102617</v>
      </c>
      <c r="J3">
        <v>-4.6872905819888731</v>
      </c>
      <c r="K3">
        <v>-1.2959245006711266</v>
      </c>
      <c r="L3">
        <v>14.557228034334802</v>
      </c>
      <c r="M3">
        <v>10.432995334572912</v>
      </c>
      <c r="N3">
        <v>12.219385336340979</v>
      </c>
      <c r="R3">
        <v>-5.1057249198140013</v>
      </c>
      <c r="S3">
        <v>-1.7741754545695536</v>
      </c>
      <c r="T3">
        <v>-3.9223410634344575</v>
      </c>
      <c r="U3">
        <v>2.0273469536829452</v>
      </c>
      <c r="V3">
        <v>-0.23949019174279432</v>
      </c>
      <c r="W3">
        <v>1.0994741771128353</v>
      </c>
      <c r="X3">
        <v>9.6488273429593008</v>
      </c>
      <c r="Y3">
        <v>5.7939358417803835</v>
      </c>
      <c r="Z3">
        <v>7.659605262488439</v>
      </c>
      <c r="AA3">
        <v>-10.11256016008141</v>
      </c>
      <c r="AB3">
        <v>-6.0500672729126483</v>
      </c>
      <c r="AC3">
        <v>-5.9519873768123039</v>
      </c>
      <c r="AD3">
        <v>0.53001794673355884</v>
      </c>
      <c r="AE3">
        <v>-2.2857029468091579</v>
      </c>
      <c r="AF3">
        <v>-2.7202068882056918</v>
      </c>
      <c r="AG3">
        <v>26.643629740937985</v>
      </c>
      <c r="AH3">
        <v>24.821056588610301</v>
      </c>
      <c r="AI3">
        <v>25.602969615734793</v>
      </c>
      <c r="AJ3">
        <v>-21.933123330195439</v>
      </c>
      <c r="AK3">
        <v>-21.015055219853362</v>
      </c>
      <c r="AL3">
        <v>-19.262559773555044</v>
      </c>
      <c r="AM3">
        <v>19.954729139863183</v>
      </c>
      <c r="AN3">
        <v>19.778676580224499</v>
      </c>
      <c r="AO3">
        <v>17.976782125763304</v>
      </c>
      <c r="AP3">
        <v>-4.3350822239564097</v>
      </c>
      <c r="AQ3">
        <v>-8.3236106244029546</v>
      </c>
      <c r="AR3">
        <v>-7.8961605767711411</v>
      </c>
      <c r="AS3">
        <v>-6.3234922621980978</v>
      </c>
      <c r="AT3">
        <v>-9.8406863722998814</v>
      </c>
      <c r="AU3">
        <v>-9.2642335150657917</v>
      </c>
      <c r="AV3">
        <v>-1.8791722687026231</v>
      </c>
      <c r="AW3">
        <v>1.590434226256308</v>
      </c>
      <c r="AX3">
        <v>1.0819860893959858</v>
      </c>
      <c r="AY3">
        <v>14.090381269238256</v>
      </c>
      <c r="AZ3">
        <v>15.392131002461051</v>
      </c>
      <c r="BA3">
        <v>14.914430615411403</v>
      </c>
      <c r="BB3">
        <v>19.196932640120075</v>
      </c>
      <c r="BC3">
        <v>20.014254456715047</v>
      </c>
      <c r="BD3">
        <v>16.448100054217019</v>
      </c>
      <c r="BE3">
        <v>-3.0106957476542027</v>
      </c>
      <c r="BF3">
        <v>-1.5852267387942691</v>
      </c>
      <c r="BG3">
        <v>1.9397012664858544</v>
      </c>
      <c r="BK3">
        <v>5.3149410296743715</v>
      </c>
      <c r="BL3">
        <v>4.7008562593357386</v>
      </c>
      <c r="BM3">
        <v>6.3341549960498122</v>
      </c>
      <c r="BN3">
        <v>-4.0228624244587747</v>
      </c>
      <c r="BO3">
        <v>-5.1545862351402194</v>
      </c>
      <c r="BP3">
        <v>-1.9114698544410749</v>
      </c>
      <c r="BQ3">
        <v>3.1660874725055783</v>
      </c>
      <c r="BR3">
        <v>1.7812369656991887</v>
      </c>
      <c r="BS3">
        <v>-3.2236823178071008</v>
      </c>
      <c r="BT3">
        <v>1.901526050551547</v>
      </c>
      <c r="BU3">
        <v>5.5364912850349564</v>
      </c>
      <c r="BV3">
        <v>10.389918096199354</v>
      </c>
      <c r="BW3">
        <v>0</v>
      </c>
      <c r="BX3">
        <v>0</v>
      </c>
      <c r="BY3">
        <v>0</v>
      </c>
      <c r="BZ3">
        <v>0</v>
      </c>
      <c r="CA3">
        <v>0</v>
      </c>
      <c r="CB3">
        <v>0</v>
      </c>
      <c r="CC3">
        <v>0</v>
      </c>
      <c r="CD3">
        <v>0</v>
      </c>
      <c r="CE3">
        <v>0</v>
      </c>
    </row>
    <row r="4" spans="1:83" x14ac:dyDescent="0.3">
      <c r="A4" s="105">
        <v>0</v>
      </c>
      <c r="B4">
        <v>1986</v>
      </c>
      <c r="C4">
        <v>18.717986842720471</v>
      </c>
      <c r="D4">
        <v>12.463702745682625</v>
      </c>
      <c r="E4">
        <v>14.432091211051548</v>
      </c>
      <c r="F4">
        <v>-10.243291529876505</v>
      </c>
      <c r="G4">
        <v>-5.7407762871231034</v>
      </c>
      <c r="H4">
        <v>-11.171452500146044</v>
      </c>
      <c r="I4">
        <v>7.3759377132619246</v>
      </c>
      <c r="J4">
        <v>3.3403619591364389</v>
      </c>
      <c r="K4">
        <v>7.747585988715171</v>
      </c>
      <c r="L4">
        <v>18.82356598626011</v>
      </c>
      <c r="M4">
        <v>12.540295181814159</v>
      </c>
      <c r="N4">
        <v>14.531774753980542</v>
      </c>
      <c r="R4">
        <v>-9.2289044192774998</v>
      </c>
      <c r="S4">
        <v>-5.8113074510320155</v>
      </c>
      <c r="T4">
        <v>-9.8297110253160618</v>
      </c>
      <c r="U4">
        <v>5.2833585648385997</v>
      </c>
      <c r="V4">
        <v>3.1768108420976806</v>
      </c>
      <c r="W4">
        <v>5.6433266298524316</v>
      </c>
      <c r="X4">
        <v>11.936801312356348</v>
      </c>
      <c r="Y4">
        <v>7.1997171548532037</v>
      </c>
      <c r="Z4">
        <v>9.6978779695152131</v>
      </c>
      <c r="AA4">
        <v>-15.116802228599061</v>
      </c>
      <c r="AB4">
        <v>-14.065567202683827</v>
      </c>
      <c r="AC4">
        <v>-14.456675043145701</v>
      </c>
      <c r="AD4">
        <v>6.7571131372860593</v>
      </c>
      <c r="AE4">
        <v>4.4427457784736699</v>
      </c>
      <c r="AF4">
        <v>4.2801155284234458</v>
      </c>
      <c r="AG4">
        <v>23.37478160579888</v>
      </c>
      <c r="AH4">
        <v>26.664216383711398</v>
      </c>
      <c r="AI4">
        <v>27.877593961582519</v>
      </c>
      <c r="AJ4">
        <v>-19.68727456079943</v>
      </c>
      <c r="AK4">
        <v>-24.330669586032588</v>
      </c>
      <c r="AL4">
        <v>-16.645525853298658</v>
      </c>
      <c r="AM4">
        <v>22.128854309998772</v>
      </c>
      <c r="AN4">
        <v>26.975083982514107</v>
      </c>
      <c r="AO4">
        <v>18.912888913335408</v>
      </c>
      <c r="AP4">
        <v>-38.535360909443085</v>
      </c>
      <c r="AQ4">
        <v>-41.461138052837953</v>
      </c>
      <c r="AR4">
        <v>-30.206255423943208</v>
      </c>
      <c r="AS4">
        <v>-10.670949090791272</v>
      </c>
      <c r="AT4">
        <v>-17.056661217504931</v>
      </c>
      <c r="AU4">
        <v>-17.071694204457579</v>
      </c>
      <c r="AV4">
        <v>4.7792963748360489</v>
      </c>
      <c r="AW4">
        <v>9.6913274051403722</v>
      </c>
      <c r="AX4">
        <v>9.5482440632825174</v>
      </c>
      <c r="AY4">
        <v>13.312551346130459</v>
      </c>
      <c r="AZ4">
        <v>17.683211186277482</v>
      </c>
      <c r="BA4">
        <v>17.624774390324554</v>
      </c>
      <c r="BB4">
        <v>15.150635023988062</v>
      </c>
      <c r="BC4">
        <v>17.984259376027541</v>
      </c>
      <c r="BD4">
        <v>7.2898496996169406</v>
      </c>
      <c r="BE4">
        <v>7.0441467446248378</v>
      </c>
      <c r="BF4">
        <v>10.682534466333442</v>
      </c>
      <c r="BG4">
        <v>9.7123464554359487</v>
      </c>
      <c r="BK4">
        <v>3.4686880483381555</v>
      </c>
      <c r="BL4">
        <v>7.5683105434382041</v>
      </c>
      <c r="BM4">
        <v>4.5973461372389872</v>
      </c>
      <c r="BN4">
        <v>-7.2718829952669761</v>
      </c>
      <c r="BO4">
        <v>-18.645279935026217</v>
      </c>
      <c r="BP4">
        <v>-17.444229021412944</v>
      </c>
      <c r="BQ4">
        <v>-0.31461766844642636</v>
      </c>
      <c r="BR4">
        <v>2.8911722413441479</v>
      </c>
      <c r="BS4">
        <v>0.60919491017644356</v>
      </c>
      <c r="BT4">
        <v>11.238771674446911</v>
      </c>
      <c r="BU4">
        <v>19.466299034682745</v>
      </c>
      <c r="BV4">
        <v>24.019886963563664</v>
      </c>
      <c r="BW4">
        <v>0</v>
      </c>
      <c r="BX4">
        <v>0</v>
      </c>
      <c r="BY4">
        <v>0</v>
      </c>
      <c r="BZ4">
        <v>0</v>
      </c>
      <c r="CA4">
        <v>0</v>
      </c>
      <c r="CB4">
        <v>0</v>
      </c>
      <c r="CC4">
        <v>0</v>
      </c>
      <c r="CD4">
        <v>0</v>
      </c>
      <c r="CE4">
        <v>0</v>
      </c>
    </row>
    <row r="5" spans="1:83" x14ac:dyDescent="0.3">
      <c r="A5" s="105">
        <v>0</v>
      </c>
      <c r="B5">
        <v>1989</v>
      </c>
      <c r="C5">
        <v>9.0828820205987313</v>
      </c>
      <c r="D5">
        <v>9.0828820205987295</v>
      </c>
      <c r="E5">
        <v>17.606876340743248</v>
      </c>
      <c r="F5">
        <v>-2.6306049125323163</v>
      </c>
      <c r="G5">
        <v>-2.6306049125323123</v>
      </c>
      <c r="H5">
        <v>-19.024690346642263</v>
      </c>
      <c r="I5">
        <v>-6.881133787712812E-2</v>
      </c>
      <c r="J5">
        <v>-6.8811337877126968E-2</v>
      </c>
      <c r="K5">
        <v>10.925439038211312</v>
      </c>
      <c r="L5">
        <v>8.3901425448244584</v>
      </c>
      <c r="M5">
        <v>8.3901425448244726</v>
      </c>
      <c r="N5">
        <v>17.366153410345273</v>
      </c>
      <c r="R5">
        <v>-2.5693361538704256</v>
      </c>
      <c r="S5">
        <v>-2.569336153870394</v>
      </c>
      <c r="T5">
        <v>-18.4909747891633</v>
      </c>
      <c r="U5">
        <v>-0.12681002866148519</v>
      </c>
      <c r="V5">
        <v>-0.12681002866150953</v>
      </c>
      <c r="W5">
        <v>9.8018048445267354</v>
      </c>
      <c r="X5">
        <v>6.9683424215531256</v>
      </c>
      <c r="Y5">
        <v>6.9683424215531504</v>
      </c>
      <c r="Z5">
        <v>15.454054997457565</v>
      </c>
      <c r="AJ5">
        <v>-27.029959877309569</v>
      </c>
      <c r="AK5">
        <v>-31.773073563842512</v>
      </c>
      <c r="AL5">
        <v>-27.403451357223606</v>
      </c>
      <c r="AM5">
        <v>28.468336480152022</v>
      </c>
      <c r="AN5">
        <v>33.487582487831943</v>
      </c>
      <c r="AO5">
        <v>29.036318793093297</v>
      </c>
      <c r="AP5">
        <v>-37.296981965052304</v>
      </c>
      <c r="AQ5">
        <v>-39.360093616017181</v>
      </c>
      <c r="AR5">
        <v>-32.118598501090247</v>
      </c>
      <c r="BB5">
        <v>27.503988338027497</v>
      </c>
      <c r="BC5">
        <v>28.162161071148912</v>
      </c>
      <c r="BD5">
        <v>22.293825669892552</v>
      </c>
      <c r="BE5">
        <v>5.1961756519552447</v>
      </c>
      <c r="BF5">
        <v>5.7507543377209602</v>
      </c>
      <c r="BG5">
        <v>4.5459256434275837</v>
      </c>
      <c r="BK5">
        <v>-1.8672947120101042</v>
      </c>
      <c r="BL5">
        <v>0.62071757682971773</v>
      </c>
      <c r="BM5">
        <v>-2.9770229617741508</v>
      </c>
      <c r="BN5">
        <v>-11.554834607328504</v>
      </c>
      <c r="BO5">
        <v>-18.150294485560135</v>
      </c>
      <c r="BP5">
        <v>-15.982008454726184</v>
      </c>
      <c r="BQ5">
        <v>2.0941474879446225</v>
      </c>
      <c r="BR5">
        <v>2.2341127639412366</v>
      </c>
      <c r="BS5">
        <v>1.4711224729692243</v>
      </c>
      <c r="BT5">
        <v>12.847940121369364</v>
      </c>
      <c r="BU5">
        <v>17.827236904752404</v>
      </c>
      <c r="BV5">
        <v>21.038784359009437</v>
      </c>
      <c r="BW5">
        <v>0</v>
      </c>
      <c r="BX5">
        <v>0</v>
      </c>
      <c r="BY5">
        <v>0</v>
      </c>
      <c r="BZ5">
        <v>0</v>
      </c>
      <c r="CA5">
        <v>0</v>
      </c>
      <c r="CB5">
        <v>0</v>
      </c>
      <c r="CC5">
        <v>0</v>
      </c>
      <c r="CD5">
        <v>0</v>
      </c>
      <c r="CE5">
        <v>0</v>
      </c>
    </row>
    <row r="6" spans="1:83" x14ac:dyDescent="0.3">
      <c r="A6" s="105">
        <v>0</v>
      </c>
      <c r="B6">
        <v>1993</v>
      </c>
      <c r="C6">
        <v>10.292044663572719</v>
      </c>
      <c r="D6">
        <v>10.29204466357268</v>
      </c>
      <c r="E6">
        <v>15.810198337474048</v>
      </c>
      <c r="F6">
        <v>-6.0618859331648691</v>
      </c>
      <c r="G6">
        <v>-6.0618859331648771</v>
      </c>
      <c r="H6">
        <v>-15.374827440986339</v>
      </c>
      <c r="I6">
        <v>1.7715824440019072</v>
      </c>
      <c r="J6">
        <v>1.7715824440019068</v>
      </c>
      <c r="K6">
        <v>4.8789882905945863</v>
      </c>
      <c r="L6">
        <v>10.140104685693888</v>
      </c>
      <c r="M6">
        <v>10.140104685693888</v>
      </c>
      <c r="N6">
        <v>15.993905666021636</v>
      </c>
      <c r="R6">
        <v>-5.6222527106780671</v>
      </c>
      <c r="S6">
        <v>-5.6222527106780325</v>
      </c>
      <c r="T6">
        <v>-12.153383535539099</v>
      </c>
      <c r="U6">
        <v>1.8576680073624365</v>
      </c>
      <c r="V6">
        <v>1.8576680073624861</v>
      </c>
      <c r="W6">
        <v>4.4425322135199465</v>
      </c>
      <c r="X6">
        <v>10.026902025637204</v>
      </c>
      <c r="Y6">
        <v>10.026902025637145</v>
      </c>
      <c r="Z6">
        <v>15.684118377671059</v>
      </c>
      <c r="BB6">
        <v>20.368898359384644</v>
      </c>
      <c r="BC6">
        <v>21.669944852420244</v>
      </c>
      <c r="BD6">
        <v>18.626964481888901</v>
      </c>
      <c r="BE6">
        <v>-1.9856798184131208</v>
      </c>
      <c r="BF6">
        <v>-2.0042048307230123</v>
      </c>
      <c r="BG6">
        <v>-2.2539646799249047</v>
      </c>
      <c r="BN6">
        <v>-1.9926216893909103</v>
      </c>
      <c r="BO6">
        <v>-8.3077255875062601</v>
      </c>
      <c r="BP6">
        <v>-4.9514942375401443</v>
      </c>
      <c r="BQ6">
        <v>-1.9860204927062697</v>
      </c>
      <c r="BR6">
        <v>-1.105872940766865</v>
      </c>
      <c r="BS6">
        <v>1.0728803454267983</v>
      </c>
      <c r="BT6">
        <v>5.143511793640803</v>
      </c>
      <c r="BU6">
        <v>11.172479859157807</v>
      </c>
      <c r="BV6">
        <v>6.7908672448460941</v>
      </c>
      <c r="BW6">
        <v>0</v>
      </c>
      <c r="BX6">
        <v>0</v>
      </c>
      <c r="BY6">
        <v>0</v>
      </c>
      <c r="BZ6">
        <v>0</v>
      </c>
      <c r="CA6">
        <v>0</v>
      </c>
      <c r="CB6">
        <v>0</v>
      </c>
      <c r="CC6">
        <v>0</v>
      </c>
      <c r="CD6">
        <v>0</v>
      </c>
      <c r="CE6">
        <v>0</v>
      </c>
    </row>
    <row r="7" spans="1:83" x14ac:dyDescent="0.3">
      <c r="A7" s="105">
        <v>0</v>
      </c>
      <c r="B7">
        <v>1996</v>
      </c>
      <c r="C7">
        <v>2.8518115660921368</v>
      </c>
      <c r="D7">
        <v>2.8518115660921275</v>
      </c>
      <c r="E7">
        <v>6.1227362303221931</v>
      </c>
      <c r="F7">
        <v>-11.721240438986435</v>
      </c>
      <c r="G7">
        <v>-11.72124043898642</v>
      </c>
      <c r="H7">
        <v>-18.31818209466639</v>
      </c>
      <c r="I7">
        <v>9.4663441395862407</v>
      </c>
      <c r="J7">
        <v>9.4663441395862478</v>
      </c>
      <c r="K7">
        <v>10.481258016941261</v>
      </c>
      <c r="L7">
        <v>3.0853997146908654</v>
      </c>
      <c r="M7">
        <v>3.0853997146908809</v>
      </c>
      <c r="N7">
        <v>6.6464502488467456</v>
      </c>
      <c r="R7">
        <v>-8.5308258319336119</v>
      </c>
      <c r="S7">
        <v>-8.5308258319336119</v>
      </c>
      <c r="T7">
        <v>-11.254429533792489</v>
      </c>
      <c r="U7">
        <v>7.6453888838550279</v>
      </c>
      <c r="V7">
        <v>7.6453888838550617</v>
      </c>
      <c r="W7">
        <v>7.8834324094421637</v>
      </c>
      <c r="X7">
        <v>3.0609230214698311</v>
      </c>
      <c r="Y7">
        <v>3.0609230214698533</v>
      </c>
      <c r="Z7">
        <v>6.4001303786383303</v>
      </c>
      <c r="BB7">
        <v>0</v>
      </c>
      <c r="BC7">
        <v>0</v>
      </c>
      <c r="BD7">
        <v>0</v>
      </c>
      <c r="BE7">
        <v>-4.1005945971068956</v>
      </c>
      <c r="BF7">
        <v>-3.384726868794683</v>
      </c>
      <c r="BG7">
        <v>-3.0985618759985236</v>
      </c>
      <c r="BN7">
        <v>6.3112987424165743</v>
      </c>
      <c r="BO7">
        <v>0.3112739426000507</v>
      </c>
      <c r="BP7">
        <v>3.1579194974844564</v>
      </c>
      <c r="BQ7">
        <v>-10.317880985080293</v>
      </c>
      <c r="BR7">
        <v>-8.6275314998658956</v>
      </c>
      <c r="BS7">
        <v>-4.5176778897881746</v>
      </c>
      <c r="BT7">
        <v>4.4826822016117056</v>
      </c>
      <c r="BU7">
        <v>13.175795195005483</v>
      </c>
      <c r="BV7">
        <v>4.9770300868300801</v>
      </c>
      <c r="BW7">
        <v>0</v>
      </c>
      <c r="BX7">
        <v>0</v>
      </c>
      <c r="BY7">
        <v>0</v>
      </c>
      <c r="BZ7">
        <v>0</v>
      </c>
      <c r="CA7">
        <v>0</v>
      </c>
      <c r="CB7">
        <v>0</v>
      </c>
      <c r="CC7">
        <v>0</v>
      </c>
      <c r="CD7">
        <v>0</v>
      </c>
      <c r="CE7">
        <v>0</v>
      </c>
    </row>
    <row r="8" spans="1:83" x14ac:dyDescent="0.3">
      <c r="A8" s="105">
        <v>0</v>
      </c>
      <c r="B8">
        <v>2000</v>
      </c>
      <c r="C8">
        <v>0.63692190060610576</v>
      </c>
      <c r="D8">
        <v>-0.50656407949772964</v>
      </c>
      <c r="E8">
        <v>1.3353286259581452</v>
      </c>
      <c r="F8">
        <v>-11.870832764463993</v>
      </c>
      <c r="G8">
        <v>-11.880250065007044</v>
      </c>
      <c r="H8">
        <v>-14.16913016877567</v>
      </c>
      <c r="I8">
        <v>12.251093927930281</v>
      </c>
      <c r="J8">
        <v>11.131731778783667</v>
      </c>
      <c r="K8">
        <v>11.239888198955603</v>
      </c>
      <c r="L8">
        <v>0.63692190060610576</v>
      </c>
      <c r="M8">
        <v>-0.50656407949772964</v>
      </c>
      <c r="N8">
        <v>1.3353286259581452</v>
      </c>
      <c r="R8">
        <v>-11.668084424732433</v>
      </c>
      <c r="S8">
        <v>-11.537307354043037</v>
      </c>
      <c r="T8">
        <v>-13.509121866489545</v>
      </c>
      <c r="U8">
        <v>11.861858918671649</v>
      </c>
      <c r="V8">
        <v>10.694711667155067</v>
      </c>
      <c r="W8">
        <v>10.650613922449685</v>
      </c>
      <c r="X8">
        <v>0.6901265600174874</v>
      </c>
      <c r="Y8">
        <v>-0.45257819930492865</v>
      </c>
      <c r="Z8">
        <v>1.3789794496421139</v>
      </c>
      <c r="AA8">
        <v>-7.0095184181312042</v>
      </c>
      <c r="AB8">
        <v>0.34061925932378651</v>
      </c>
      <c r="AC8">
        <v>-3.5098449100500426</v>
      </c>
      <c r="AD8">
        <v>8.3012048166215706</v>
      </c>
      <c r="AE8">
        <v>3.6509798367751198</v>
      </c>
      <c r="AF8">
        <v>8.0170803129026531</v>
      </c>
      <c r="AG8">
        <v>-2.4817073823120794</v>
      </c>
      <c r="AH8">
        <v>-10.37730074169861</v>
      </c>
      <c r="AI8">
        <v>-12.65495809404594</v>
      </c>
      <c r="AJ8">
        <v>-2.5373519623415479</v>
      </c>
      <c r="AK8">
        <v>-6.6762680996431154</v>
      </c>
      <c r="AL8">
        <v>-4.6459063091476089</v>
      </c>
      <c r="AM8">
        <v>5.1161472997163866</v>
      </c>
      <c r="AN8">
        <v>9.736773472255118</v>
      </c>
      <c r="AO8">
        <v>7.7926697128842193</v>
      </c>
      <c r="AP8">
        <v>-39.477548213495162</v>
      </c>
      <c r="AQ8">
        <v>-44.647693210254801</v>
      </c>
      <c r="AR8">
        <v>-41.924807350179876</v>
      </c>
      <c r="AS8">
        <v>-4.8875999559521004</v>
      </c>
      <c r="AT8">
        <v>-6.6832097464520874</v>
      </c>
      <c r="AU8">
        <v>-5.5398986544057962</v>
      </c>
      <c r="AV8">
        <v>-6.4715215806599735</v>
      </c>
      <c r="AW8">
        <v>-5.0801522648194073</v>
      </c>
      <c r="AX8">
        <v>-2.6572655243973187</v>
      </c>
      <c r="AY8">
        <v>11.785878077476754</v>
      </c>
      <c r="AZ8">
        <v>12.878442926545789</v>
      </c>
      <c r="BA8">
        <v>9.6280343129247239</v>
      </c>
      <c r="BB8">
        <v>35.579222267276748</v>
      </c>
      <c r="BC8">
        <v>37.988896789233642</v>
      </c>
      <c r="BD8">
        <v>33.9259572475883</v>
      </c>
      <c r="BE8">
        <v>-6.069924150138525</v>
      </c>
      <c r="BF8">
        <v>-5.3983957337973001</v>
      </c>
      <c r="BG8">
        <v>-4.4755682321981194</v>
      </c>
      <c r="BH8">
        <v>-1.2675045259900612</v>
      </c>
      <c r="BI8">
        <v>-4.4337643724317495</v>
      </c>
      <c r="BJ8">
        <v>-5.9360440058292863</v>
      </c>
      <c r="BK8">
        <v>-2.3035750749792574</v>
      </c>
      <c r="BL8">
        <v>-0.78290634305568396</v>
      </c>
      <c r="BM8">
        <v>-3.2358885502203805</v>
      </c>
      <c r="BN8">
        <v>-3.4890996122094666</v>
      </c>
      <c r="BO8">
        <v>-11.086875228164343</v>
      </c>
      <c r="BP8">
        <v>-6.5350263344739448</v>
      </c>
      <c r="BQ8">
        <v>2.9875111170689488</v>
      </c>
      <c r="BR8">
        <v>2.420764697359818</v>
      </c>
      <c r="BS8">
        <v>2.7399136933143575</v>
      </c>
      <c r="BT8">
        <v>0.61716201542197191</v>
      </c>
      <c r="BU8">
        <v>11.483217115848431</v>
      </c>
      <c r="BV8">
        <v>5.820225374977599</v>
      </c>
      <c r="BW8">
        <v>0</v>
      </c>
      <c r="BX8">
        <v>0</v>
      </c>
      <c r="BY8">
        <v>0</v>
      </c>
      <c r="BZ8">
        <v>0</v>
      </c>
      <c r="CA8">
        <v>0</v>
      </c>
      <c r="CB8">
        <v>0</v>
      </c>
      <c r="CC8">
        <v>0</v>
      </c>
      <c r="CD8">
        <v>0</v>
      </c>
      <c r="CE8">
        <v>0</v>
      </c>
    </row>
    <row r="9" spans="1:83" x14ac:dyDescent="0.3">
      <c r="A9" s="105">
        <v>0</v>
      </c>
      <c r="B9">
        <v>2004</v>
      </c>
      <c r="C9">
        <v>15.735767618528385</v>
      </c>
      <c r="D9">
        <v>15.169147786005565</v>
      </c>
      <c r="E9">
        <v>15.126216671632751</v>
      </c>
      <c r="F9">
        <v>-3.4672267726071322</v>
      </c>
      <c r="G9">
        <v>-4.511613948272668</v>
      </c>
      <c r="H9">
        <v>-7.0249858208798921</v>
      </c>
      <c r="I9">
        <v>-6.698139185234508</v>
      </c>
      <c r="J9">
        <v>-5.6345206634419807</v>
      </c>
      <c r="K9">
        <v>-5.1751187558538811</v>
      </c>
      <c r="L9">
        <v>14.638618978363702</v>
      </c>
      <c r="M9">
        <v>14.470894905799033</v>
      </c>
      <c r="N9">
        <v>14.488740873712352</v>
      </c>
      <c r="R9">
        <v>-5.3379774530745765</v>
      </c>
      <c r="S9">
        <v>-5.5288904754909636</v>
      </c>
      <c r="T9">
        <v>-5.9214133344428603</v>
      </c>
      <c r="U9">
        <v>-4.6712911784903811E-2</v>
      </c>
      <c r="V9">
        <v>0.44124769887930232</v>
      </c>
      <c r="W9">
        <v>0.71279868582306138</v>
      </c>
      <c r="X9">
        <v>13.428070056409142</v>
      </c>
      <c r="Y9">
        <v>12.584881825198169</v>
      </c>
      <c r="Z9">
        <v>12.128327928428698</v>
      </c>
      <c r="AA9">
        <v>-1.10304898875376</v>
      </c>
      <c r="AB9">
        <v>3.1705090430215583</v>
      </c>
      <c r="AC9">
        <v>0.52969380618955442</v>
      </c>
      <c r="AD9">
        <v>-2.3046705842902662</v>
      </c>
      <c r="AE9">
        <v>-4.9768335332388043</v>
      </c>
      <c r="AF9">
        <v>-3.6684633553653505</v>
      </c>
      <c r="AG9">
        <v>8.3863736474705295</v>
      </c>
      <c r="AH9">
        <v>4.6010261778365349</v>
      </c>
      <c r="AI9">
        <v>7.6943010097702658</v>
      </c>
      <c r="AJ9">
        <v>2.5583946342291504</v>
      </c>
      <c r="AK9">
        <v>0.63394210937045947</v>
      </c>
      <c r="AL9">
        <v>1.8278172942873032</v>
      </c>
      <c r="AM9">
        <v>-1.8818281749330923</v>
      </c>
      <c r="AN9">
        <v>0.11138255714508538</v>
      </c>
      <c r="AO9">
        <v>-1.372695514612172</v>
      </c>
      <c r="AP9">
        <v>-9.0677168247890982</v>
      </c>
      <c r="AQ9">
        <v>-9.8806936704773332</v>
      </c>
      <c r="AR9">
        <v>-5.219405118798556</v>
      </c>
      <c r="AS9">
        <v>-7.9750302225147101</v>
      </c>
      <c r="AT9">
        <v>-10.081236822192178</v>
      </c>
      <c r="AU9">
        <v>-7.1721029784872981</v>
      </c>
      <c r="AV9">
        <v>5.8631075040370559</v>
      </c>
      <c r="AW9">
        <v>6.1361310543263468</v>
      </c>
      <c r="AX9">
        <v>3.1003893902295028</v>
      </c>
      <c r="AY9">
        <v>6.5981580959883868</v>
      </c>
      <c r="AZ9">
        <v>9.1749877276553438</v>
      </c>
      <c r="BA9">
        <v>7.202041088342666</v>
      </c>
      <c r="BB9">
        <v>14.342376214546141</v>
      </c>
      <c r="BC9">
        <v>14.842028824601597</v>
      </c>
      <c r="BD9">
        <v>12.382887403669333</v>
      </c>
      <c r="BE9">
        <v>-0.36996701931694304</v>
      </c>
      <c r="BF9">
        <v>-1.1153504318118477</v>
      </c>
      <c r="BG9">
        <v>-0.55934629592168528</v>
      </c>
      <c r="BH9">
        <v>-15.383845836707517</v>
      </c>
      <c r="BI9">
        <v>-19.151960316928911</v>
      </c>
      <c r="BJ9">
        <v>-15.462846998388871</v>
      </c>
      <c r="BK9">
        <v>-1.3221600499498491</v>
      </c>
      <c r="BL9">
        <v>-0.9609255192968793</v>
      </c>
      <c r="BM9">
        <v>-0.50760314517145344</v>
      </c>
      <c r="BN9">
        <v>3.2351906341571945</v>
      </c>
      <c r="BO9">
        <v>0.48199060109827585</v>
      </c>
      <c r="BP9">
        <v>0.15126303707205618</v>
      </c>
      <c r="BQ9">
        <v>-4.865816452790793</v>
      </c>
      <c r="BR9">
        <v>-5.7154019952401498</v>
      </c>
      <c r="BS9">
        <v>-5.6511986578390072</v>
      </c>
      <c r="BT9">
        <v>1.8461062103351455</v>
      </c>
      <c r="BU9">
        <v>9.3866634984597876</v>
      </c>
      <c r="BV9">
        <v>16.240958260064069</v>
      </c>
      <c r="BW9">
        <v>0</v>
      </c>
      <c r="BX9">
        <v>0</v>
      </c>
      <c r="BY9">
        <v>0</v>
      </c>
      <c r="BZ9">
        <v>0</v>
      </c>
      <c r="CA9">
        <v>0</v>
      </c>
      <c r="CB9">
        <v>0</v>
      </c>
      <c r="CC9">
        <v>0</v>
      </c>
      <c r="CD9">
        <v>0</v>
      </c>
      <c r="CE9">
        <v>0</v>
      </c>
    </row>
    <row r="10" spans="1:83" x14ac:dyDescent="0.3">
      <c r="A10" s="105">
        <v>0</v>
      </c>
      <c r="B10">
        <v>2008</v>
      </c>
      <c r="C10">
        <v>9.725870968440006</v>
      </c>
      <c r="D10">
        <v>7.5295125712921465</v>
      </c>
      <c r="E10">
        <v>8.4471273092925827</v>
      </c>
      <c r="F10">
        <v>-6.9416866569009441</v>
      </c>
      <c r="G10">
        <v>-6.6774190683491899</v>
      </c>
      <c r="H10">
        <v>-15.678722504597925</v>
      </c>
      <c r="I10">
        <v>-0.85387198634030226</v>
      </c>
      <c r="J10">
        <v>0.27707046181233702</v>
      </c>
      <c r="K10">
        <v>3.3935119126458693</v>
      </c>
      <c r="L10">
        <v>9.3515259048035553</v>
      </c>
      <c r="M10">
        <v>7.307249875466165</v>
      </c>
      <c r="N10">
        <v>8.3637200262426905</v>
      </c>
      <c r="R10">
        <v>-5.3647510430331984</v>
      </c>
      <c r="S10">
        <v>-4.4337817716313834</v>
      </c>
      <c r="T10">
        <v>-6.585477501199402</v>
      </c>
      <c r="U10">
        <v>1.928930746912404</v>
      </c>
      <c r="V10">
        <v>1.9917024260616187</v>
      </c>
      <c r="W10">
        <v>3.6120609947962365</v>
      </c>
      <c r="X10">
        <v>9.02298972739246</v>
      </c>
      <c r="Y10">
        <v>6.2305154162838372</v>
      </c>
      <c r="Z10">
        <v>6.7102483979671304</v>
      </c>
      <c r="AA10">
        <v>-2.4326403311143618</v>
      </c>
      <c r="AB10">
        <v>0.59296234933857817</v>
      </c>
      <c r="AC10">
        <v>-2.2659696405651179E-2</v>
      </c>
      <c r="AD10">
        <v>-3.481554004694861</v>
      </c>
      <c r="AE10">
        <v>-5.5022711527660775</v>
      </c>
      <c r="AF10">
        <v>-6.4497079694592578</v>
      </c>
      <c r="AG10">
        <v>14.857039667181571</v>
      </c>
      <c r="AH10">
        <v>13.246180475723914</v>
      </c>
      <c r="AI10">
        <v>17.470813161337976</v>
      </c>
      <c r="AJ10">
        <v>0.26724759560275851</v>
      </c>
      <c r="AK10">
        <v>-2.312695625880183</v>
      </c>
      <c r="AL10">
        <v>-0.63658320089072851</v>
      </c>
      <c r="AM10">
        <v>1.7134094741702415</v>
      </c>
      <c r="AN10">
        <v>4.4926181876206419</v>
      </c>
      <c r="AO10">
        <v>3.0949407782735676</v>
      </c>
      <c r="AP10">
        <v>-19.743264444700795</v>
      </c>
      <c r="AQ10">
        <v>-20.897158412977426</v>
      </c>
      <c r="AR10">
        <v>-21.618569374450335</v>
      </c>
      <c r="AS10">
        <v>-9.216542261515233</v>
      </c>
      <c r="AT10">
        <v>-9.9093264337491274</v>
      </c>
      <c r="AU10">
        <v>-7.1785950953278945</v>
      </c>
      <c r="AV10">
        <v>15.28171978306535</v>
      </c>
      <c r="AW10">
        <v>15.525594808186534</v>
      </c>
      <c r="AX10">
        <v>14.055521524386046</v>
      </c>
      <c r="AY10">
        <v>2.4135903974402217</v>
      </c>
      <c r="AZ10">
        <v>3.2748162460241157</v>
      </c>
      <c r="BA10">
        <v>0.22019486088093754</v>
      </c>
      <c r="BB10">
        <v>20.169488316124738</v>
      </c>
      <c r="BC10">
        <v>20.911824366403387</v>
      </c>
      <c r="BD10">
        <v>18.075619171408107</v>
      </c>
      <c r="BE10">
        <v>0.53537781992658606</v>
      </c>
      <c r="BF10">
        <v>0.60173844145752686</v>
      </c>
      <c r="BG10">
        <v>0.82449993492249152</v>
      </c>
      <c r="BH10">
        <v>-8.8497730629146805</v>
      </c>
      <c r="BI10">
        <v>-11.044799841012114</v>
      </c>
      <c r="BJ10">
        <v>-8.534968092529768</v>
      </c>
      <c r="BK10">
        <v>4.1210831511651467</v>
      </c>
      <c r="BL10">
        <v>4.9309712178794038</v>
      </c>
      <c r="BM10">
        <v>4.6724540346215333</v>
      </c>
      <c r="BN10">
        <v>0.98838151197170421</v>
      </c>
      <c r="BO10">
        <v>-1.2283823130226115</v>
      </c>
      <c r="BP10">
        <v>1.5515796406623363</v>
      </c>
      <c r="BQ10">
        <v>-4.81859993163794</v>
      </c>
      <c r="BR10">
        <v>-7.3234911019885205</v>
      </c>
      <c r="BS10">
        <v>-8.2673308434778754</v>
      </c>
      <c r="BT10">
        <v>4.4401796437996151</v>
      </c>
      <c r="BU10">
        <v>15.056342331466594</v>
      </c>
      <c r="BV10">
        <v>20.705735093402637</v>
      </c>
      <c r="BW10">
        <v>0</v>
      </c>
      <c r="BX10">
        <v>0</v>
      </c>
      <c r="BY10">
        <v>0</v>
      </c>
      <c r="BZ10">
        <v>0</v>
      </c>
      <c r="CA10">
        <v>0</v>
      </c>
      <c r="CB10">
        <v>0</v>
      </c>
      <c r="CC10">
        <v>0</v>
      </c>
      <c r="CD10">
        <v>0</v>
      </c>
      <c r="CE10">
        <v>0</v>
      </c>
    </row>
    <row r="11" spans="1:83" x14ac:dyDescent="0.3">
      <c r="A11" s="105">
        <v>0</v>
      </c>
      <c r="B11">
        <v>2011</v>
      </c>
      <c r="C11">
        <v>11.007825499915629</v>
      </c>
      <c r="D11">
        <v>8.8647989771607172</v>
      </c>
      <c r="E11">
        <v>10.570788321413046</v>
      </c>
      <c r="F11">
        <v>-3.0357112244394657</v>
      </c>
      <c r="G11">
        <v>-0.26115106003381605</v>
      </c>
      <c r="H11">
        <v>-12.14770655756562</v>
      </c>
      <c r="I11">
        <v>-5.2343491506930295</v>
      </c>
      <c r="J11">
        <v>-5.158028054403526</v>
      </c>
      <c r="K11">
        <v>-0.81424175031633239</v>
      </c>
      <c r="L11">
        <v>10.557210854815404</v>
      </c>
      <c r="M11">
        <v>8.4948948106665867</v>
      </c>
      <c r="N11">
        <v>10.261164060041622</v>
      </c>
      <c r="R11">
        <v>-4.6411583036256063</v>
      </c>
      <c r="S11">
        <v>-2.7371411014294242</v>
      </c>
      <c r="T11">
        <v>-6.3879091588180641</v>
      </c>
      <c r="U11">
        <v>1.2433089093575478</v>
      </c>
      <c r="V11">
        <v>0.33971852960639909</v>
      </c>
      <c r="W11">
        <v>2.9693433270753578</v>
      </c>
      <c r="X11">
        <v>8.485329886881015</v>
      </c>
      <c r="Y11">
        <v>5.8513888601457476</v>
      </c>
      <c r="Z11">
        <v>7.1258529138185933</v>
      </c>
      <c r="AA11">
        <v>-7.7251342099057219</v>
      </c>
      <c r="AB11">
        <v>-3.6094100564118672</v>
      </c>
      <c r="AC11">
        <v>-4.1384694517047924</v>
      </c>
      <c r="AD11">
        <v>3.2295136484666886</v>
      </c>
      <c r="AE11">
        <v>1.2266113003962453</v>
      </c>
      <c r="AF11">
        <v>1.0705296345076463</v>
      </c>
      <c r="AG11">
        <v>11.996751861490024</v>
      </c>
      <c r="AH11">
        <v>5.8031981821820935</v>
      </c>
      <c r="AI11">
        <v>6.0596666555044711</v>
      </c>
      <c r="AJ11">
        <v>3.2805633217255901</v>
      </c>
      <c r="AK11">
        <v>0.57214063119103498</v>
      </c>
      <c r="AL11">
        <v>4.9507443082820828</v>
      </c>
      <c r="AM11">
        <v>-2.1204839455990712</v>
      </c>
      <c r="AN11">
        <v>0.49563856659246197</v>
      </c>
      <c r="AO11">
        <v>-3.5070018219174908</v>
      </c>
      <c r="AP11">
        <v>-8.7407208785405395</v>
      </c>
      <c r="AQ11">
        <v>-8.1686737220843693</v>
      </c>
      <c r="AR11">
        <v>-8.9842358432576113</v>
      </c>
      <c r="AS11">
        <v>-8.2354395890734118</v>
      </c>
      <c r="AT11">
        <v>-9.5719439505010406</v>
      </c>
      <c r="AU11">
        <v>-4.0386285561343023</v>
      </c>
      <c r="AV11">
        <v>11.124421657714148</v>
      </c>
      <c r="AW11">
        <v>12.138537986658017</v>
      </c>
      <c r="AX11">
        <v>11.07731235308993</v>
      </c>
      <c r="AY11">
        <v>4.3661822087262729</v>
      </c>
      <c r="AZ11">
        <v>5.7991014329165482</v>
      </c>
      <c r="BA11">
        <v>-0.98148503428226663</v>
      </c>
      <c r="BB11">
        <v>35.922949856253503</v>
      </c>
      <c r="BC11">
        <v>36.550337839663747</v>
      </c>
      <c r="BD11">
        <v>33.203012573427742</v>
      </c>
      <c r="BE11">
        <v>0.54691203382891851</v>
      </c>
      <c r="BF11">
        <v>0.69603150850426931</v>
      </c>
      <c r="BG11">
        <v>1.8291439938558953</v>
      </c>
      <c r="BH11">
        <v>-4.7684219243171828</v>
      </c>
      <c r="BI11">
        <v>-7.5331062401534243</v>
      </c>
      <c r="BJ11">
        <v>-6.7454215832850402</v>
      </c>
      <c r="BK11">
        <v>6.2358694964952868</v>
      </c>
      <c r="BL11">
        <v>7.2363090894692128</v>
      </c>
      <c r="BM11">
        <v>4.9375059994094705</v>
      </c>
      <c r="BN11">
        <v>-5.0261083111406579</v>
      </c>
      <c r="BO11">
        <v>-8.4937510679753174</v>
      </c>
      <c r="BP11">
        <v>-7.0189578879004104</v>
      </c>
      <c r="BQ11">
        <v>-4.0254782488092307</v>
      </c>
      <c r="BR11">
        <v>-5.4728155173199573</v>
      </c>
      <c r="BS11">
        <v>-5.2254572513130784</v>
      </c>
      <c r="BT11">
        <v>8.8664734386633643</v>
      </c>
      <c r="BU11">
        <v>19.621093572450736</v>
      </c>
      <c r="BV11">
        <v>19.731699530965273</v>
      </c>
      <c r="BW11">
        <v>0</v>
      </c>
      <c r="BX11">
        <v>0</v>
      </c>
      <c r="BY11">
        <v>0</v>
      </c>
      <c r="BZ11">
        <v>0</v>
      </c>
      <c r="CA11">
        <v>0</v>
      </c>
      <c r="CB11">
        <v>0</v>
      </c>
      <c r="CC11">
        <v>0</v>
      </c>
      <c r="CD11">
        <v>0</v>
      </c>
      <c r="CE11">
        <v>0</v>
      </c>
    </row>
    <row r="12" spans="1:83" x14ac:dyDescent="0.3">
      <c r="A12" s="105">
        <v>0</v>
      </c>
      <c r="B12">
        <v>2015</v>
      </c>
      <c r="C12">
        <v>15.478201176438953</v>
      </c>
      <c r="D12">
        <v>12.967612060694547</v>
      </c>
      <c r="E12">
        <v>13.017934947194263</v>
      </c>
      <c r="F12">
        <v>-6.1193067781165258</v>
      </c>
      <c r="G12">
        <v>-3.3852665391613135</v>
      </c>
      <c r="H12">
        <v>-14.917948893860705</v>
      </c>
      <c r="I12">
        <v>-6.8247047703788741</v>
      </c>
      <c r="J12">
        <v>-6.2756170502933779</v>
      </c>
      <c r="K12">
        <v>-1.2031248161926908</v>
      </c>
      <c r="L12">
        <v>15.068983536233629</v>
      </c>
      <c r="M12">
        <v>12.811534394684859</v>
      </c>
      <c r="N12">
        <v>12.786215272238724</v>
      </c>
      <c r="R12">
        <v>-7.3442792630491445</v>
      </c>
      <c r="S12">
        <v>-5.3319761697259178</v>
      </c>
      <c r="T12">
        <v>-7.6793319998872729</v>
      </c>
      <c r="U12">
        <v>3.1809810638333165</v>
      </c>
      <c r="V12">
        <v>2.1066902336303035</v>
      </c>
      <c r="W12">
        <v>4.4515639520867216</v>
      </c>
      <c r="X12">
        <v>11.058454222616128</v>
      </c>
      <c r="Y12">
        <v>8.1490599288933243</v>
      </c>
      <c r="Z12">
        <v>6.9000429277296407</v>
      </c>
      <c r="AA12">
        <v>-11.313290522105323</v>
      </c>
      <c r="AB12">
        <v>-4.9970586704356528</v>
      </c>
      <c r="AC12">
        <v>-4.4066765289547467</v>
      </c>
      <c r="AD12">
        <v>4.665773764625273</v>
      </c>
      <c r="AE12">
        <v>1.9714345431474596</v>
      </c>
      <c r="AF12">
        <v>0.82443557179970495</v>
      </c>
      <c r="AG12">
        <v>15.750677560490747</v>
      </c>
      <c r="AH12">
        <v>6.5240728966997299</v>
      </c>
      <c r="AI12">
        <v>7.3514137609405106</v>
      </c>
      <c r="AJ12">
        <v>1.6698513349058937</v>
      </c>
      <c r="AK12">
        <v>-2.0900065162613926</v>
      </c>
      <c r="AL12">
        <v>0.13506966603387957</v>
      </c>
      <c r="AM12">
        <v>-0.53731469806730525</v>
      </c>
      <c r="AN12">
        <v>2.8082676219962943</v>
      </c>
      <c r="AO12">
        <v>-0.12634442032034063</v>
      </c>
      <c r="AP12">
        <v>-9.6188380776704676</v>
      </c>
      <c r="AQ12">
        <v>-6.3254123474513575</v>
      </c>
      <c r="AR12">
        <v>-4.8413278523154232E-2</v>
      </c>
      <c r="AS12">
        <v>-12.563603400929663</v>
      </c>
      <c r="AT12">
        <v>-13.280974197587717</v>
      </c>
      <c r="AU12">
        <v>-8.3387029997015478</v>
      </c>
      <c r="AV12">
        <v>12.703781607283862</v>
      </c>
      <c r="AW12">
        <v>12.766245372839405</v>
      </c>
      <c r="AX12">
        <v>12.532094466964249</v>
      </c>
      <c r="AY12">
        <v>8.9823837815994771</v>
      </c>
      <c r="AZ12">
        <v>10.074511018610661</v>
      </c>
      <c r="BA12">
        <v>3.216747256466153</v>
      </c>
      <c r="BB12">
        <v>27.696897111964837</v>
      </c>
      <c r="BC12">
        <v>29.381442363464366</v>
      </c>
      <c r="BD12">
        <v>26.075437444200578</v>
      </c>
      <c r="BE12">
        <v>-1.1844145830351727</v>
      </c>
      <c r="BF12">
        <v>-2.5008802795741256</v>
      </c>
      <c r="BG12">
        <v>-2.1466068823185673</v>
      </c>
      <c r="BH12">
        <v>-2.0596452337695985</v>
      </c>
      <c r="BI12">
        <v>-3.6929504551475492</v>
      </c>
      <c r="BJ12">
        <v>-5.6300276833323002</v>
      </c>
      <c r="BK12">
        <v>-0.49500548680296619</v>
      </c>
      <c r="BL12">
        <v>0.1782630171214033</v>
      </c>
      <c r="BM12">
        <v>-2.8765941976882941</v>
      </c>
      <c r="BN12">
        <v>-7.7134782654972103</v>
      </c>
      <c r="BO12">
        <v>-12.668568005576891</v>
      </c>
      <c r="BP12">
        <v>-11.807533042245032</v>
      </c>
      <c r="BQ12">
        <v>-1.1203217764352409</v>
      </c>
      <c r="BR12">
        <v>-2.5096367304143832</v>
      </c>
      <c r="BS12">
        <v>-2.1263860197989324</v>
      </c>
      <c r="BT12">
        <v>8.5755777646952005</v>
      </c>
      <c r="BU12">
        <v>20.217365548629981</v>
      </c>
      <c r="BV12">
        <v>19.303274890762733</v>
      </c>
      <c r="BW12">
        <v>0</v>
      </c>
      <c r="BX12">
        <v>0</v>
      </c>
      <c r="BY12">
        <v>0</v>
      </c>
      <c r="BZ12">
        <v>0</v>
      </c>
      <c r="CA12">
        <v>0</v>
      </c>
      <c r="CB12">
        <v>0</v>
      </c>
      <c r="CC12">
        <v>0</v>
      </c>
      <c r="CD12">
        <v>0</v>
      </c>
      <c r="CE12">
        <v>0</v>
      </c>
    </row>
    <row r="13" spans="1:83" x14ac:dyDescent="0.3">
      <c r="A13" s="105">
        <v>0</v>
      </c>
      <c r="B13">
        <v>2016</v>
      </c>
      <c r="C13">
        <v>16.668485427843084</v>
      </c>
      <c r="D13">
        <v>12.825551084632062</v>
      </c>
      <c r="E13">
        <v>12.195616875025584</v>
      </c>
      <c r="F13">
        <v>-14.027279397839843</v>
      </c>
      <c r="G13">
        <v>-9.7317840065872154</v>
      </c>
      <c r="H13">
        <v>-14.408587751099693</v>
      </c>
      <c r="I13">
        <v>-2.2697642452526847</v>
      </c>
      <c r="J13">
        <v>-2.2616626455050834</v>
      </c>
      <c r="K13">
        <v>-0.83075703869428996</v>
      </c>
      <c r="L13">
        <v>16.379267864443605</v>
      </c>
      <c r="M13">
        <v>12.686550859096196</v>
      </c>
      <c r="N13">
        <v>12.098868065670812</v>
      </c>
      <c r="R13">
        <v>-10.676004479790281</v>
      </c>
      <c r="S13">
        <v>-7.4920945613658043</v>
      </c>
      <c r="T13">
        <v>-7.6146531644802966</v>
      </c>
      <c r="U13">
        <v>5.2981724164557518</v>
      </c>
      <c r="V13">
        <v>3.3791492437789126</v>
      </c>
      <c r="W13">
        <v>3.5894541034034355</v>
      </c>
      <c r="X13">
        <v>13.869773772996153</v>
      </c>
      <c r="Y13">
        <v>9.7523827915874897</v>
      </c>
      <c r="Z13">
        <v>8.3029799951617349</v>
      </c>
      <c r="AA13">
        <v>-15.288585410727409</v>
      </c>
      <c r="AB13">
        <v>-7.9034588808185191</v>
      </c>
      <c r="AC13">
        <v>-6.0669595789937976</v>
      </c>
      <c r="AD13">
        <v>8.0991935251163873</v>
      </c>
      <c r="AE13">
        <v>3.9259904881262644</v>
      </c>
      <c r="AF13">
        <v>2.5372801334252926</v>
      </c>
      <c r="AG13">
        <v>17.065602441894889</v>
      </c>
      <c r="AH13">
        <v>7.2379891471733027</v>
      </c>
      <c r="AI13">
        <v>5.7339426550607513</v>
      </c>
      <c r="AJ13">
        <v>5.3787187459871637</v>
      </c>
      <c r="AK13">
        <v>0.49263853039328687</v>
      </c>
      <c r="AL13">
        <v>2.9494021427041051</v>
      </c>
      <c r="AM13">
        <v>-4.3107776043492398</v>
      </c>
      <c r="AN13">
        <v>0.16590695348089013</v>
      </c>
      <c r="AO13">
        <v>-2.8937029786003121</v>
      </c>
      <c r="AP13">
        <v>-9.3488491271110039</v>
      </c>
      <c r="AQ13">
        <v>-6.1935182590899212</v>
      </c>
      <c r="AR13">
        <v>2.8766708445662575E-2</v>
      </c>
      <c r="AS13">
        <v>-4.2952279870618071</v>
      </c>
      <c r="AT13">
        <v>-4.9014580543794004</v>
      </c>
      <c r="AU13">
        <v>-2.2786565439971684</v>
      </c>
      <c r="AV13">
        <v>0.23879640254357268</v>
      </c>
      <c r="AW13">
        <v>-0.41445927092783236</v>
      </c>
      <c r="AX13">
        <v>-0.4922500135379787</v>
      </c>
      <c r="AY13">
        <v>6.0136732816098695</v>
      </c>
      <c r="AZ13">
        <v>7.3003484404879835</v>
      </c>
      <c r="BA13">
        <v>3.5747229262191009</v>
      </c>
      <c r="BB13">
        <v>34.733448987614629</v>
      </c>
      <c r="BC13">
        <v>36.309930389176678</v>
      </c>
      <c r="BD13">
        <v>35.157993556736479</v>
      </c>
      <c r="BE13">
        <v>-5.5290732534066404E-2</v>
      </c>
      <c r="BF13">
        <v>0.17427873153045981</v>
      </c>
      <c r="BG13">
        <v>1.0001630567549162</v>
      </c>
      <c r="BH13">
        <v>-3.6715630099344678</v>
      </c>
      <c r="BI13">
        <v>-7.7266768217838289</v>
      </c>
      <c r="BJ13">
        <v>-6.9849557259676676</v>
      </c>
      <c r="BK13">
        <v>4.2048643588237198</v>
      </c>
      <c r="BL13">
        <v>3.8545401588329207</v>
      </c>
      <c r="BM13">
        <v>0.83120873685094987</v>
      </c>
      <c r="BN13">
        <v>-4.6956632666615663</v>
      </c>
      <c r="BO13">
        <v>-10.74675384125235</v>
      </c>
      <c r="BP13">
        <v>-8.3243931584576156</v>
      </c>
      <c r="BQ13">
        <v>2.6631493982321954</v>
      </c>
      <c r="BR13">
        <v>-1.0191256908958577</v>
      </c>
      <c r="BS13">
        <v>-1.4472970678706034</v>
      </c>
      <c r="BT13">
        <v>1.085379983287184</v>
      </c>
      <c r="BU13">
        <v>13.422432933737749</v>
      </c>
      <c r="BV13">
        <v>18.278573741183621</v>
      </c>
      <c r="BW13">
        <v>0</v>
      </c>
      <c r="BX13">
        <v>0</v>
      </c>
      <c r="BY13">
        <v>0</v>
      </c>
      <c r="BZ13">
        <v>0</v>
      </c>
      <c r="CA13">
        <v>0</v>
      </c>
      <c r="CB13">
        <v>0</v>
      </c>
      <c r="CC13">
        <v>0</v>
      </c>
      <c r="CD13">
        <v>0</v>
      </c>
      <c r="CE13">
        <v>0</v>
      </c>
    </row>
    <row r="14" spans="1:83" x14ac:dyDescent="0.3">
      <c r="A14" s="105">
        <v>0</v>
      </c>
      <c r="B14">
        <v>2019</v>
      </c>
      <c r="C14">
        <v>14.426649402968955</v>
      </c>
      <c r="D14">
        <v>11.836097634356662</v>
      </c>
      <c r="E14">
        <v>5.7033723855415879</v>
      </c>
      <c r="F14">
        <v>-17.723665693536493</v>
      </c>
      <c r="G14">
        <v>-14.520299856925634</v>
      </c>
      <c r="H14">
        <v>-18.025856196129695</v>
      </c>
      <c r="I14">
        <v>1.7768303710098494</v>
      </c>
      <c r="J14">
        <v>1.3062010452440214</v>
      </c>
      <c r="K14">
        <v>4.9518956750548337</v>
      </c>
      <c r="L14">
        <v>14.370920770978607</v>
      </c>
      <c r="M14">
        <v>11.825289734360998</v>
      </c>
      <c r="N14">
        <v>5.7115998865828281</v>
      </c>
      <c r="R14">
        <v>-10.558178274709148</v>
      </c>
      <c r="S14">
        <v>-8.2176106394681003</v>
      </c>
      <c r="T14">
        <v>-5.8652500237865004</v>
      </c>
      <c r="U14">
        <v>5.8868860670570324</v>
      </c>
      <c r="V14">
        <v>4.34470696042996</v>
      </c>
      <c r="W14">
        <v>3.7364486872531919</v>
      </c>
      <c r="X14">
        <v>12.642416519585961</v>
      </c>
      <c r="Y14">
        <v>9.7298164250488401</v>
      </c>
      <c r="Z14">
        <v>4.5050782812418415</v>
      </c>
      <c r="AA14">
        <v>-12.768267059531116</v>
      </c>
      <c r="AB14">
        <v>-7.1813443670639101</v>
      </c>
      <c r="AC14">
        <v>-7.8287964396661902</v>
      </c>
      <c r="AD14">
        <v>8.7242052741100533</v>
      </c>
      <c r="AE14">
        <v>4.3083359721090497</v>
      </c>
      <c r="AF14">
        <v>5.3553834234215874</v>
      </c>
      <c r="AG14">
        <v>10.613157765329738</v>
      </c>
      <c r="AH14">
        <v>4.6877879971314407</v>
      </c>
      <c r="AI14">
        <v>1.5904248485067298</v>
      </c>
      <c r="AJ14">
        <v>9.7981327002314202</v>
      </c>
      <c r="AK14">
        <v>4.6875359243915691</v>
      </c>
      <c r="AL14">
        <v>6.4510108202420202</v>
      </c>
      <c r="AM14">
        <v>-7.6276003822465519</v>
      </c>
      <c r="AN14">
        <v>-2.8348002934223073</v>
      </c>
      <c r="AO14">
        <v>-4.6459338812676467</v>
      </c>
      <c r="AP14">
        <v>-16.589342194485791</v>
      </c>
      <c r="AQ14">
        <v>-13.70024291824522</v>
      </c>
      <c r="AR14">
        <v>-12.105672742331462</v>
      </c>
      <c r="AS14">
        <v>-4.4605916130162822</v>
      </c>
      <c r="AT14">
        <v>-6.845144921916865</v>
      </c>
      <c r="AU14">
        <v>-5.3904881912847307</v>
      </c>
      <c r="AV14">
        <v>6.3699037584309393</v>
      </c>
      <c r="AW14">
        <v>6.1070119711337547</v>
      </c>
      <c r="AX14">
        <v>5.6865897681787558</v>
      </c>
      <c r="AY14">
        <v>1.4703098636535117</v>
      </c>
      <c r="AZ14">
        <v>5.4947603473618285</v>
      </c>
      <c r="BA14">
        <v>3.506964407297561</v>
      </c>
      <c r="BB14">
        <v>29.197906093543352</v>
      </c>
      <c r="BC14">
        <v>28.779889766205113</v>
      </c>
      <c r="BD14">
        <v>26.111598082793435</v>
      </c>
      <c r="BE14">
        <v>-0.97023998695765989</v>
      </c>
      <c r="BF14">
        <v>0.16032951305289744</v>
      </c>
      <c r="BG14">
        <v>0.7752400465521655</v>
      </c>
      <c r="BH14">
        <v>-5.9850992902396882</v>
      </c>
      <c r="BI14">
        <v>-13.335378994654343</v>
      </c>
      <c r="BJ14">
        <v>-13.266850026496915</v>
      </c>
      <c r="BK14">
        <v>0.14440858336822077</v>
      </c>
      <c r="BL14">
        <v>-0.18356012777840455</v>
      </c>
      <c r="BM14">
        <v>-3.781137185406855</v>
      </c>
      <c r="BN14">
        <v>-5.5097310688768362</v>
      </c>
      <c r="BO14">
        <v>-10.899576367790578</v>
      </c>
      <c r="BP14">
        <v>-11.58797670714365</v>
      </c>
      <c r="BQ14">
        <v>5.4305129694788885</v>
      </c>
      <c r="BR14">
        <v>0.65321200820224912</v>
      </c>
      <c r="BS14">
        <v>2.8250339148694232</v>
      </c>
      <c r="BT14">
        <v>-1.2373459575573615</v>
      </c>
      <c r="BU14">
        <v>11.96175706243138</v>
      </c>
      <c r="BV14">
        <v>15.409248458937469</v>
      </c>
      <c r="BW14">
        <v>0</v>
      </c>
      <c r="BX14">
        <v>0</v>
      </c>
      <c r="BY14">
        <v>0</v>
      </c>
      <c r="BZ14">
        <v>0</v>
      </c>
      <c r="CA14">
        <v>0</v>
      </c>
      <c r="CB14">
        <v>0</v>
      </c>
      <c r="CC14">
        <v>0</v>
      </c>
      <c r="CD14">
        <v>0</v>
      </c>
      <c r="CE14">
        <v>0</v>
      </c>
    </row>
    <row r="15" spans="1:83" x14ac:dyDescent="0.3">
      <c r="A15" s="105">
        <v>0</v>
      </c>
      <c r="B15">
        <v>2020</v>
      </c>
      <c r="C15">
        <v>21.425756451028953</v>
      </c>
      <c r="D15">
        <v>18.188226512185903</v>
      </c>
      <c r="E15">
        <v>14.135292971616556</v>
      </c>
      <c r="F15">
        <v>-14.215013400181912</v>
      </c>
      <c r="G15">
        <v>-11.13887402612354</v>
      </c>
      <c r="H15">
        <v>-19.314697300647392</v>
      </c>
      <c r="I15">
        <v>-6.1697690632816515</v>
      </c>
      <c r="J15">
        <v>-5.4930195305397049</v>
      </c>
      <c r="K15">
        <v>-1.0407934082769059</v>
      </c>
      <c r="L15">
        <v>21.425756451028953</v>
      </c>
      <c r="M15">
        <v>18.188226512185903</v>
      </c>
      <c r="N15">
        <v>14.135292971616556</v>
      </c>
      <c r="R15">
        <v>-11.445114895249239</v>
      </c>
      <c r="S15">
        <v>-9.0301626316467907</v>
      </c>
      <c r="T15">
        <v>-7.9677722000941396</v>
      </c>
      <c r="U15">
        <v>3.2192227070861361</v>
      </c>
      <c r="V15">
        <v>2.1951089476797216</v>
      </c>
      <c r="W15">
        <v>2.6386921585462351</v>
      </c>
      <c r="X15">
        <v>21.334344295578333</v>
      </c>
      <c r="Y15">
        <v>17.417605264495947</v>
      </c>
      <c r="Z15">
        <v>12.954506225904245</v>
      </c>
      <c r="AA15">
        <v>-14.657481008252656</v>
      </c>
      <c r="AB15">
        <v>-10.906789974614419</v>
      </c>
      <c r="AC15">
        <v>-3.3265312044513968</v>
      </c>
      <c r="AD15">
        <v>6.8353615132272854</v>
      </c>
      <c r="AE15">
        <v>4.4303309327547842</v>
      </c>
      <c r="AF15">
        <v>-1.027422167637897E-2</v>
      </c>
      <c r="AG15">
        <v>20.008019565287004</v>
      </c>
      <c r="AH15">
        <v>13.164140980937594</v>
      </c>
      <c r="AI15">
        <v>5.5887463862016693</v>
      </c>
      <c r="AJ15">
        <v>10.40753167743142</v>
      </c>
      <c r="AK15">
        <v>6.4011186604164649</v>
      </c>
      <c r="AL15">
        <v>6.2851361918170037</v>
      </c>
      <c r="AM15">
        <v>-9.3481879481097927</v>
      </c>
      <c r="AN15">
        <v>-4.7313136095741832</v>
      </c>
      <c r="AO15">
        <v>-5.2631242597201702</v>
      </c>
      <c r="AP15">
        <v>-8.4275655154047371</v>
      </c>
      <c r="AQ15">
        <v>-10.634939661478695</v>
      </c>
      <c r="AR15">
        <v>-6.1258115667053161</v>
      </c>
      <c r="AS15">
        <v>-16.79307939473604</v>
      </c>
      <c r="AT15">
        <v>-16.434193639047177</v>
      </c>
      <c r="AU15">
        <v>-18.51045480168257</v>
      </c>
      <c r="AV15">
        <v>14.628256302282072</v>
      </c>
      <c r="AW15">
        <v>18.30831004880844</v>
      </c>
      <c r="AX15">
        <v>12.33110035597848</v>
      </c>
      <c r="AY15">
        <v>14.936556086907887</v>
      </c>
      <c r="AZ15">
        <v>9.424047785854837</v>
      </c>
      <c r="BA15">
        <v>18.364597362160684</v>
      </c>
      <c r="BB15">
        <v>23.049584652500936</v>
      </c>
      <c r="BC15">
        <v>21.720319521583647</v>
      </c>
      <c r="BD15">
        <v>15.675304482949395</v>
      </c>
      <c r="BE15">
        <v>-4.0630661228893743</v>
      </c>
      <c r="BF15">
        <v>-4.5526521709973267</v>
      </c>
      <c r="BG15">
        <v>-3.5846728073404539</v>
      </c>
      <c r="BH15">
        <v>2.8932725529545342</v>
      </c>
      <c r="BI15">
        <v>-4.2403303077819672</v>
      </c>
      <c r="BJ15">
        <v>-7.2158868664635456</v>
      </c>
      <c r="BK15">
        <v>-5.2402985220664808</v>
      </c>
      <c r="BL15">
        <v>-6.3803120490754237</v>
      </c>
      <c r="BM15">
        <v>-7.3329726971669649</v>
      </c>
      <c r="BN15">
        <v>-7.2335115843873572</v>
      </c>
      <c r="BO15">
        <v>-9.2076218810741839</v>
      </c>
      <c r="BP15">
        <v>-10.166190259824635</v>
      </c>
      <c r="BQ15">
        <v>3.604421107173327</v>
      </c>
      <c r="BR15">
        <v>-0.87047631143820214</v>
      </c>
      <c r="BS15">
        <v>1.963398945481408</v>
      </c>
      <c r="BT15">
        <v>2.3874863706259024</v>
      </c>
      <c r="BU15">
        <v>12.663093334382165</v>
      </c>
      <c r="BV15">
        <v>14.285897078210267</v>
      </c>
      <c r="BW15">
        <v>0</v>
      </c>
      <c r="BX15">
        <v>0</v>
      </c>
      <c r="BY15">
        <v>0</v>
      </c>
      <c r="BZ15">
        <v>0</v>
      </c>
      <c r="CA15">
        <v>0</v>
      </c>
      <c r="CB15">
        <v>0</v>
      </c>
      <c r="CC15">
        <v>0</v>
      </c>
      <c r="CD15">
        <v>0</v>
      </c>
      <c r="CE15">
        <v>0</v>
      </c>
    </row>
  </sheetData>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tabColor theme="1"/>
  </sheetPr>
  <dimension ref="A1:O35"/>
  <sheetViews>
    <sheetView topLeftCell="B1" workbookViewId="0">
      <selection activeCell="B2" sqref="B2:O35"/>
    </sheetView>
  </sheetViews>
  <sheetFormatPr baseColWidth="10" defaultColWidth="9.109375" defaultRowHeight="14.4" x14ac:dyDescent="0.3"/>
  <cols>
    <col min="1" max="1" width="28.77734375" customWidth="1"/>
    <col min="2" max="15" width="11.33203125" customWidth="1"/>
  </cols>
  <sheetData>
    <row r="1" spans="1:15" x14ac:dyDescent="0.3">
      <c r="A1" t="s">
        <v>23</v>
      </c>
      <c r="B1" t="s">
        <v>83</v>
      </c>
      <c r="C1" t="s">
        <v>84</v>
      </c>
      <c r="D1" t="s">
        <v>85</v>
      </c>
      <c r="E1" t="s">
        <v>86</v>
      </c>
      <c r="F1" t="s">
        <v>87</v>
      </c>
      <c r="G1" t="s">
        <v>88</v>
      </c>
      <c r="H1" t="s">
        <v>89</v>
      </c>
      <c r="I1" t="s">
        <v>4</v>
      </c>
      <c r="J1" t="s">
        <v>90</v>
      </c>
      <c r="K1" t="s">
        <v>91</v>
      </c>
      <c r="L1" t="s">
        <v>92</v>
      </c>
      <c r="M1" t="s">
        <v>93</v>
      </c>
      <c r="N1" t="s">
        <v>17</v>
      </c>
      <c r="O1" t="s">
        <v>94</v>
      </c>
    </row>
    <row r="2" spans="1:15" x14ac:dyDescent="0.3">
      <c r="A2" t="s">
        <v>51</v>
      </c>
      <c r="B2" s="99">
        <v>0.4167323112487793</v>
      </c>
      <c r="C2" s="99">
        <v>0.39888063073158264</v>
      </c>
      <c r="D2" s="99">
        <v>0.41788694262504578</v>
      </c>
      <c r="E2" s="99">
        <v>0.43982228636741638</v>
      </c>
      <c r="F2" s="99">
        <v>0.43463173508644104</v>
      </c>
      <c r="G2" s="99">
        <v>0.42447933554649353</v>
      </c>
      <c r="H2" s="99">
        <v>0.41604596376419067</v>
      </c>
      <c r="I2" s="99">
        <v>0.38844788074493408</v>
      </c>
      <c r="J2" s="99">
        <v>0.38628882169723511</v>
      </c>
      <c r="K2" s="99">
        <v>0.34584641456604004</v>
      </c>
      <c r="L2" s="99">
        <v>0.30748483538627625</v>
      </c>
      <c r="M2" s="99">
        <v>0.27073019742965698</v>
      </c>
      <c r="N2" s="99">
        <v>0.25974088907241821</v>
      </c>
      <c r="O2" s="99">
        <v>0.26266777515411377</v>
      </c>
    </row>
    <row r="3" spans="1:15" x14ac:dyDescent="0.3">
      <c r="A3" t="s">
        <v>52</v>
      </c>
      <c r="B3" s="99">
        <v>0.37191540002822876</v>
      </c>
      <c r="C3" s="99">
        <v>0.36805406212806702</v>
      </c>
      <c r="D3" s="99">
        <v>0.38466644287109375</v>
      </c>
      <c r="E3" s="99">
        <v>0.34460592269897461</v>
      </c>
      <c r="F3" s="99">
        <v>0.32875767350196838</v>
      </c>
      <c r="G3" s="99">
        <v>0.33653882145881653</v>
      </c>
      <c r="H3" s="99">
        <v>0.31675595045089722</v>
      </c>
      <c r="I3" s="99">
        <v>0.34078261256217957</v>
      </c>
      <c r="J3" s="99">
        <v>0.35099732875823975</v>
      </c>
      <c r="K3" s="99">
        <v>0.35741040110588074</v>
      </c>
      <c r="L3" s="99">
        <v>0.36785557866096497</v>
      </c>
      <c r="M3" s="99">
        <v>0.40420067310333252</v>
      </c>
      <c r="N3" s="99">
        <v>0.39626836776733398</v>
      </c>
      <c r="O3" s="99">
        <v>0.3900611400604248</v>
      </c>
    </row>
    <row r="4" spans="1:15" x14ac:dyDescent="0.3">
      <c r="A4" t="s">
        <v>53</v>
      </c>
      <c r="B4" s="99">
        <v>0.21135228872299194</v>
      </c>
      <c r="C4" s="99">
        <v>0.23306530714035034</v>
      </c>
      <c r="D4" s="99">
        <v>0.19744661450386047</v>
      </c>
      <c r="E4" s="99">
        <v>0.21557177603244781</v>
      </c>
      <c r="F4" s="99">
        <v>0.23661059141159058</v>
      </c>
      <c r="G4" s="99">
        <v>0.23898184299468994</v>
      </c>
      <c r="H4" s="99">
        <v>0.26719808578491211</v>
      </c>
      <c r="I4" s="99">
        <v>0.27076950669288635</v>
      </c>
      <c r="J4" s="99">
        <v>0.26271384954452515</v>
      </c>
      <c r="K4" s="99">
        <v>0.29674321413040161</v>
      </c>
      <c r="L4" s="99">
        <v>0.32465958595275879</v>
      </c>
      <c r="M4" s="99">
        <v>0.32506915926933289</v>
      </c>
      <c r="N4" s="99">
        <v>0.3439907431602478</v>
      </c>
      <c r="O4" s="99">
        <v>0.34727108478546143</v>
      </c>
    </row>
    <row r="5" spans="1:15" x14ac:dyDescent="0.3">
      <c r="A5" t="s">
        <v>54</v>
      </c>
      <c r="B5" s="99">
        <v>0.84814733266830444</v>
      </c>
      <c r="C5" s="99">
        <v>0.77273035049438477</v>
      </c>
      <c r="D5" s="99">
        <v>0.62936943769454956</v>
      </c>
      <c r="E5" s="99">
        <v>0.50755816698074341</v>
      </c>
      <c r="F5" s="99">
        <v>0.41398009657859802</v>
      </c>
      <c r="G5" s="99">
        <v>0.38604438304901123</v>
      </c>
      <c r="H5" s="99">
        <v>0.51681613922119141</v>
      </c>
      <c r="I5" s="99">
        <v>0.2467380166053772</v>
      </c>
      <c r="J5" s="99">
        <v>0.23945878446102142</v>
      </c>
      <c r="K5" s="99">
        <v>0.22087426483631134</v>
      </c>
      <c r="L5" s="99">
        <v>0.19586695730686188</v>
      </c>
      <c r="M5" s="99">
        <v>0.21495978534221649</v>
      </c>
      <c r="N5" s="99">
        <v>0.21852332353591919</v>
      </c>
      <c r="O5" s="99">
        <v>0.20527702569961548</v>
      </c>
    </row>
    <row r="6" spans="1:15" x14ac:dyDescent="0.3">
      <c r="A6" t="s">
        <v>55</v>
      </c>
      <c r="B6" s="99">
        <v>0.15185268223285675</v>
      </c>
      <c r="C6" s="99">
        <v>0.19480763375759125</v>
      </c>
      <c r="D6" s="99">
        <v>0.32207214832305908</v>
      </c>
      <c r="E6" s="99">
        <v>0.41214022040367126</v>
      </c>
      <c r="F6" s="99">
        <v>0.47803846001625061</v>
      </c>
      <c r="G6" s="99">
        <v>0.4964464008808136</v>
      </c>
      <c r="H6" s="99">
        <v>0.38433778285980225</v>
      </c>
      <c r="I6" s="99">
        <v>0.59198009967803955</v>
      </c>
      <c r="J6" s="99">
        <v>0.5821654200553894</v>
      </c>
      <c r="K6" s="99">
        <v>0.57394230365753174</v>
      </c>
      <c r="L6" s="99">
        <v>0.57553374767303467</v>
      </c>
      <c r="M6" s="99">
        <v>0.57181364297866821</v>
      </c>
      <c r="N6" s="99">
        <v>0.57363718748092651</v>
      </c>
      <c r="O6" s="99">
        <v>0.59332287311553955</v>
      </c>
    </row>
    <row r="7" spans="1:15" x14ac:dyDescent="0.3">
      <c r="A7" t="s">
        <v>56</v>
      </c>
      <c r="B7" s="99">
        <v>0</v>
      </c>
      <c r="C7" s="99">
        <v>3.2462012022733688E-2</v>
      </c>
      <c r="D7" s="99">
        <v>4.8558413982391357E-2</v>
      </c>
      <c r="E7" s="99">
        <v>7.9546280205249786E-2</v>
      </c>
      <c r="F7" s="99">
        <v>0.10596034675836563</v>
      </c>
      <c r="G7" s="99">
        <v>0.11478599905967712</v>
      </c>
      <c r="H7" s="99">
        <v>9.8846070468425751E-2</v>
      </c>
      <c r="I7" s="99">
        <v>0.15007142722606659</v>
      </c>
      <c r="J7" s="99">
        <v>0.16230499744415283</v>
      </c>
      <c r="K7" s="99">
        <v>0.18891090154647827</v>
      </c>
      <c r="L7" s="99">
        <v>0.21697817742824554</v>
      </c>
      <c r="M7" s="99">
        <v>0.20208543539047241</v>
      </c>
      <c r="N7" s="99">
        <v>0.19608376920223236</v>
      </c>
      <c r="O7" s="99">
        <v>0.18905183672904968</v>
      </c>
    </row>
    <row r="8" spans="1:15" x14ac:dyDescent="0.3">
      <c r="A8" t="s">
        <v>57</v>
      </c>
      <c r="B8" s="99">
        <v>0</v>
      </c>
      <c r="C8" s="99">
        <v>0</v>
      </c>
      <c r="D8" s="99">
        <v>0</v>
      </c>
      <c r="E8" s="99">
        <v>7.5535144424065948E-4</v>
      </c>
      <c r="F8" s="99">
        <v>2.0211024675518274E-3</v>
      </c>
      <c r="G8" s="99">
        <v>2.7232272550463676E-3</v>
      </c>
      <c r="H8" s="99">
        <v>0</v>
      </c>
      <c r="I8" s="99">
        <v>1.1210463009774685E-2</v>
      </c>
      <c r="J8" s="99">
        <v>1.6070811077952385E-2</v>
      </c>
      <c r="K8" s="99">
        <v>1.6272557899355888E-2</v>
      </c>
      <c r="L8" s="99">
        <v>1.1621130630373955E-2</v>
      </c>
      <c r="M8" s="99">
        <v>1.1141153052449226E-2</v>
      </c>
      <c r="N8" s="99">
        <v>1.1755702085793018E-2</v>
      </c>
      <c r="O8" s="99">
        <v>1.234824676066637E-2</v>
      </c>
    </row>
    <row r="9" spans="1:15" x14ac:dyDescent="0.3">
      <c r="A9" t="s">
        <v>58</v>
      </c>
      <c r="B9" s="99">
        <v>0</v>
      </c>
      <c r="C9" s="99">
        <v>0</v>
      </c>
      <c r="D9" s="99">
        <v>0</v>
      </c>
      <c r="E9" s="99">
        <v>0</v>
      </c>
      <c r="F9" s="99">
        <v>0</v>
      </c>
      <c r="G9" s="99">
        <v>0</v>
      </c>
      <c r="H9" s="99">
        <v>0</v>
      </c>
      <c r="I9" s="99">
        <v>0</v>
      </c>
      <c r="J9" s="99">
        <v>0</v>
      </c>
      <c r="K9" s="99">
        <v>0</v>
      </c>
      <c r="L9" s="99">
        <v>0</v>
      </c>
      <c r="M9" s="99">
        <v>0</v>
      </c>
      <c r="N9" s="99">
        <v>0</v>
      </c>
      <c r="O9" s="99">
        <v>0</v>
      </c>
    </row>
    <row r="10" spans="1:15" x14ac:dyDescent="0.3">
      <c r="A10" t="s">
        <v>59</v>
      </c>
      <c r="B10" s="99">
        <v>0</v>
      </c>
      <c r="C10" s="99">
        <v>0</v>
      </c>
      <c r="D10" s="99">
        <v>0</v>
      </c>
      <c r="E10" s="99">
        <v>0</v>
      </c>
      <c r="F10" s="99">
        <v>0</v>
      </c>
      <c r="G10" s="99">
        <v>0</v>
      </c>
      <c r="H10" s="99">
        <v>0</v>
      </c>
      <c r="I10" s="99">
        <v>0</v>
      </c>
      <c r="J10" s="99">
        <v>0</v>
      </c>
      <c r="K10" s="99">
        <v>0</v>
      </c>
      <c r="L10" s="99">
        <v>0</v>
      </c>
      <c r="M10" s="99">
        <v>0</v>
      </c>
      <c r="N10" s="99">
        <v>0</v>
      </c>
      <c r="O10" s="99">
        <v>0</v>
      </c>
    </row>
    <row r="11" spans="1:15" x14ac:dyDescent="0.3">
      <c r="A11" t="s">
        <v>60</v>
      </c>
      <c r="B11" s="99">
        <v>0</v>
      </c>
      <c r="C11" s="99">
        <v>0</v>
      </c>
      <c r="D11" s="99">
        <v>0</v>
      </c>
      <c r="E11" s="99">
        <v>0</v>
      </c>
      <c r="F11" s="99">
        <v>0</v>
      </c>
      <c r="G11" s="99">
        <v>0</v>
      </c>
      <c r="H11" s="99">
        <v>0</v>
      </c>
      <c r="I11" s="99">
        <v>0</v>
      </c>
      <c r="J11" s="99">
        <v>0</v>
      </c>
      <c r="K11" s="99">
        <v>0</v>
      </c>
      <c r="L11" s="99">
        <v>0</v>
      </c>
      <c r="M11" s="99">
        <v>0</v>
      </c>
      <c r="N11" s="99">
        <v>0</v>
      </c>
      <c r="O11" s="99">
        <v>0</v>
      </c>
    </row>
    <row r="12" spans="1:15" x14ac:dyDescent="0.3">
      <c r="A12" t="s">
        <v>61</v>
      </c>
      <c r="B12" s="99">
        <v>0</v>
      </c>
      <c r="C12" s="99">
        <v>0</v>
      </c>
      <c r="D12" s="99">
        <v>0</v>
      </c>
      <c r="E12" s="99">
        <v>0</v>
      </c>
      <c r="F12" s="99">
        <v>0</v>
      </c>
      <c r="G12" s="99">
        <v>0</v>
      </c>
      <c r="H12" s="99">
        <v>0</v>
      </c>
      <c r="I12" s="99">
        <v>0</v>
      </c>
      <c r="J12" s="99">
        <v>0</v>
      </c>
      <c r="K12" s="99">
        <v>0</v>
      </c>
      <c r="L12" s="99">
        <v>0</v>
      </c>
      <c r="M12" s="99">
        <v>0</v>
      </c>
      <c r="N12" s="99">
        <v>0</v>
      </c>
      <c r="O12" s="99">
        <v>0</v>
      </c>
    </row>
    <row r="13" spans="1:15" x14ac:dyDescent="0.3">
      <c r="A13" t="s">
        <v>62</v>
      </c>
      <c r="B13" s="99">
        <v>0</v>
      </c>
      <c r="C13" s="99">
        <v>0</v>
      </c>
      <c r="D13" s="99">
        <v>0</v>
      </c>
      <c r="E13" s="99">
        <v>0</v>
      </c>
      <c r="F13" s="99">
        <v>0</v>
      </c>
      <c r="G13" s="99">
        <v>0</v>
      </c>
      <c r="H13" s="99">
        <v>0</v>
      </c>
      <c r="I13" s="99">
        <v>0</v>
      </c>
      <c r="J13" s="99">
        <v>0</v>
      </c>
      <c r="K13" s="99">
        <v>0</v>
      </c>
      <c r="L13" s="99">
        <v>0</v>
      </c>
      <c r="M13" s="99">
        <v>0</v>
      </c>
      <c r="N13" s="99">
        <v>0</v>
      </c>
      <c r="O13" s="99">
        <v>0</v>
      </c>
    </row>
    <row r="14" spans="1:15" x14ac:dyDescent="0.3">
      <c r="A14" t="s">
        <v>63</v>
      </c>
      <c r="B14" s="99">
        <v>0</v>
      </c>
      <c r="C14" s="99">
        <v>0</v>
      </c>
      <c r="D14" s="99">
        <v>0</v>
      </c>
      <c r="E14" s="99">
        <v>0</v>
      </c>
      <c r="F14" s="99">
        <v>0</v>
      </c>
      <c r="G14" s="99">
        <v>0</v>
      </c>
      <c r="H14" s="99">
        <v>0</v>
      </c>
      <c r="I14" s="99">
        <v>0</v>
      </c>
      <c r="J14" s="99">
        <v>0</v>
      </c>
      <c r="K14" s="99">
        <v>0</v>
      </c>
      <c r="L14" s="99">
        <v>0</v>
      </c>
      <c r="M14" s="99">
        <v>0</v>
      </c>
      <c r="N14" s="99">
        <v>0</v>
      </c>
      <c r="O14" s="99">
        <v>0</v>
      </c>
    </row>
    <row r="15" spans="1:15" x14ac:dyDescent="0.3">
      <c r="A15" t="s">
        <v>64</v>
      </c>
      <c r="B15" s="99">
        <v>0</v>
      </c>
      <c r="C15" s="99">
        <v>0</v>
      </c>
      <c r="D15" s="99">
        <v>0</v>
      </c>
      <c r="E15" s="99">
        <v>0</v>
      </c>
      <c r="F15" s="99">
        <v>0</v>
      </c>
      <c r="G15" s="99">
        <v>0</v>
      </c>
      <c r="H15" s="99">
        <v>0</v>
      </c>
      <c r="I15" s="99">
        <v>0</v>
      </c>
      <c r="J15" s="99">
        <v>0</v>
      </c>
      <c r="K15" s="99">
        <v>0</v>
      </c>
      <c r="L15" s="99">
        <v>0</v>
      </c>
      <c r="M15" s="99">
        <v>0</v>
      </c>
      <c r="N15" s="99">
        <v>0</v>
      </c>
      <c r="O15" s="99">
        <v>0</v>
      </c>
    </row>
    <row r="16" spans="1:15" x14ac:dyDescent="0.3">
      <c r="A16" s="91" t="s">
        <v>65</v>
      </c>
      <c r="B16" s="99">
        <v>0</v>
      </c>
      <c r="C16" s="99">
        <v>0</v>
      </c>
      <c r="D16" s="99">
        <v>0</v>
      </c>
      <c r="E16" s="99">
        <v>0</v>
      </c>
      <c r="F16" s="99">
        <v>0</v>
      </c>
      <c r="G16" s="99">
        <v>0</v>
      </c>
      <c r="H16" s="99">
        <v>0</v>
      </c>
      <c r="I16" s="99">
        <v>0</v>
      </c>
      <c r="J16" s="99">
        <v>0</v>
      </c>
      <c r="K16" s="99">
        <v>0</v>
      </c>
      <c r="L16" s="99">
        <v>0</v>
      </c>
      <c r="M16" s="99">
        <v>0</v>
      </c>
      <c r="N16" s="99">
        <v>0</v>
      </c>
      <c r="O16" s="99">
        <v>0</v>
      </c>
    </row>
    <row r="17" spans="1:15" x14ac:dyDescent="0.3">
      <c r="A17" t="s">
        <v>66</v>
      </c>
      <c r="B17" s="99">
        <v>0</v>
      </c>
      <c r="C17" s="99">
        <v>0</v>
      </c>
      <c r="D17" s="99">
        <v>0</v>
      </c>
      <c r="E17" s="99">
        <v>0</v>
      </c>
      <c r="F17" s="99">
        <v>0</v>
      </c>
      <c r="G17" s="99">
        <v>0</v>
      </c>
      <c r="H17" s="99">
        <v>0</v>
      </c>
      <c r="I17" s="99">
        <v>0</v>
      </c>
      <c r="J17" s="99">
        <v>0</v>
      </c>
      <c r="K17" s="99">
        <v>0</v>
      </c>
      <c r="L17" s="99">
        <v>0</v>
      </c>
      <c r="M17" s="99">
        <v>0</v>
      </c>
      <c r="N17" s="99">
        <v>0</v>
      </c>
      <c r="O17" s="99">
        <v>0</v>
      </c>
    </row>
    <row r="18" spans="1:15" x14ac:dyDescent="0.3">
      <c r="A18" t="s">
        <v>67</v>
      </c>
      <c r="B18" s="99">
        <v>0</v>
      </c>
      <c r="C18" s="99">
        <v>0</v>
      </c>
      <c r="D18" s="99">
        <v>0</v>
      </c>
      <c r="E18" s="99">
        <v>0</v>
      </c>
      <c r="F18" s="99">
        <v>0</v>
      </c>
      <c r="G18" s="99">
        <v>0</v>
      </c>
      <c r="H18" s="99">
        <v>0</v>
      </c>
      <c r="I18" s="99">
        <v>0</v>
      </c>
      <c r="J18" s="99">
        <v>0</v>
      </c>
      <c r="K18" s="99">
        <v>0</v>
      </c>
      <c r="L18" s="99">
        <v>0</v>
      </c>
      <c r="M18" s="99">
        <v>0</v>
      </c>
      <c r="N18" s="99">
        <v>0</v>
      </c>
      <c r="O18" s="99">
        <v>0</v>
      </c>
    </row>
    <row r="19" spans="1:15" x14ac:dyDescent="0.3">
      <c r="A19" t="s">
        <v>68</v>
      </c>
      <c r="B19" s="99">
        <v>0</v>
      </c>
      <c r="C19" s="99">
        <v>0</v>
      </c>
      <c r="D19" s="99">
        <v>0</v>
      </c>
      <c r="E19" s="99">
        <v>0</v>
      </c>
      <c r="F19" s="99">
        <v>0</v>
      </c>
      <c r="G19" s="99">
        <v>0</v>
      </c>
      <c r="H19" s="99">
        <v>0</v>
      </c>
      <c r="I19" s="99">
        <v>0</v>
      </c>
      <c r="J19" s="99">
        <v>0</v>
      </c>
      <c r="K19" s="99">
        <v>0</v>
      </c>
      <c r="L19" s="99">
        <v>0</v>
      </c>
      <c r="M19" s="99">
        <v>0</v>
      </c>
      <c r="N19" s="99">
        <v>0</v>
      </c>
      <c r="O19" s="99">
        <v>0</v>
      </c>
    </row>
    <row r="20" spans="1:15" x14ac:dyDescent="0.3">
      <c r="A20" t="s">
        <v>69</v>
      </c>
      <c r="B20" s="99">
        <v>0</v>
      </c>
      <c r="C20" s="99">
        <v>0</v>
      </c>
      <c r="D20" s="99">
        <v>0</v>
      </c>
      <c r="E20" s="99">
        <v>0</v>
      </c>
      <c r="F20" s="99">
        <v>0</v>
      </c>
      <c r="G20" s="99">
        <v>0</v>
      </c>
      <c r="H20" s="99">
        <v>0</v>
      </c>
      <c r="I20" s="99">
        <v>0</v>
      </c>
      <c r="J20" s="99">
        <v>0</v>
      </c>
      <c r="K20" s="99">
        <v>0</v>
      </c>
      <c r="L20" s="99">
        <v>0</v>
      </c>
      <c r="M20" s="99">
        <v>0</v>
      </c>
      <c r="N20" s="99">
        <v>0</v>
      </c>
      <c r="O20" s="99">
        <v>0</v>
      </c>
    </row>
    <row r="21" spans="1:15" x14ac:dyDescent="0.3">
      <c r="A21" t="s">
        <v>70</v>
      </c>
      <c r="B21" s="99">
        <v>0</v>
      </c>
      <c r="C21" s="99">
        <v>0</v>
      </c>
      <c r="D21" s="99">
        <v>0</v>
      </c>
      <c r="E21" s="99">
        <v>0</v>
      </c>
      <c r="F21" s="99">
        <v>0</v>
      </c>
      <c r="G21" s="99">
        <v>0</v>
      </c>
      <c r="H21" s="99">
        <v>0</v>
      </c>
      <c r="I21" s="99">
        <v>0</v>
      </c>
      <c r="J21" s="99">
        <v>0</v>
      </c>
      <c r="K21" s="99">
        <v>0</v>
      </c>
      <c r="L21" s="99">
        <v>0</v>
      </c>
      <c r="M21" s="99">
        <v>0</v>
      </c>
      <c r="N21" s="99">
        <v>0</v>
      </c>
      <c r="O21" s="99">
        <v>0</v>
      </c>
    </row>
    <row r="22" spans="1:15" x14ac:dyDescent="0.3">
      <c r="A22" t="s">
        <v>71</v>
      </c>
      <c r="B22" s="99">
        <v>0</v>
      </c>
      <c r="C22" s="99">
        <v>0</v>
      </c>
      <c r="D22" s="99">
        <v>0</v>
      </c>
      <c r="E22" s="99">
        <v>0</v>
      </c>
      <c r="F22" s="99">
        <v>0</v>
      </c>
      <c r="G22" s="99">
        <v>0</v>
      </c>
      <c r="H22" s="99">
        <v>0</v>
      </c>
      <c r="I22" s="99">
        <v>0</v>
      </c>
      <c r="J22" s="99">
        <v>0</v>
      </c>
      <c r="K22" s="99">
        <v>0</v>
      </c>
      <c r="L22" s="99">
        <v>0</v>
      </c>
      <c r="M22" s="99">
        <v>0</v>
      </c>
      <c r="N22" s="99">
        <v>0</v>
      </c>
      <c r="O22" s="99">
        <v>0</v>
      </c>
    </row>
    <row r="23" spans="1:15" x14ac:dyDescent="0.3">
      <c r="A23" t="s">
        <v>72</v>
      </c>
      <c r="B23" s="99">
        <v>0</v>
      </c>
      <c r="C23" s="99">
        <v>0</v>
      </c>
      <c r="D23" s="99">
        <v>0</v>
      </c>
      <c r="E23" s="99">
        <v>0</v>
      </c>
      <c r="F23" s="99">
        <v>0</v>
      </c>
      <c r="G23" s="99">
        <v>0</v>
      </c>
      <c r="H23" s="99">
        <v>0</v>
      </c>
      <c r="I23" s="99">
        <v>0</v>
      </c>
      <c r="J23" s="99">
        <v>0</v>
      </c>
      <c r="K23" s="99">
        <v>0</v>
      </c>
      <c r="L23" s="99">
        <v>0</v>
      </c>
      <c r="M23" s="99">
        <v>0</v>
      </c>
      <c r="N23" s="99">
        <v>0</v>
      </c>
      <c r="O23" s="99">
        <v>0</v>
      </c>
    </row>
    <row r="24" spans="1:15" x14ac:dyDescent="0.3">
      <c r="A24" t="s">
        <v>73</v>
      </c>
      <c r="B24" s="99">
        <v>0</v>
      </c>
      <c r="C24" s="99">
        <v>0</v>
      </c>
      <c r="D24" s="99">
        <v>0</v>
      </c>
      <c r="E24" s="99">
        <v>0</v>
      </c>
      <c r="F24" s="99">
        <v>0</v>
      </c>
      <c r="G24" s="99">
        <v>0</v>
      </c>
      <c r="H24" s="99">
        <v>0</v>
      </c>
      <c r="I24" s="99">
        <v>0</v>
      </c>
      <c r="J24" s="99">
        <v>0</v>
      </c>
      <c r="K24" s="99">
        <v>0</v>
      </c>
      <c r="L24" s="99">
        <v>0</v>
      </c>
      <c r="M24" s="99">
        <v>0</v>
      </c>
      <c r="N24" s="99">
        <v>0</v>
      </c>
      <c r="O24" s="99">
        <v>0</v>
      </c>
    </row>
    <row r="25" spans="1:15" ht="28.8" x14ac:dyDescent="0.3">
      <c r="A25" s="91" t="s">
        <v>74</v>
      </c>
      <c r="B25" s="99">
        <v>0</v>
      </c>
      <c r="C25" s="99">
        <v>0</v>
      </c>
      <c r="D25" s="99">
        <v>0</v>
      </c>
      <c r="E25" s="99">
        <v>0</v>
      </c>
      <c r="F25" s="99">
        <v>0</v>
      </c>
      <c r="G25" s="99">
        <v>0</v>
      </c>
      <c r="H25" s="99">
        <v>0</v>
      </c>
      <c r="I25" s="99">
        <v>0</v>
      </c>
      <c r="J25" s="99">
        <v>0</v>
      </c>
      <c r="K25" s="99">
        <v>0</v>
      </c>
      <c r="L25" s="99">
        <v>0</v>
      </c>
      <c r="M25" s="99">
        <v>0</v>
      </c>
      <c r="N25" s="99">
        <v>0</v>
      </c>
      <c r="O25" s="99">
        <v>0</v>
      </c>
    </row>
    <row r="26" spans="1:15" x14ac:dyDescent="0.3">
      <c r="A26" t="s">
        <v>75</v>
      </c>
      <c r="B26" s="99">
        <v>0</v>
      </c>
      <c r="C26" s="99">
        <v>0</v>
      </c>
      <c r="D26" s="99">
        <v>0</v>
      </c>
      <c r="E26" s="99">
        <v>0</v>
      </c>
      <c r="F26" s="99">
        <v>0</v>
      </c>
      <c r="G26" s="99">
        <v>0</v>
      </c>
      <c r="H26" s="99">
        <v>0</v>
      </c>
      <c r="I26" s="99">
        <v>0</v>
      </c>
      <c r="J26" s="99">
        <v>0</v>
      </c>
      <c r="K26" s="99">
        <v>0</v>
      </c>
      <c r="L26" s="99">
        <v>0</v>
      </c>
      <c r="M26" s="99">
        <v>0</v>
      </c>
      <c r="N26" s="99">
        <v>0</v>
      </c>
      <c r="O26" s="99">
        <v>0</v>
      </c>
    </row>
    <row r="27" spans="1:15" x14ac:dyDescent="0.3">
      <c r="A27" t="s">
        <v>76</v>
      </c>
      <c r="B27" s="99">
        <v>1</v>
      </c>
      <c r="C27" s="99">
        <v>1</v>
      </c>
      <c r="D27" s="99">
        <v>1</v>
      </c>
      <c r="E27" s="99">
        <v>1</v>
      </c>
      <c r="F27" s="99">
        <v>1</v>
      </c>
      <c r="G27" s="99">
        <v>1</v>
      </c>
      <c r="H27" s="99">
        <v>1</v>
      </c>
      <c r="I27" s="99">
        <v>1</v>
      </c>
      <c r="J27" s="99">
        <v>1</v>
      </c>
      <c r="K27" s="99">
        <v>1</v>
      </c>
      <c r="L27" s="99">
        <v>1</v>
      </c>
      <c r="M27" s="99">
        <v>1</v>
      </c>
      <c r="N27" s="99">
        <v>1</v>
      </c>
      <c r="O27" s="99">
        <v>1</v>
      </c>
    </row>
    <row r="28" spans="1:15" x14ac:dyDescent="0.3">
      <c r="A28" t="s">
        <v>77</v>
      </c>
      <c r="B28" s="99">
        <v>0</v>
      </c>
      <c r="C28" s="99">
        <v>0</v>
      </c>
      <c r="D28" s="99">
        <v>0.10825613886117935</v>
      </c>
      <c r="E28" s="99">
        <v>0.11366420239210129</v>
      </c>
      <c r="F28" s="99"/>
      <c r="G28" s="99"/>
      <c r="H28" s="99">
        <v>0.20837672054767609</v>
      </c>
      <c r="I28" s="99">
        <v>0.27982264757156372</v>
      </c>
      <c r="J28" s="99">
        <v>0.3274320662021637</v>
      </c>
      <c r="K28" s="99">
        <v>0.37327179312705994</v>
      </c>
      <c r="L28" s="99">
        <v>0.41972079873085022</v>
      </c>
      <c r="M28" s="99">
        <v>0.37931281328201294</v>
      </c>
      <c r="N28" s="99">
        <v>0.41141507029533386</v>
      </c>
      <c r="O28" s="99">
        <v>0.45454126596450806</v>
      </c>
    </row>
    <row r="29" spans="1:15" x14ac:dyDescent="0.3">
      <c r="A29" t="s">
        <v>78</v>
      </c>
      <c r="B29" s="99">
        <v>1</v>
      </c>
      <c r="C29" s="99">
        <v>1</v>
      </c>
      <c r="D29" s="99">
        <v>0.88526457548141479</v>
      </c>
      <c r="E29" s="99">
        <v>0.88017052412033081</v>
      </c>
      <c r="F29" s="99"/>
      <c r="G29" s="99"/>
      <c r="H29" s="99">
        <v>0.76863294839859009</v>
      </c>
      <c r="I29" s="99">
        <v>0.69621139764785767</v>
      </c>
      <c r="J29" s="99">
        <v>0.642791748046875</v>
      </c>
      <c r="K29" s="99">
        <v>0.58781200647354126</v>
      </c>
      <c r="L29" s="99">
        <v>0.54563748836517334</v>
      </c>
      <c r="M29" s="99">
        <v>0.5880582332611084</v>
      </c>
      <c r="N29" s="99">
        <v>0.54877829551696777</v>
      </c>
      <c r="O29" s="99">
        <v>0.50250011682510376</v>
      </c>
    </row>
    <row r="30" spans="1:15" x14ac:dyDescent="0.3">
      <c r="A30" t="s">
        <v>79</v>
      </c>
      <c r="B30" s="99">
        <v>0</v>
      </c>
      <c r="C30" s="99">
        <v>0</v>
      </c>
      <c r="D30" s="99">
        <v>6.4793047495186329E-3</v>
      </c>
      <c r="E30" s="99">
        <v>6.1652516014873981E-3</v>
      </c>
      <c r="F30" s="99"/>
      <c r="G30" s="99"/>
      <c r="H30" s="99">
        <v>2.2990329191088676E-2</v>
      </c>
      <c r="I30" s="99">
        <v>2.3965943604707718E-2</v>
      </c>
      <c r="J30" s="99">
        <v>2.9776221141219139E-2</v>
      </c>
      <c r="K30" s="99">
        <v>3.8916196674108505E-2</v>
      </c>
      <c r="L30" s="99">
        <v>3.4641675651073456E-2</v>
      </c>
      <c r="M30" s="99">
        <v>3.2628960907459259E-2</v>
      </c>
      <c r="N30" s="99">
        <v>3.9806656539440155E-2</v>
      </c>
      <c r="O30" s="99">
        <v>4.2958632111549377E-2</v>
      </c>
    </row>
    <row r="31" spans="1:15" ht="28.8" x14ac:dyDescent="0.3">
      <c r="A31" s="91" t="s">
        <v>80</v>
      </c>
      <c r="B31" s="99"/>
      <c r="C31" s="99">
        <v>2.0973160862922668E-2</v>
      </c>
      <c r="D31" s="99">
        <v>2.2364838048815727E-2</v>
      </c>
      <c r="E31" s="99"/>
      <c r="F31" s="99"/>
      <c r="G31" s="99"/>
      <c r="H31" s="99">
        <v>0.54247933626174927</v>
      </c>
      <c r="I31" s="99">
        <v>0.62516891956329346</v>
      </c>
      <c r="J31" s="99">
        <v>0.65455764532089233</v>
      </c>
      <c r="K31" s="99">
        <v>0.69296222925186157</v>
      </c>
      <c r="L31" s="99">
        <v>0.69323182106018066</v>
      </c>
      <c r="M31" s="99">
        <v>0.72469693422317505</v>
      </c>
      <c r="N31" s="99">
        <v>0.73480087518692017</v>
      </c>
      <c r="O31" s="99">
        <v>0.76968485116958618</v>
      </c>
    </row>
    <row r="32" spans="1:15" ht="28.8" x14ac:dyDescent="0.3">
      <c r="A32" s="91" t="s">
        <v>81</v>
      </c>
      <c r="B32" s="99"/>
      <c r="C32" s="99">
        <v>0.12575827538967133</v>
      </c>
      <c r="D32" s="99">
        <v>0.12354174256324768</v>
      </c>
      <c r="E32" s="99"/>
      <c r="F32" s="99"/>
      <c r="G32" s="99"/>
      <c r="H32" s="99">
        <v>0.21462453901767731</v>
      </c>
      <c r="I32" s="99">
        <v>0.1494922935962677</v>
      </c>
      <c r="J32" s="99">
        <v>0.12644852697849274</v>
      </c>
      <c r="K32" s="99">
        <v>0.10607977956533432</v>
      </c>
      <c r="L32" s="99">
        <v>9.5566533505916595E-2</v>
      </c>
      <c r="M32" s="99">
        <v>0.12064837664365768</v>
      </c>
      <c r="N32" s="99">
        <v>0.12843538820743561</v>
      </c>
      <c r="O32" s="99">
        <v>0.11097380518913269</v>
      </c>
    </row>
    <row r="33" spans="1:15" ht="28.8" x14ac:dyDescent="0.3">
      <c r="A33" s="91" t="s">
        <v>82</v>
      </c>
      <c r="B33" s="99"/>
      <c r="C33" s="99">
        <v>0.85326856374740601</v>
      </c>
      <c r="D33" s="99">
        <v>0.85409343242645264</v>
      </c>
      <c r="E33" s="99"/>
      <c r="F33" s="99"/>
      <c r="G33" s="99"/>
      <c r="H33" s="99">
        <v>0.24289609491825104</v>
      </c>
      <c r="I33" s="99">
        <v>0.22533878684043884</v>
      </c>
      <c r="J33" s="99">
        <v>0.21899384260177612</v>
      </c>
      <c r="K33" s="99">
        <v>0.20095796883106232</v>
      </c>
      <c r="L33" s="99">
        <v>0.21120165288448334</v>
      </c>
      <c r="M33" s="99">
        <v>0.15465471148490906</v>
      </c>
      <c r="N33" s="99">
        <v>0.13676370680332184</v>
      </c>
      <c r="O33" s="99">
        <v>0.11934137344360352</v>
      </c>
    </row>
    <row r="34" spans="1:15" x14ac:dyDescent="0.3">
      <c r="A34" t="s">
        <v>95</v>
      </c>
      <c r="B34" s="99">
        <v>0</v>
      </c>
      <c r="C34" s="99">
        <v>9.5630735158920288E-2</v>
      </c>
      <c r="D34" s="99">
        <v>8.5492245852947235E-2</v>
      </c>
      <c r="E34" s="99">
        <v>0.10124244540929794</v>
      </c>
      <c r="F34" s="99">
        <v>5.6733392179012299E-2</v>
      </c>
      <c r="G34" s="99">
        <v>0</v>
      </c>
      <c r="H34" s="99">
        <v>6.6345922648906708E-2</v>
      </c>
      <c r="I34" s="99">
        <v>5.7664498686790466E-2</v>
      </c>
      <c r="J34" s="99">
        <v>5.0771113485097885E-2</v>
      </c>
      <c r="K34" s="99">
        <v>5.5352386087179184E-2</v>
      </c>
      <c r="L34" s="99">
        <v>4.6273000538349152E-2</v>
      </c>
      <c r="M34" s="99">
        <v>4.6615619212388992E-2</v>
      </c>
      <c r="N34" s="99">
        <v>5.2336543798446655E-2</v>
      </c>
      <c r="O34" s="99">
        <v>5.4104551672935486E-2</v>
      </c>
    </row>
    <row r="35" spans="1:15" x14ac:dyDescent="0.3">
      <c r="A35" t="s">
        <v>22</v>
      </c>
      <c r="B35" s="99">
        <v>0.48942086100578308</v>
      </c>
      <c r="C35" s="99">
        <v>0.49081405997276306</v>
      </c>
      <c r="D35" s="99">
        <v>0.44878953695297241</v>
      </c>
      <c r="E35" s="99">
        <v>0.46799385547637939</v>
      </c>
      <c r="F35" s="99">
        <v>0.48230075836181641</v>
      </c>
      <c r="G35" s="99">
        <v>0.48354920744895935</v>
      </c>
      <c r="H35" s="99">
        <v>0.46836385130882263</v>
      </c>
      <c r="I35" s="99">
        <v>0.49088716506958008</v>
      </c>
      <c r="J35" s="99">
        <v>0.49324503540992737</v>
      </c>
      <c r="K35" s="99">
        <v>0.48551657795906067</v>
      </c>
      <c r="L35" s="99">
        <v>0.4764101505279541</v>
      </c>
      <c r="M35" s="99">
        <v>0.49757552146911621</v>
      </c>
      <c r="N35" s="99">
        <v>0.48169541358947754</v>
      </c>
      <c r="O35" s="99">
        <v>0.47802191972732544</v>
      </c>
    </row>
  </sheetData>
  <pageMargins left="0.7" right="0.7" top="0.75" bottom="0.75" header="0.3" footer="0.3"/>
  <extLst>
    <ext xmlns:mx="http://schemas.microsoft.com/office/mac/excel/2008/main" uri="{64002731-A6B0-56B0-2670-7721B7C09600}">
      <mx:PLV Mode="0" OnePage="0" WScale="0"/>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tabColor theme="1"/>
  </sheetPr>
  <dimension ref="A1:CE6"/>
  <sheetViews>
    <sheetView workbookViewId="0">
      <selection activeCell="C9" sqref="C9"/>
    </sheetView>
  </sheetViews>
  <sheetFormatPr baseColWidth="10" defaultColWidth="9.109375" defaultRowHeight="14.4" x14ac:dyDescent="0.3"/>
  <cols>
    <col min="2" max="2" width="10.6640625" customWidth="1"/>
  </cols>
  <sheetData>
    <row r="1" spans="1:83" x14ac:dyDescent="0.3">
      <c r="A1" t="s">
        <v>8</v>
      </c>
      <c r="B1" t="s">
        <v>9</v>
      </c>
      <c r="C1" t="s">
        <v>896</v>
      </c>
      <c r="D1" t="s">
        <v>897</v>
      </c>
      <c r="E1" t="s">
        <v>898</v>
      </c>
      <c r="F1" t="s">
        <v>899</v>
      </c>
      <c r="G1" t="s">
        <v>900</v>
      </c>
      <c r="H1" t="s">
        <v>901</v>
      </c>
      <c r="I1" t="s">
        <v>902</v>
      </c>
      <c r="J1" t="s">
        <v>903</v>
      </c>
      <c r="K1" t="s">
        <v>904</v>
      </c>
      <c r="L1" t="s">
        <v>905</v>
      </c>
      <c r="M1" t="s">
        <v>906</v>
      </c>
      <c r="N1" t="s">
        <v>907</v>
      </c>
      <c r="O1" t="s">
        <v>908</v>
      </c>
      <c r="P1" t="s">
        <v>909</v>
      </c>
      <c r="Q1" t="s">
        <v>910</v>
      </c>
      <c r="R1" t="s">
        <v>911</v>
      </c>
      <c r="S1" t="s">
        <v>912</v>
      </c>
      <c r="T1" t="s">
        <v>913</v>
      </c>
      <c r="U1" t="s">
        <v>914</v>
      </c>
      <c r="V1" t="s">
        <v>915</v>
      </c>
      <c r="W1" t="s">
        <v>916</v>
      </c>
      <c r="X1" t="s">
        <v>917</v>
      </c>
      <c r="Y1" t="s">
        <v>918</v>
      </c>
      <c r="Z1" t="s">
        <v>919</v>
      </c>
      <c r="AA1" t="s">
        <v>920</v>
      </c>
      <c r="AB1" t="s">
        <v>921</v>
      </c>
      <c r="AC1" t="s">
        <v>922</v>
      </c>
      <c r="AD1" t="s">
        <v>923</v>
      </c>
      <c r="AE1" t="s">
        <v>924</v>
      </c>
      <c r="AF1" t="s">
        <v>925</v>
      </c>
      <c r="AG1" t="s">
        <v>926</v>
      </c>
      <c r="AH1" t="s">
        <v>927</v>
      </c>
      <c r="AI1" t="s">
        <v>928</v>
      </c>
      <c r="AJ1" t="s">
        <v>929</v>
      </c>
      <c r="AK1" t="s">
        <v>930</v>
      </c>
      <c r="AL1" t="s">
        <v>931</v>
      </c>
      <c r="AM1" t="s">
        <v>932</v>
      </c>
      <c r="AN1" t="s">
        <v>933</v>
      </c>
      <c r="AO1" t="s">
        <v>934</v>
      </c>
      <c r="AP1" t="s">
        <v>935</v>
      </c>
      <c r="AQ1" t="s">
        <v>936</v>
      </c>
      <c r="AR1" t="s">
        <v>937</v>
      </c>
      <c r="AS1" t="s">
        <v>938</v>
      </c>
      <c r="AT1" t="s">
        <v>939</v>
      </c>
      <c r="AU1" t="s">
        <v>940</v>
      </c>
      <c r="AV1" t="s">
        <v>941</v>
      </c>
      <c r="AW1" t="s">
        <v>942</v>
      </c>
      <c r="AX1" t="s">
        <v>943</v>
      </c>
      <c r="AY1" t="s">
        <v>944</v>
      </c>
      <c r="AZ1" t="s">
        <v>945</v>
      </c>
      <c r="BA1" t="s">
        <v>946</v>
      </c>
      <c r="BB1" t="s">
        <v>947</v>
      </c>
      <c r="BC1" t="s">
        <v>948</v>
      </c>
      <c r="BD1" t="s">
        <v>949</v>
      </c>
      <c r="BE1" t="s">
        <v>950</v>
      </c>
      <c r="BF1" t="s">
        <v>951</v>
      </c>
      <c r="BG1" t="s">
        <v>952</v>
      </c>
      <c r="BH1" t="s">
        <v>953</v>
      </c>
      <c r="BI1" t="s">
        <v>954</v>
      </c>
      <c r="BJ1" t="s">
        <v>955</v>
      </c>
      <c r="BK1" t="s">
        <v>956</v>
      </c>
      <c r="BL1" t="s">
        <v>957</v>
      </c>
      <c r="BM1" t="s">
        <v>958</v>
      </c>
      <c r="BN1" t="s">
        <v>959</v>
      </c>
      <c r="BO1" t="s">
        <v>960</v>
      </c>
      <c r="BP1" t="s">
        <v>961</v>
      </c>
      <c r="BQ1" t="s">
        <v>962</v>
      </c>
      <c r="BR1" t="s">
        <v>963</v>
      </c>
      <c r="BS1" t="s">
        <v>964</v>
      </c>
      <c r="BT1" t="s">
        <v>965</v>
      </c>
      <c r="BU1" t="s">
        <v>966</v>
      </c>
      <c r="BV1" t="s">
        <v>967</v>
      </c>
      <c r="BW1" t="s">
        <v>968</v>
      </c>
      <c r="BX1" t="s">
        <v>969</v>
      </c>
      <c r="BY1" t="s">
        <v>970</v>
      </c>
      <c r="BZ1" t="s">
        <v>971</v>
      </c>
      <c r="CA1" t="s">
        <v>972</v>
      </c>
      <c r="CB1" t="s">
        <v>973</v>
      </c>
      <c r="CC1" t="s">
        <v>974</v>
      </c>
      <c r="CD1" t="s">
        <v>975</v>
      </c>
      <c r="CE1" t="s">
        <v>976</v>
      </c>
    </row>
    <row r="2" spans="1:83" x14ac:dyDescent="0.3">
      <c r="A2">
        <v>0</v>
      </c>
      <c r="B2" t="s">
        <v>103</v>
      </c>
      <c r="C2">
        <v>8.193150520324707</v>
      </c>
      <c r="D2">
        <v>8.193150520324707</v>
      </c>
      <c r="E2">
        <v>6.1750912666320801</v>
      </c>
      <c r="F2">
        <v>-3.9217715263366699</v>
      </c>
      <c r="G2">
        <v>-3.9217715263366699</v>
      </c>
      <c r="H2">
        <v>-8.2679643630981445</v>
      </c>
      <c r="I2">
        <v>0.47369775176048279</v>
      </c>
      <c r="J2">
        <v>0.47369775176048279</v>
      </c>
      <c r="K2">
        <v>4.8817048072814941</v>
      </c>
      <c r="L2">
        <v>8.4800701141357422</v>
      </c>
      <c r="M2">
        <v>8.4800701141357422</v>
      </c>
      <c r="N2">
        <v>7.5560383796691895</v>
      </c>
      <c r="R2">
        <v>-2.9974372386932373</v>
      </c>
      <c r="S2">
        <v>-2.9974372386932373</v>
      </c>
      <c r="T2">
        <v>-6.7252316474914551</v>
      </c>
      <c r="U2">
        <v>-0.48577967286109924</v>
      </c>
      <c r="V2">
        <v>-0.48577967286109924</v>
      </c>
      <c r="W2">
        <v>3.2073438167572021</v>
      </c>
      <c r="X2">
        <v>8.2862014770507812</v>
      </c>
      <c r="Y2">
        <v>8.2862014770507812</v>
      </c>
      <c r="Z2">
        <v>7.4604997634887695</v>
      </c>
      <c r="AJ2">
        <v>-14.333200454711914</v>
      </c>
      <c r="AK2">
        <v>-14.779494285583496</v>
      </c>
      <c r="AL2">
        <v>-12.413366317749023</v>
      </c>
      <c r="AM2">
        <v>14.851490020751953</v>
      </c>
      <c r="AN2">
        <v>15.27847957611084</v>
      </c>
      <c r="AO2">
        <v>13.940930366516113</v>
      </c>
      <c r="AP2">
        <v>-12.590658187866211</v>
      </c>
      <c r="AQ2">
        <v>-12.702319145202637</v>
      </c>
      <c r="AR2">
        <v>-17.551109313964844</v>
      </c>
      <c r="BB2">
        <v>7.4780745506286621</v>
      </c>
      <c r="BC2">
        <v>7.9898796081542969</v>
      </c>
      <c r="BD2">
        <v>1.9128056764602661</v>
      </c>
      <c r="BE2">
        <v>-5.3021354675292969</v>
      </c>
      <c r="BF2">
        <v>-5.0438084602355957</v>
      </c>
      <c r="BG2">
        <v>-6.7705326080322266</v>
      </c>
      <c r="BK2">
        <v>-3.5316283702850342</v>
      </c>
      <c r="BL2">
        <v>-2.524277925491333</v>
      </c>
      <c r="BM2">
        <v>-1.9676278829574585</v>
      </c>
      <c r="BN2">
        <v>-5.5617504119873047</v>
      </c>
      <c r="BO2">
        <v>-7.1936941146850586</v>
      </c>
      <c r="BP2">
        <v>-2.0048620700836182</v>
      </c>
      <c r="BQ2">
        <v>-1.1001541614532471</v>
      </c>
      <c r="BR2">
        <v>-0.25230810046195984</v>
      </c>
      <c r="BS2">
        <v>-1.2944110631942749</v>
      </c>
      <c r="BT2">
        <v>11.246109962463379</v>
      </c>
      <c r="BU2">
        <v>13.062238693237305</v>
      </c>
      <c r="BV2">
        <v>7.2081217765808105</v>
      </c>
      <c r="BW2">
        <v>0</v>
      </c>
      <c r="BX2">
        <v>0</v>
      </c>
      <c r="BY2">
        <v>0</v>
      </c>
      <c r="BZ2">
        <v>0</v>
      </c>
      <c r="CA2">
        <v>0</v>
      </c>
      <c r="CB2">
        <v>0</v>
      </c>
      <c r="CC2">
        <v>0</v>
      </c>
      <c r="CD2">
        <v>0</v>
      </c>
      <c r="CE2">
        <v>0</v>
      </c>
    </row>
    <row r="3" spans="1:83" x14ac:dyDescent="0.3">
      <c r="A3">
        <v>0</v>
      </c>
      <c r="B3" t="s">
        <v>532</v>
      </c>
      <c r="C3">
        <v>14.007382392883301</v>
      </c>
      <c r="D3">
        <v>10.592547416687012</v>
      </c>
      <c r="E3">
        <v>14.251023292541504</v>
      </c>
      <c r="F3">
        <v>-5.3790798187255859</v>
      </c>
      <c r="G3">
        <v>-2.2783527374267578</v>
      </c>
      <c r="H3">
        <v>-10.87191104888916</v>
      </c>
      <c r="I3">
        <v>2.3199887275695801</v>
      </c>
      <c r="J3">
        <v>-0.47191330790519714</v>
      </c>
      <c r="K3">
        <v>5.7923665046691895</v>
      </c>
      <c r="L3">
        <v>13.92364501953125</v>
      </c>
      <c r="M3">
        <v>10.45447826385498</v>
      </c>
      <c r="N3">
        <v>14.705771446228027</v>
      </c>
      <c r="R3">
        <v>-5.6346549987792969</v>
      </c>
      <c r="S3">
        <v>-3.3849396705627441</v>
      </c>
      <c r="T3">
        <v>-10.747675895690918</v>
      </c>
      <c r="U3">
        <v>2.3946318626403809</v>
      </c>
      <c r="V3">
        <v>0.93683695793151855</v>
      </c>
      <c r="W3">
        <v>5.5148687362670898</v>
      </c>
      <c r="X3">
        <v>9.5179910659790039</v>
      </c>
      <c r="Y3">
        <v>6.653998851776123</v>
      </c>
      <c r="Z3">
        <v>10.937179565429687</v>
      </c>
      <c r="AA3">
        <v>-12.614681243896484</v>
      </c>
      <c r="AB3">
        <v>-10.057817459106445</v>
      </c>
      <c r="AC3">
        <v>-10.204330444335937</v>
      </c>
      <c r="AD3">
        <v>3.6435656547546387</v>
      </c>
      <c r="AE3">
        <v>1.0785214900970459</v>
      </c>
      <c r="AF3">
        <v>0.77995431423187256</v>
      </c>
      <c r="AG3">
        <v>25.009206771850586</v>
      </c>
      <c r="AH3">
        <v>25.742635726928711</v>
      </c>
      <c r="AI3">
        <v>26.74028205871582</v>
      </c>
      <c r="AJ3">
        <v>-22.883453369140625</v>
      </c>
      <c r="AK3">
        <v>-25.706268310546875</v>
      </c>
      <c r="AL3">
        <v>-21.103845596313477</v>
      </c>
      <c r="AM3">
        <v>23.517307281494141</v>
      </c>
      <c r="AN3">
        <v>26.747114181518555</v>
      </c>
      <c r="AO3">
        <v>21.975330352783203</v>
      </c>
      <c r="AP3">
        <v>-26.72247314453125</v>
      </c>
      <c r="AQ3">
        <v>-29.714948654174805</v>
      </c>
      <c r="AR3">
        <v>-23.407003402709961</v>
      </c>
      <c r="AS3">
        <v>-8.4972200393676758</v>
      </c>
      <c r="AT3">
        <v>-13.448673248291016</v>
      </c>
      <c r="AU3">
        <v>-13.167963981628418</v>
      </c>
      <c r="AV3">
        <v>1.4500620365142822</v>
      </c>
      <c r="AW3">
        <v>5.6408805847167969</v>
      </c>
      <c r="AX3">
        <v>5.3151149749755859</v>
      </c>
      <c r="AY3">
        <v>13.701465606689453</v>
      </c>
      <c r="AZ3">
        <v>16.537670135498047</v>
      </c>
      <c r="BA3">
        <v>16.269603729248047</v>
      </c>
      <c r="BB3">
        <v>20.617185592651367</v>
      </c>
      <c r="BC3">
        <v>22.053558349609375</v>
      </c>
      <c r="BD3">
        <v>15.343925476074219</v>
      </c>
      <c r="BE3">
        <v>3.0765423774719238</v>
      </c>
      <c r="BF3">
        <v>4.9493541717529297</v>
      </c>
      <c r="BG3">
        <v>5.3993244171142578</v>
      </c>
      <c r="BK3">
        <v>2.3054449558258057</v>
      </c>
      <c r="BL3">
        <v>4.2966279983520508</v>
      </c>
      <c r="BM3">
        <v>2.6514925956726074</v>
      </c>
      <c r="BN3">
        <v>-7.6165266036987305</v>
      </c>
      <c r="BO3">
        <v>-13.983386993408203</v>
      </c>
      <c r="BP3">
        <v>-11.779234886169434</v>
      </c>
      <c r="BQ3">
        <v>1.6485390663146973</v>
      </c>
      <c r="BR3">
        <v>2.3021740913391113</v>
      </c>
      <c r="BS3">
        <v>-0.38112163543701172</v>
      </c>
      <c r="BT3">
        <v>8.6627464294433594</v>
      </c>
      <c r="BU3">
        <v>14.276676177978516</v>
      </c>
      <c r="BV3">
        <v>18.48286247253418</v>
      </c>
      <c r="BW3">
        <v>0</v>
      </c>
      <c r="BX3">
        <v>0</v>
      </c>
      <c r="BY3">
        <v>0</v>
      </c>
      <c r="BZ3">
        <v>0</v>
      </c>
      <c r="CA3">
        <v>0</v>
      </c>
      <c r="CB3">
        <v>0</v>
      </c>
      <c r="CC3">
        <v>0</v>
      </c>
      <c r="CD3">
        <v>0</v>
      </c>
      <c r="CE3">
        <v>0</v>
      </c>
    </row>
    <row r="4" spans="1:83" x14ac:dyDescent="0.3">
      <c r="A4">
        <v>0</v>
      </c>
      <c r="B4" t="s">
        <v>1124</v>
      </c>
      <c r="C4">
        <v>6.5719285011291504</v>
      </c>
      <c r="D4">
        <v>6.5719285011291504</v>
      </c>
      <c r="E4">
        <v>10.96646785736084</v>
      </c>
      <c r="F4">
        <v>-8.8915634155273437</v>
      </c>
      <c r="G4">
        <v>-8.8915634155273437</v>
      </c>
      <c r="H4">
        <v>-16.846504211425781</v>
      </c>
      <c r="I4">
        <v>5.6189632415771484</v>
      </c>
      <c r="J4">
        <v>5.6189632415771484</v>
      </c>
      <c r="K4">
        <v>7.6801223754882812</v>
      </c>
      <c r="L4">
        <v>6.6127524375915527</v>
      </c>
      <c r="M4">
        <v>6.6127524375915527</v>
      </c>
      <c r="N4">
        <v>11.320178031921387</v>
      </c>
      <c r="R4">
        <v>-7.0765390396118164</v>
      </c>
      <c r="S4">
        <v>-7.0765390396118164</v>
      </c>
      <c r="T4">
        <v>-11.703907012939453</v>
      </c>
      <c r="U4">
        <v>4.751528263092041</v>
      </c>
      <c r="V4">
        <v>4.751528263092041</v>
      </c>
      <c r="W4">
        <v>6.1629824638366699</v>
      </c>
      <c r="X4">
        <v>6.5439128875732422</v>
      </c>
      <c r="Y4">
        <v>6.5439128875732422</v>
      </c>
      <c r="Z4">
        <v>11.04212474822998</v>
      </c>
      <c r="BB4">
        <v>10.184449195861816</v>
      </c>
      <c r="BC4">
        <v>10.834972381591797</v>
      </c>
      <c r="BD4">
        <v>9.3134822845458984</v>
      </c>
      <c r="BE4">
        <v>-3.0431370735168457</v>
      </c>
      <c r="BF4">
        <v>-2.6944658756256104</v>
      </c>
      <c r="BG4">
        <v>-2.6762633323669434</v>
      </c>
      <c r="BN4">
        <v>2.1593387126922607</v>
      </c>
      <c r="BO4">
        <v>-3.9982259273529053</v>
      </c>
      <c r="BP4">
        <v>-0.89678728580474854</v>
      </c>
      <c r="BQ4">
        <v>-6.1519503593444824</v>
      </c>
      <c r="BR4">
        <v>-4.8667020797729492</v>
      </c>
      <c r="BS4">
        <v>-1.7223987579345703</v>
      </c>
      <c r="BT4">
        <v>4.8130965232849121</v>
      </c>
      <c r="BU4">
        <v>12.174137115478516</v>
      </c>
      <c r="BV4">
        <v>5.8839483261108398</v>
      </c>
      <c r="BW4">
        <v>0</v>
      </c>
      <c r="BX4">
        <v>0</v>
      </c>
      <c r="BY4">
        <v>0</v>
      </c>
      <c r="BZ4">
        <v>0</v>
      </c>
      <c r="CA4">
        <v>0</v>
      </c>
      <c r="CB4">
        <v>0</v>
      </c>
      <c r="CC4">
        <v>0</v>
      </c>
      <c r="CD4">
        <v>0</v>
      </c>
      <c r="CE4">
        <v>0</v>
      </c>
    </row>
    <row r="5" spans="1:83" x14ac:dyDescent="0.3">
      <c r="A5">
        <v>0</v>
      </c>
      <c r="B5" t="s">
        <v>1125</v>
      </c>
      <c r="C5">
        <v>9.2765960693359375</v>
      </c>
      <c r="D5">
        <v>7.7642240524291992</v>
      </c>
      <c r="E5">
        <v>8.8698644638061523</v>
      </c>
      <c r="F5">
        <v>-6.328864574432373</v>
      </c>
      <c r="G5">
        <v>-5.8326082229614258</v>
      </c>
      <c r="H5">
        <v>-12.255136489868164</v>
      </c>
      <c r="I5">
        <v>-0.13381655514240265</v>
      </c>
      <c r="J5">
        <v>0.15406332910060883</v>
      </c>
      <c r="K5">
        <v>2.1610100269317627</v>
      </c>
      <c r="L5">
        <v>8.7960700988769531</v>
      </c>
      <c r="M5">
        <v>7.4416189193725586</v>
      </c>
      <c r="N5">
        <v>8.6122379302978516</v>
      </c>
      <c r="R5">
        <v>-6.752993106842041</v>
      </c>
      <c r="S5">
        <v>-6.0592799186706543</v>
      </c>
      <c r="T5">
        <v>-8.1009807586669922</v>
      </c>
      <c r="U5">
        <v>3.7468461990356445</v>
      </c>
      <c r="V5">
        <v>3.3668451309204102</v>
      </c>
      <c r="W5">
        <v>4.4862041473388672</v>
      </c>
      <c r="X5">
        <v>7.9066290855407715</v>
      </c>
      <c r="Y5">
        <v>6.0535516738891602</v>
      </c>
      <c r="Z5">
        <v>6.8358516693115234</v>
      </c>
      <c r="AA5">
        <v>-4.5675854682922363</v>
      </c>
      <c r="AB5">
        <v>0.12367013841867447</v>
      </c>
      <c r="AC5">
        <v>-1.7853200435638428</v>
      </c>
      <c r="AD5">
        <v>1.4361236095428467</v>
      </c>
      <c r="AE5">
        <v>-1.4003784656524658</v>
      </c>
      <c r="AF5">
        <v>-0.25764024257659912</v>
      </c>
      <c r="AG5">
        <v>8.1896152496337891</v>
      </c>
      <c r="AH5">
        <v>3.3182761669158936</v>
      </c>
      <c r="AI5">
        <v>4.6424551010131836</v>
      </c>
      <c r="AJ5">
        <v>0.89221334457397461</v>
      </c>
      <c r="AK5">
        <v>-1.9457201957702637</v>
      </c>
      <c r="AL5">
        <v>0.37401798367500305</v>
      </c>
      <c r="AM5">
        <v>0.70681113004684448</v>
      </c>
      <c r="AN5">
        <v>3.7091031074523926</v>
      </c>
      <c r="AO5">
        <v>1.5019782781600952</v>
      </c>
      <c r="AP5">
        <v>-19.257312774658203</v>
      </c>
      <c r="AQ5">
        <v>-20.898555755615234</v>
      </c>
      <c r="AR5">
        <v>-19.43675422668457</v>
      </c>
      <c r="AS5">
        <v>-7.5786533355712891</v>
      </c>
      <c r="AT5">
        <v>-9.0614290237426758</v>
      </c>
      <c r="AU5">
        <v>-5.9823060035705566</v>
      </c>
      <c r="AV5">
        <v>6.4494318962097168</v>
      </c>
      <c r="AW5">
        <v>7.1800274848937988</v>
      </c>
      <c r="AX5">
        <v>6.393989086151123</v>
      </c>
      <c r="AY5">
        <v>6.290952205657959</v>
      </c>
      <c r="AZ5">
        <v>7.781836986541748</v>
      </c>
      <c r="BA5">
        <v>4.0171961784362793</v>
      </c>
      <c r="BB5">
        <v>26.503509521484375</v>
      </c>
      <c r="BC5">
        <v>27.573272705078125</v>
      </c>
      <c r="BD5">
        <v>24.396869659423828</v>
      </c>
      <c r="BE5">
        <v>-1.3394004106521606</v>
      </c>
      <c r="BF5">
        <v>-1.3039940595626831</v>
      </c>
      <c r="BG5">
        <v>-0.59531766176223755</v>
      </c>
      <c r="BH5">
        <v>-7.5673861503601074</v>
      </c>
      <c r="BI5">
        <v>-10.540907859802246</v>
      </c>
      <c r="BJ5">
        <v>-9.1698198318481445</v>
      </c>
      <c r="BK5">
        <v>1.6828043460845947</v>
      </c>
      <c r="BL5">
        <v>2.6058621406555176</v>
      </c>
      <c r="BM5">
        <v>1.4666171073913574</v>
      </c>
      <c r="BN5">
        <v>-1.072908878326416</v>
      </c>
      <c r="BO5">
        <v>-5.0817546844482422</v>
      </c>
      <c r="BP5">
        <v>-2.9627854824066162</v>
      </c>
      <c r="BQ5">
        <v>-2.680595874786377</v>
      </c>
      <c r="BR5">
        <v>-4.022735595703125</v>
      </c>
      <c r="BS5">
        <v>-4.1010184288024902</v>
      </c>
      <c r="BT5">
        <v>3.9424803256988525</v>
      </c>
      <c r="BU5">
        <v>13.886828422546387</v>
      </c>
      <c r="BV5">
        <v>15.624654769897461</v>
      </c>
      <c r="BW5">
        <v>0</v>
      </c>
      <c r="BX5">
        <v>0</v>
      </c>
      <c r="BY5">
        <v>0</v>
      </c>
      <c r="BZ5">
        <v>0</v>
      </c>
      <c r="CA5">
        <v>0</v>
      </c>
      <c r="CB5">
        <v>0</v>
      </c>
      <c r="CC5">
        <v>0</v>
      </c>
      <c r="CD5">
        <v>0</v>
      </c>
      <c r="CE5">
        <v>0</v>
      </c>
    </row>
    <row r="6" spans="1:83" x14ac:dyDescent="0.3">
      <c r="A6">
        <v>0</v>
      </c>
      <c r="B6" t="s">
        <v>557</v>
      </c>
      <c r="C6">
        <v>16.999773025512695</v>
      </c>
      <c r="D6">
        <v>13.954371452331543</v>
      </c>
      <c r="E6">
        <v>11.263054847717285</v>
      </c>
      <c r="F6">
        <v>-13.021317481994629</v>
      </c>
      <c r="G6">
        <v>-9.694056510925293</v>
      </c>
      <c r="H6">
        <v>-16.666772842407227</v>
      </c>
      <c r="I6">
        <v>-3.371851921081543</v>
      </c>
      <c r="J6">
        <v>-3.1810245513916016</v>
      </c>
      <c r="K6">
        <v>0.4693051278591156</v>
      </c>
      <c r="L6">
        <v>16.81123161315918</v>
      </c>
      <c r="M6">
        <v>13.877900123596191</v>
      </c>
      <c r="N6">
        <v>11.182994842529297</v>
      </c>
      <c r="R6">
        <v>-10.005894660949707</v>
      </c>
      <c r="S6">
        <v>-7.5179605484008789</v>
      </c>
      <c r="T6">
        <v>-7.2817521095275879</v>
      </c>
      <c r="U6">
        <v>4.3963155746459961</v>
      </c>
      <c r="V6">
        <v>3.0064139366149902</v>
      </c>
      <c r="W6">
        <v>3.6040396690368652</v>
      </c>
      <c r="X6">
        <v>14.72624683380127</v>
      </c>
      <c r="Y6">
        <v>11.262216567993164</v>
      </c>
      <c r="Z6">
        <v>8.1656513214111328</v>
      </c>
      <c r="AA6">
        <v>-13.506905555725098</v>
      </c>
      <c r="AB6">
        <v>-7.7471628189086914</v>
      </c>
      <c r="AC6">
        <v>-5.4072408676147461</v>
      </c>
      <c r="AD6">
        <v>7.0811338424682617</v>
      </c>
      <c r="AE6">
        <v>3.6590230464935303</v>
      </c>
      <c r="AF6">
        <v>2.1767063140869141</v>
      </c>
      <c r="AG6">
        <v>15.859363555908203</v>
      </c>
      <c r="AH6">
        <v>7.9034976959228516</v>
      </c>
      <c r="AI6">
        <v>5.066131591796875</v>
      </c>
      <c r="AJ6">
        <v>6.8135590553283691</v>
      </c>
      <c r="AK6">
        <v>2.372821569442749</v>
      </c>
      <c r="AL6">
        <v>3.9551544189453125</v>
      </c>
      <c r="AM6">
        <v>-5.4559698104858398</v>
      </c>
      <c r="AN6">
        <v>-1.1479848623275757</v>
      </c>
      <c r="AO6">
        <v>-3.232276439666748</v>
      </c>
      <c r="AP6">
        <v>-10.996149063110352</v>
      </c>
      <c r="AQ6">
        <v>-9.2135276794433594</v>
      </c>
      <c r="AR6">
        <v>-4.5627827644348145</v>
      </c>
      <c r="AS6">
        <v>-9.5281257629394531</v>
      </c>
      <c r="AT6">
        <v>-10.365443229675293</v>
      </c>
      <c r="AU6">
        <v>-8.6295757293701172</v>
      </c>
      <c r="AV6">
        <v>8.4851846694946289</v>
      </c>
      <c r="AW6">
        <v>9.191777229309082</v>
      </c>
      <c r="AX6">
        <v>7.5143837928771973</v>
      </c>
      <c r="AY6">
        <v>7.8507304191589355</v>
      </c>
      <c r="AZ6">
        <v>8.0734167098999023</v>
      </c>
      <c r="BA6">
        <v>7.1657581329345703</v>
      </c>
      <c r="BB6">
        <v>28.669458389282227</v>
      </c>
      <c r="BC6">
        <v>29.047893524169922</v>
      </c>
      <c r="BD6">
        <v>25.755083084106445</v>
      </c>
      <c r="BE6">
        <v>-1.5682528018951416</v>
      </c>
      <c r="BF6">
        <v>-1.6797311305999756</v>
      </c>
      <c r="BG6">
        <v>-0.98896920680999756</v>
      </c>
      <c r="BH6">
        <v>-2.205758810043335</v>
      </c>
      <c r="BI6">
        <v>-7.2488336563110352</v>
      </c>
      <c r="BJ6">
        <v>-8.2744302749633789</v>
      </c>
      <c r="BK6">
        <v>-0.346507728099823</v>
      </c>
      <c r="BL6">
        <v>-0.63276731967926025</v>
      </c>
      <c r="BM6">
        <v>-3.2898738384246826</v>
      </c>
      <c r="BN6">
        <v>-6.2880964279174805</v>
      </c>
      <c r="BO6">
        <v>-10.880629539489746</v>
      </c>
      <c r="BP6">
        <v>-10.471523284912109</v>
      </c>
      <c r="BQ6">
        <v>2.6444404125213623</v>
      </c>
      <c r="BR6">
        <v>-0.93650668859481812</v>
      </c>
      <c r="BS6">
        <v>0.30368742346763611</v>
      </c>
      <c r="BT6">
        <v>2.7027747631072998</v>
      </c>
      <c r="BU6">
        <v>14.566162109375</v>
      </c>
      <c r="BV6">
        <v>16.819248199462891</v>
      </c>
      <c r="BW6">
        <v>0</v>
      </c>
      <c r="BX6">
        <v>0</v>
      </c>
      <c r="BY6">
        <v>0</v>
      </c>
      <c r="BZ6">
        <v>0</v>
      </c>
      <c r="CA6">
        <v>0</v>
      </c>
      <c r="CB6">
        <v>0</v>
      </c>
      <c r="CC6">
        <v>0</v>
      </c>
      <c r="CD6">
        <v>0</v>
      </c>
      <c r="CE6">
        <v>0</v>
      </c>
    </row>
  </sheetData>
  <pageMargins left="0.7" right="0.7" top="0.75" bottom="0.75" header="0.3" footer="0.3"/>
  <extLst>
    <ext xmlns:mx="http://schemas.microsoft.com/office/mac/excel/2008/main" uri="{64002731-A6B0-56B0-2670-7721B7C09600}">
      <mx:PLV Mode="0" OnePage="0" WScale="0"/>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tabColor theme="1"/>
  </sheetPr>
  <dimension ref="A1:AG21"/>
  <sheetViews>
    <sheetView workbookViewId="0">
      <selection activeCell="A11" sqref="A11"/>
    </sheetView>
  </sheetViews>
  <sheetFormatPr baseColWidth="10" defaultColWidth="8.6640625" defaultRowHeight="14.4" x14ac:dyDescent="0.3"/>
  <cols>
    <col min="1" max="1" width="12.6640625" style="30" customWidth="1"/>
    <col min="2" max="2" width="16" style="137" customWidth="1"/>
    <col min="3" max="33" width="16" style="30" customWidth="1"/>
    <col min="34" max="16384" width="8.6640625" style="30"/>
  </cols>
  <sheetData>
    <row r="1" spans="1:33" x14ac:dyDescent="0.3">
      <c r="A1" s="30" t="s">
        <v>471</v>
      </c>
      <c r="B1" s="137" t="s">
        <v>12</v>
      </c>
      <c r="C1" s="30" t="s">
        <v>566</v>
      </c>
      <c r="D1" s="30" t="s">
        <v>567</v>
      </c>
      <c r="E1" s="30" t="s">
        <v>568</v>
      </c>
      <c r="F1" s="30" t="s">
        <v>629</v>
      </c>
      <c r="G1" s="30" t="s">
        <v>630</v>
      </c>
      <c r="H1" s="30" t="s">
        <v>631</v>
      </c>
      <c r="I1" s="30" t="s">
        <v>632</v>
      </c>
      <c r="J1" s="30" t="s">
        <v>633</v>
      </c>
      <c r="K1" s="30" t="s">
        <v>265</v>
      </c>
      <c r="L1" s="30" t="s">
        <v>575</v>
      </c>
      <c r="M1" s="30" t="s">
        <v>576</v>
      </c>
      <c r="N1" s="30" t="s">
        <v>577</v>
      </c>
      <c r="O1" s="30" t="s">
        <v>584</v>
      </c>
      <c r="P1" s="30" t="s">
        <v>593</v>
      </c>
      <c r="Q1" s="30" t="s">
        <v>594</v>
      </c>
      <c r="R1" s="30" t="s">
        <v>595</v>
      </c>
      <c r="S1" s="30" t="s">
        <v>596</v>
      </c>
      <c r="T1" s="30" t="s">
        <v>597</v>
      </c>
      <c r="U1" s="30" t="s">
        <v>598</v>
      </c>
      <c r="V1" s="30" t="s">
        <v>599</v>
      </c>
      <c r="W1" s="30" t="s">
        <v>600</v>
      </c>
      <c r="X1" s="30" t="s">
        <v>585</v>
      </c>
      <c r="Y1" s="30" t="s">
        <v>586</v>
      </c>
      <c r="Z1" s="30" t="s">
        <v>587</v>
      </c>
      <c r="AA1" s="30" t="s">
        <v>588</v>
      </c>
      <c r="AB1" s="30" t="s">
        <v>589</v>
      </c>
      <c r="AC1" s="30" t="s">
        <v>590</v>
      </c>
      <c r="AD1" s="30" t="s">
        <v>591</v>
      </c>
      <c r="AE1" s="30" t="s">
        <v>592</v>
      </c>
      <c r="AF1" s="30" t="s">
        <v>616</v>
      </c>
      <c r="AG1" s="30" t="s">
        <v>617</v>
      </c>
    </row>
    <row r="2" spans="1:33" x14ac:dyDescent="0.3">
      <c r="A2" s="30" t="s">
        <v>532</v>
      </c>
      <c r="B2" s="137" t="s">
        <v>135</v>
      </c>
      <c r="C2"/>
      <c r="D2"/>
      <c r="E2"/>
      <c r="F2">
        <v>0.59900093824994494</v>
      </c>
      <c r="G2">
        <v>0.31191353057533916</v>
      </c>
      <c r="H2">
        <v>7.2620128422944047E-2</v>
      </c>
      <c r="I2">
        <v>1.6465402751806739E-2</v>
      </c>
      <c r="J2">
        <v>0</v>
      </c>
      <c r="K2"/>
      <c r="L2"/>
      <c r="M2"/>
      <c r="N2"/>
      <c r="O2">
        <v>0.28464200282465751</v>
      </c>
      <c r="P2">
        <v>2.7084717242853582E-2</v>
      </c>
      <c r="Q2">
        <v>1.0372816825112485E-2</v>
      </c>
      <c r="R2">
        <v>6.6053025919716284E-3</v>
      </c>
      <c r="S2">
        <v>6.1575373431363267E-2</v>
      </c>
      <c r="T2">
        <v>2.6279834932404815E-2</v>
      </c>
      <c r="U2">
        <v>6.5377546568230624E-2</v>
      </c>
      <c r="V2">
        <v>9.0958092307933988E-2</v>
      </c>
      <c r="W2">
        <v>9.8988173940781979E-2</v>
      </c>
      <c r="X2">
        <v>9.0644438076182832E-2</v>
      </c>
      <c r="Y2">
        <v>8.4400299370610374E-2</v>
      </c>
      <c r="Z2">
        <v>9.8552577610512518E-2</v>
      </c>
      <c r="AA2">
        <v>4.1517336853066973E-2</v>
      </c>
      <c r="AB2">
        <v>5.9644148595214466E-3</v>
      </c>
      <c r="AC2">
        <v>9.7602356378618334E-4</v>
      </c>
      <c r="AD2">
        <v>6.0610490010367659E-3</v>
      </c>
      <c r="AE2">
        <v>0</v>
      </c>
      <c r="AF2">
        <v>0</v>
      </c>
      <c r="AG2">
        <v>0</v>
      </c>
    </row>
    <row r="3" spans="1:33" x14ac:dyDescent="0.3">
      <c r="A3" s="30" t="s">
        <v>532</v>
      </c>
      <c r="B3" s="137" t="s">
        <v>136</v>
      </c>
      <c r="C3"/>
      <c r="D3"/>
      <c r="E3"/>
      <c r="F3">
        <v>0.46924618989570488</v>
      </c>
      <c r="G3">
        <v>0.41667751458844582</v>
      </c>
      <c r="H3">
        <v>0.10269918727588552</v>
      </c>
      <c r="I3">
        <v>1.1377108239927335E-2</v>
      </c>
      <c r="J3">
        <v>0</v>
      </c>
      <c r="K3"/>
      <c r="L3"/>
      <c r="M3"/>
      <c r="N3"/>
      <c r="O3">
        <v>0.23393561607398186</v>
      </c>
      <c r="P3">
        <v>3.6234541332869512E-2</v>
      </c>
      <c r="Q3">
        <v>1.1975702325571266E-2</v>
      </c>
      <c r="R3">
        <v>8.6270500758564763E-3</v>
      </c>
      <c r="S3">
        <v>6.4051998661326048E-2</v>
      </c>
      <c r="T3">
        <v>9.5928199484166254E-3</v>
      </c>
      <c r="U3">
        <v>7.670449614990664E-2</v>
      </c>
      <c r="V3">
        <v>7.8113879299080521E-2</v>
      </c>
      <c r="W3">
        <v>0.14409124277805721</v>
      </c>
      <c r="X3">
        <v>0.12263547810304552</v>
      </c>
      <c r="Y3">
        <v>5.3267939755504298E-2</v>
      </c>
      <c r="Z3">
        <v>7.4017640926623135E-2</v>
      </c>
      <c r="AA3">
        <v>5.4495789841944198E-2</v>
      </c>
      <c r="AB3">
        <v>1.3247800976087238E-2</v>
      </c>
      <c r="AC3">
        <v>3.9246215545106211E-3</v>
      </c>
      <c r="AD3">
        <v>1.495799026567296E-2</v>
      </c>
      <c r="AE3">
        <v>1.2539193151359625E-4</v>
      </c>
      <c r="AF3">
        <v>0</v>
      </c>
      <c r="AG3">
        <v>0</v>
      </c>
    </row>
    <row r="4" spans="1:33" x14ac:dyDescent="0.3">
      <c r="A4" s="30" t="s">
        <v>532</v>
      </c>
      <c r="B4" s="137" t="s">
        <v>137</v>
      </c>
      <c r="C4"/>
      <c r="D4"/>
      <c r="E4"/>
      <c r="F4">
        <v>0.26764481869892665</v>
      </c>
      <c r="G4">
        <v>0.45255485689450281</v>
      </c>
      <c r="H4">
        <v>0.25792777935211714</v>
      </c>
      <c r="I4">
        <v>2.187254505445399E-2</v>
      </c>
      <c r="J4">
        <v>0</v>
      </c>
      <c r="K4"/>
      <c r="L4"/>
      <c r="M4"/>
      <c r="N4"/>
      <c r="O4">
        <v>0.17661428454724981</v>
      </c>
      <c r="P4">
        <v>4.4912059468510401E-2</v>
      </c>
      <c r="Q4">
        <v>3.418291484915114E-2</v>
      </c>
      <c r="R4">
        <v>1.6917646049870297E-2</v>
      </c>
      <c r="S4">
        <v>4.9557760954452329E-2</v>
      </c>
      <c r="T4">
        <v>1.3823926690888456E-2</v>
      </c>
      <c r="U4">
        <v>4.3825313968932939E-2</v>
      </c>
      <c r="V4">
        <v>8.105941170811351E-2</v>
      </c>
      <c r="W4">
        <v>0.18731695427437342</v>
      </c>
      <c r="X4">
        <v>0.12173112428585622</v>
      </c>
      <c r="Y4">
        <v>1.4364278787672055E-2</v>
      </c>
      <c r="Z4">
        <v>5.115610487847462E-2</v>
      </c>
      <c r="AA4">
        <v>0.1042639172052774</v>
      </c>
      <c r="AB4">
        <v>9.459614127933974E-3</v>
      </c>
      <c r="AC4">
        <v>1.2906599829745733E-2</v>
      </c>
      <c r="AD4">
        <v>3.522007898778879E-2</v>
      </c>
      <c r="AE4">
        <v>2.6880093857007954E-3</v>
      </c>
      <c r="AF4">
        <v>0</v>
      </c>
      <c r="AG4">
        <v>0</v>
      </c>
    </row>
    <row r="5" spans="1:33" x14ac:dyDescent="0.3">
      <c r="A5" s="30" t="s">
        <v>532</v>
      </c>
      <c r="B5" s="137" t="s">
        <v>138</v>
      </c>
      <c r="C5"/>
      <c r="D5"/>
      <c r="E5"/>
      <c r="F5">
        <v>0.20117114081295356</v>
      </c>
      <c r="G5">
        <v>0.43146264837448056</v>
      </c>
      <c r="H5">
        <v>0.33363032259963304</v>
      </c>
      <c r="I5">
        <v>3.3735888212928722E-2</v>
      </c>
      <c r="J5">
        <v>0</v>
      </c>
      <c r="K5"/>
      <c r="L5"/>
      <c r="M5"/>
      <c r="N5"/>
      <c r="O5">
        <v>0.14940174992373884</v>
      </c>
      <c r="P5">
        <v>3.9606902553331255E-2</v>
      </c>
      <c r="Q5">
        <v>3.1780844695059582E-2</v>
      </c>
      <c r="R5">
        <v>2.3697391877182533E-2</v>
      </c>
      <c r="S5">
        <v>3.9329299875994379E-2</v>
      </c>
      <c r="T5">
        <v>2.3591249941714087E-2</v>
      </c>
      <c r="U5">
        <v>3.6700155249671094E-2</v>
      </c>
      <c r="V5">
        <v>8.2617317003359905E-2</v>
      </c>
      <c r="W5">
        <v>0.19239648098902795</v>
      </c>
      <c r="X5">
        <v>0.12871851482633373</v>
      </c>
      <c r="Y5">
        <v>1.8426819443605004E-2</v>
      </c>
      <c r="Z5">
        <v>3.5359910522854469E-2</v>
      </c>
      <c r="AA5">
        <v>0.12433203924715076</v>
      </c>
      <c r="AB5">
        <v>1.2433549552596014E-2</v>
      </c>
      <c r="AC5">
        <v>8.381452040716126E-3</v>
      </c>
      <c r="AD5">
        <v>4.6516770389940072E-2</v>
      </c>
      <c r="AE5">
        <v>6.7095518677250492E-3</v>
      </c>
      <c r="AF5">
        <v>0</v>
      </c>
      <c r="AG5">
        <v>0</v>
      </c>
    </row>
    <row r="6" spans="1:33" x14ac:dyDescent="0.3">
      <c r="A6" s="30" t="s">
        <v>532</v>
      </c>
      <c r="B6" s="137" t="s">
        <v>139</v>
      </c>
      <c r="C6"/>
      <c r="D6"/>
      <c r="E6"/>
      <c r="F6">
        <v>8.8006812703122855E-2</v>
      </c>
      <c r="G6">
        <v>0.2752640658125482</v>
      </c>
      <c r="H6">
        <v>0.5098538558545691</v>
      </c>
      <c r="I6">
        <v>0.12687526562975066</v>
      </c>
      <c r="J6">
        <v>0</v>
      </c>
      <c r="K6"/>
      <c r="L6"/>
      <c r="M6"/>
      <c r="N6"/>
      <c r="O6">
        <v>0.14169931521885151</v>
      </c>
      <c r="P6">
        <v>3.7339629548670282E-2</v>
      </c>
      <c r="Q6">
        <v>2.8707571667267374E-2</v>
      </c>
      <c r="R6">
        <v>1.6398453016241144E-2</v>
      </c>
      <c r="S6">
        <v>2.0975247350188849E-2</v>
      </c>
      <c r="T6">
        <v>2.3137277676114364E-2</v>
      </c>
      <c r="U6">
        <v>1.8991506434499376E-2</v>
      </c>
      <c r="V6">
        <v>7.2114592815494885E-2</v>
      </c>
      <c r="W6">
        <v>0.20248342910752692</v>
      </c>
      <c r="X6">
        <v>9.2592094069444505E-2</v>
      </c>
      <c r="Y6">
        <v>1.7223235066986482E-2</v>
      </c>
      <c r="Z6">
        <v>5.0044152515908429E-2</v>
      </c>
      <c r="AA6">
        <v>0.19306156744523859</v>
      </c>
      <c r="AB6">
        <v>2.5297644027700225E-2</v>
      </c>
      <c r="AC6">
        <v>7.2546180411625326E-3</v>
      </c>
      <c r="AD6">
        <v>4.4145459629343478E-2</v>
      </c>
      <c r="AE6">
        <v>8.5342063693541019E-3</v>
      </c>
      <c r="AF6">
        <v>0</v>
      </c>
      <c r="AG6">
        <v>0</v>
      </c>
    </row>
    <row r="7" spans="1:33" x14ac:dyDescent="0.3">
      <c r="A7" s="143" t="s">
        <v>894</v>
      </c>
      <c r="B7" s="137" t="s">
        <v>135</v>
      </c>
      <c r="C7">
        <v>0.19743187157054085</v>
      </c>
      <c r="D7">
        <v>0.20344226810352226</v>
      </c>
      <c r="E7">
        <v>0.59912586032593529</v>
      </c>
      <c r="F7">
        <v>0.29086739862656763</v>
      </c>
      <c r="G7">
        <v>0.56969150437510208</v>
      </c>
      <c r="H7">
        <v>0.12381690198565204</v>
      </c>
      <c r="I7">
        <v>1.5624195012677184E-2</v>
      </c>
      <c r="J7">
        <v>0</v>
      </c>
      <c r="K7">
        <v>1.1569159564570706</v>
      </c>
      <c r="L7">
        <v>6.9263820677364474E-2</v>
      </c>
      <c r="M7">
        <v>0.91234786422029623</v>
      </c>
      <c r="N7">
        <v>1.8388315102332523E-2</v>
      </c>
      <c r="O7">
        <v>0.26821344829053562</v>
      </c>
      <c r="P7">
        <v>3.050014711796839E-2</v>
      </c>
      <c r="Q7">
        <v>1.0402595728471159E-2</v>
      </c>
      <c r="R7">
        <v>9.4939596958098522E-3</v>
      </c>
      <c r="S7">
        <v>4.9870806625486139E-2</v>
      </c>
      <c r="T7">
        <v>1.8965308401989605E-2</v>
      </c>
      <c r="U7">
        <v>7.330732206581668E-2</v>
      </c>
      <c r="V7">
        <v>6.3221546015542668E-2</v>
      </c>
      <c r="W7">
        <v>9.1260684506288769E-2</v>
      </c>
      <c r="X7">
        <v>0.12371018107114122</v>
      </c>
      <c r="Y7">
        <v>4.9287447677415712E-2</v>
      </c>
      <c r="Z7">
        <v>5.4474753932860838E-2</v>
      </c>
      <c r="AA7">
        <v>8.9070947142328827E-2</v>
      </c>
      <c r="AB7">
        <v>2.432377422738357E-2</v>
      </c>
      <c r="AC7">
        <v>9.7203482688716439E-3</v>
      </c>
      <c r="AD7">
        <v>2.5607791931850941E-2</v>
      </c>
      <c r="AE7">
        <v>8.5689373002410685E-3</v>
      </c>
      <c r="AF7">
        <v>0</v>
      </c>
      <c r="AG7">
        <v>0</v>
      </c>
    </row>
    <row r="8" spans="1:33" x14ac:dyDescent="0.3">
      <c r="A8" s="143" t="s">
        <v>894</v>
      </c>
      <c r="B8" s="137" t="s">
        <v>136</v>
      </c>
      <c r="C8">
        <v>0.36974126530170137</v>
      </c>
      <c r="D8">
        <v>0.25761872638710992</v>
      </c>
      <c r="E8">
        <v>0.37264000831118727</v>
      </c>
      <c r="F8">
        <v>0.15295507704841574</v>
      </c>
      <c r="G8">
        <v>0.57580907673966486</v>
      </c>
      <c r="H8">
        <v>0.24459695040417426</v>
      </c>
      <c r="I8">
        <v>2.663889580774581E-2</v>
      </c>
      <c r="J8">
        <v>0</v>
      </c>
      <c r="K8">
        <v>1.1941230831123637</v>
      </c>
      <c r="L8">
        <v>8.9688197269375963E-2</v>
      </c>
      <c r="M8">
        <v>0.89556511415701423</v>
      </c>
      <c r="N8">
        <v>1.4746688573610285E-2</v>
      </c>
      <c r="O8">
        <v>0.24176893278372233</v>
      </c>
      <c r="P8">
        <v>3.1613460271694087E-2</v>
      </c>
      <c r="Q8">
        <v>2.7503254772580275E-2</v>
      </c>
      <c r="R8">
        <v>6.8659951202395385E-3</v>
      </c>
      <c r="S8">
        <v>4.5936618101608553E-2</v>
      </c>
      <c r="T8">
        <v>9.1246619656415746E-3</v>
      </c>
      <c r="U8">
        <v>4.969242800887895E-2</v>
      </c>
      <c r="V8">
        <v>6.3232084304829017E-2</v>
      </c>
      <c r="W8">
        <v>0.12644110868638864</v>
      </c>
      <c r="X8">
        <v>0.11873381603427041</v>
      </c>
      <c r="Y8">
        <v>4.1323022802208183E-2</v>
      </c>
      <c r="Z8">
        <v>6.5638035810344358E-2</v>
      </c>
      <c r="AA8">
        <v>9.6969205294640912E-2</v>
      </c>
      <c r="AB8">
        <v>3.4750326541221871E-2</v>
      </c>
      <c r="AC8">
        <v>1.0451411615781865E-2</v>
      </c>
      <c r="AD8">
        <v>2.5594612497608658E-2</v>
      </c>
      <c r="AE8">
        <v>4.3610253883459016E-3</v>
      </c>
      <c r="AF8">
        <v>0</v>
      </c>
      <c r="AG8">
        <v>0</v>
      </c>
    </row>
    <row r="9" spans="1:33" x14ac:dyDescent="0.3">
      <c r="A9" s="143" t="s">
        <v>894</v>
      </c>
      <c r="B9" s="137" t="s">
        <v>137</v>
      </c>
      <c r="C9">
        <v>0.46988879852842963</v>
      </c>
      <c r="D9">
        <v>0.30585869063951659</v>
      </c>
      <c r="E9">
        <v>0.22425251083203757</v>
      </c>
      <c r="F9">
        <v>7.3055072944570004E-2</v>
      </c>
      <c r="G9">
        <v>0.53202275425811552</v>
      </c>
      <c r="H9">
        <v>0.35316905448802571</v>
      </c>
      <c r="I9">
        <v>4.1753118309273557E-2</v>
      </c>
      <c r="J9">
        <v>0</v>
      </c>
      <c r="K9">
        <v>1.2299604317596586</v>
      </c>
      <c r="L9">
        <v>0.10921001101542439</v>
      </c>
      <c r="M9">
        <v>0.87924957925576852</v>
      </c>
      <c r="N9">
        <v>1.1540409728803611E-2</v>
      </c>
      <c r="O9">
        <v>0.19648273852581544</v>
      </c>
      <c r="P9">
        <v>3.447104671945686E-2</v>
      </c>
      <c r="Q9">
        <v>4.0024267162099753E-2</v>
      </c>
      <c r="R9">
        <v>1.172620777763542E-2</v>
      </c>
      <c r="S9">
        <v>4.4659384796149205E-2</v>
      </c>
      <c r="T9">
        <v>1.3206405190969293E-2</v>
      </c>
      <c r="U9">
        <v>3.5555718327242025E-2</v>
      </c>
      <c r="V9">
        <v>6.2840595510065086E-2</v>
      </c>
      <c r="W9">
        <v>0.14977680177515246</v>
      </c>
      <c r="X9">
        <v>0.12514069010478121</v>
      </c>
      <c r="Y9">
        <v>2.7496713349104342E-2</v>
      </c>
      <c r="Z9">
        <v>6.8678706076924279E-2</v>
      </c>
      <c r="AA9">
        <v>0.10987149836657917</v>
      </c>
      <c r="AB9">
        <v>3.4871041419469354E-2</v>
      </c>
      <c r="AC9">
        <v>1.4869907477252222E-2</v>
      </c>
      <c r="AD9">
        <v>2.8799269503205441E-2</v>
      </c>
      <c r="AE9">
        <v>1.529007918084365E-3</v>
      </c>
      <c r="AF9">
        <v>0</v>
      </c>
      <c r="AG9">
        <v>0</v>
      </c>
    </row>
    <row r="10" spans="1:33" x14ac:dyDescent="0.3">
      <c r="A10" s="143" t="s">
        <v>894</v>
      </c>
      <c r="B10" s="137" t="s">
        <v>138</v>
      </c>
      <c r="C10">
        <v>0.53298301444778073</v>
      </c>
      <c r="D10">
        <v>0.33870809979339817</v>
      </c>
      <c r="E10">
        <v>0.12830888575880642</v>
      </c>
      <c r="F10">
        <v>2.3100094361647675E-2</v>
      </c>
      <c r="G10">
        <v>0.421538485547366</v>
      </c>
      <c r="H10">
        <v>0.47834043521976177</v>
      </c>
      <c r="I10">
        <v>7.7020984871205567E-2</v>
      </c>
      <c r="J10">
        <v>0</v>
      </c>
      <c r="K10">
        <v>1.3021741397741291</v>
      </c>
      <c r="L10">
        <v>0.14581810245647345</v>
      </c>
      <c r="M10">
        <v>0.84364396268234854</v>
      </c>
      <c r="N10">
        <v>1.0537934861176736E-2</v>
      </c>
      <c r="O10">
        <v>0.15108989996055464</v>
      </c>
      <c r="P10">
        <v>3.4786699982534898E-2</v>
      </c>
      <c r="Q10">
        <v>5.0660853117368183E-2</v>
      </c>
      <c r="R10">
        <v>1.8415758210309944E-2</v>
      </c>
      <c r="S10">
        <v>3.5180742940599238E-2</v>
      </c>
      <c r="T10">
        <v>1.6679718993946862E-2</v>
      </c>
      <c r="U10">
        <v>3.271383847434612E-2</v>
      </c>
      <c r="V10">
        <v>5.6417455018883324E-2</v>
      </c>
      <c r="W10">
        <v>0.16512440707682699</v>
      </c>
      <c r="X10">
        <v>0.12599747425330241</v>
      </c>
      <c r="Y10">
        <v>1.3672419521293451E-2</v>
      </c>
      <c r="Z10">
        <v>6.1597697131209342E-2</v>
      </c>
      <c r="AA10">
        <v>0.15068118701995242</v>
      </c>
      <c r="AB10">
        <v>2.7612446222747441E-2</v>
      </c>
      <c r="AC10">
        <v>1.594595307872753E-2</v>
      </c>
      <c r="AD10">
        <v>4.0814118211198867E-2</v>
      </c>
      <c r="AE10">
        <v>2.6093307861876935E-3</v>
      </c>
      <c r="AF10">
        <v>0</v>
      </c>
      <c r="AG10">
        <v>0</v>
      </c>
    </row>
    <row r="11" spans="1:33" x14ac:dyDescent="0.3">
      <c r="A11" s="143" t="s">
        <v>894</v>
      </c>
      <c r="B11" s="137" t="s">
        <v>139</v>
      </c>
      <c r="C11">
        <v>0.54535197268857694</v>
      </c>
      <c r="D11">
        <v>0.36954753772763904</v>
      </c>
      <c r="E11">
        <v>8.5100489583784716E-2</v>
      </c>
      <c r="F11">
        <v>3.9256611445137538E-3</v>
      </c>
      <c r="G11">
        <v>0.22117380848693119</v>
      </c>
      <c r="H11">
        <v>0.55488676557211536</v>
      </c>
      <c r="I11">
        <v>0.2200137647964388</v>
      </c>
      <c r="J11">
        <v>0</v>
      </c>
      <c r="K11">
        <v>1.4488571408026623</v>
      </c>
      <c r="L11">
        <v>0.21590268011005184</v>
      </c>
      <c r="M11">
        <v>0.76704553930739117</v>
      </c>
      <c r="N11">
        <v>1.7051780582556346E-2</v>
      </c>
      <c r="O11">
        <v>0.11000171772005879</v>
      </c>
      <c r="P11">
        <v>3.6812629446443937E-2</v>
      </c>
      <c r="Q11">
        <v>3.8319786136886025E-2</v>
      </c>
      <c r="R11">
        <v>2.2388480035566097E-2</v>
      </c>
      <c r="S11">
        <v>1.7488015386864602E-2</v>
      </c>
      <c r="T11">
        <v>1.1057540662742211E-2</v>
      </c>
      <c r="U11">
        <v>3.9225324753231761E-2</v>
      </c>
      <c r="V11">
        <v>4.0019279499457161E-2</v>
      </c>
      <c r="W11">
        <v>0.17471676094891525</v>
      </c>
      <c r="X11">
        <v>0.14748450892209641</v>
      </c>
      <c r="Y11">
        <v>7.5688464856693899E-3</v>
      </c>
      <c r="Z11">
        <v>4.0836944237274408E-2</v>
      </c>
      <c r="AA11">
        <v>0.23957392391223603</v>
      </c>
      <c r="AB11">
        <v>1.3310518031537967E-2</v>
      </c>
      <c r="AC11">
        <v>7.1832169298771103E-3</v>
      </c>
      <c r="AD11">
        <v>4.9291401339055546E-2</v>
      </c>
      <c r="AE11">
        <v>4.7211055520887399E-3</v>
      </c>
      <c r="AF11">
        <v>0</v>
      </c>
      <c r="AG11">
        <v>0</v>
      </c>
    </row>
    <row r="12" spans="1:33" x14ac:dyDescent="0.3">
      <c r="A12" s="30" t="s">
        <v>556</v>
      </c>
      <c r="B12" s="137" t="s">
        <v>135</v>
      </c>
      <c r="C12">
        <v>0.21695570717150223</v>
      </c>
      <c r="D12">
        <v>0.27985932819175813</v>
      </c>
      <c r="E12">
        <v>0.50318496463675633</v>
      </c>
      <c r="F12">
        <v>7.8821053541324473E-2</v>
      </c>
      <c r="G12">
        <v>0.4411530024309443</v>
      </c>
      <c r="H12">
        <v>0.43332993768709782</v>
      </c>
      <c r="I12">
        <v>4.6376293969253565E-2</v>
      </c>
      <c r="J12">
        <v>3.1971237140074077E-4</v>
      </c>
      <c r="K12">
        <v>1.2598357644294311</v>
      </c>
      <c r="L12">
        <v>0.11668896895332784</v>
      </c>
      <c r="M12">
        <v>0.85685320452390057</v>
      </c>
      <c r="N12">
        <v>2.6457826522774317E-2</v>
      </c>
      <c r="O12">
        <v>0.23538997245618004</v>
      </c>
      <c r="P12">
        <v>2.9387279756993602E-2</v>
      </c>
      <c r="Q12">
        <v>2.224722227307812E-2</v>
      </c>
      <c r="R12">
        <v>1.508979772767873E-2</v>
      </c>
      <c r="S12">
        <v>6.255968027372745E-2</v>
      </c>
      <c r="T12">
        <v>1.139567625748128E-2</v>
      </c>
      <c r="U12">
        <v>6.3640713349731357E-2</v>
      </c>
      <c r="V12">
        <v>7.1688239496959419E-2</v>
      </c>
      <c r="W12">
        <v>0.11799487415624249</v>
      </c>
      <c r="X12">
        <v>0.12844169050247858</v>
      </c>
      <c r="Y12">
        <v>3.7467502253126138E-2</v>
      </c>
      <c r="Z12">
        <v>5.4030806795387319E-2</v>
      </c>
      <c r="AA12">
        <v>7.9282203062088732E-2</v>
      </c>
      <c r="AB12">
        <v>3.2998430627133223E-2</v>
      </c>
      <c r="AC12">
        <v>1.0682953532910686E-2</v>
      </c>
      <c r="AD12">
        <v>2.2880662404058841E-2</v>
      </c>
      <c r="AE12">
        <v>4.3566069104060976E-3</v>
      </c>
      <c r="AF12">
        <v>4.558031391014797E-4</v>
      </c>
      <c r="AG12">
        <v>9.8850252562221043E-6</v>
      </c>
    </row>
    <row r="13" spans="1:33" x14ac:dyDescent="0.3">
      <c r="A13" s="30" t="s">
        <v>556</v>
      </c>
      <c r="B13" s="137" t="s">
        <v>136</v>
      </c>
      <c r="C13">
        <v>0.31645264829121134</v>
      </c>
      <c r="D13">
        <v>0.32688056072487554</v>
      </c>
      <c r="E13">
        <v>0.35666679098391113</v>
      </c>
      <c r="F13">
        <v>5.2827922178252294E-2</v>
      </c>
      <c r="G13">
        <v>0.3343211462239884</v>
      </c>
      <c r="H13">
        <v>0.54723177203905848</v>
      </c>
      <c r="I13">
        <v>6.3263498711476643E-2</v>
      </c>
      <c r="J13">
        <v>2.3556608472184173E-3</v>
      </c>
      <c r="K13">
        <v>1.3241287342165291</v>
      </c>
      <c r="L13">
        <v>0.15243652765630758</v>
      </c>
      <c r="M13">
        <v>0.82830779343976335</v>
      </c>
      <c r="N13">
        <v>1.9255678903931688E-2</v>
      </c>
      <c r="O13">
        <v>0.20791320596515439</v>
      </c>
      <c r="P13">
        <v>2.6516836696807707E-2</v>
      </c>
      <c r="Q13">
        <v>2.7713412347790019E-2</v>
      </c>
      <c r="R13">
        <v>2.3927935206426294E-2</v>
      </c>
      <c r="S13">
        <v>5.1447048451531467E-2</v>
      </c>
      <c r="T13">
        <v>1.0676457913637446E-2</v>
      </c>
      <c r="U13">
        <v>5.1672289546890821E-2</v>
      </c>
      <c r="V13">
        <v>6.7715558351975264E-2</v>
      </c>
      <c r="W13">
        <v>0.14203347593574467</v>
      </c>
      <c r="X13">
        <v>0.12106285472164156</v>
      </c>
      <c r="Y13">
        <v>3.4959086487758181E-2</v>
      </c>
      <c r="Z13">
        <v>6.3618299714911591E-2</v>
      </c>
      <c r="AA13">
        <v>9.4761958626936926E-2</v>
      </c>
      <c r="AB13">
        <v>2.9834175478236229E-2</v>
      </c>
      <c r="AC13">
        <v>1.0314033994555752E-2</v>
      </c>
      <c r="AD13">
        <v>3.0576109274415678E-2</v>
      </c>
      <c r="AE13">
        <v>4.9013505841131776E-3</v>
      </c>
      <c r="AF13">
        <v>1.9889706170140689E-4</v>
      </c>
      <c r="AG13">
        <v>1.5701363976657959E-4</v>
      </c>
    </row>
    <row r="14" spans="1:33" x14ac:dyDescent="0.3">
      <c r="A14" s="30" t="s">
        <v>556</v>
      </c>
      <c r="B14" s="137" t="s">
        <v>137</v>
      </c>
      <c r="C14">
        <v>0.39721793651232784</v>
      </c>
      <c r="D14">
        <v>0.38161253898594721</v>
      </c>
      <c r="E14">
        <v>0.2211695245017084</v>
      </c>
      <c r="F14">
        <v>2.7083598963551711E-2</v>
      </c>
      <c r="G14">
        <v>0.22604650540788337</v>
      </c>
      <c r="H14">
        <v>0.62221373071257291</v>
      </c>
      <c r="I14">
        <v>0.12166836738597754</v>
      </c>
      <c r="J14">
        <v>2.9877975299988997E-3</v>
      </c>
      <c r="K14">
        <v>1.408917251249163</v>
      </c>
      <c r="L14">
        <v>0.19564136463292314</v>
      </c>
      <c r="M14">
        <v>0.78672411338374826</v>
      </c>
      <c r="N14">
        <v>1.7634521983323496E-2</v>
      </c>
      <c r="O14">
        <v>0.17403368644255571</v>
      </c>
      <c r="P14">
        <v>2.8943473387142253E-2</v>
      </c>
      <c r="Q14">
        <v>2.6702429846919163E-2</v>
      </c>
      <c r="R14">
        <v>2.377219037426774E-2</v>
      </c>
      <c r="S14">
        <v>4.9734383801550416E-2</v>
      </c>
      <c r="T14">
        <v>1.2536982985732794E-2</v>
      </c>
      <c r="U14">
        <v>4.6044950925397274E-2</v>
      </c>
      <c r="V14">
        <v>5.8544750706186546E-2</v>
      </c>
      <c r="W14">
        <v>0.15885728473537569</v>
      </c>
      <c r="X14">
        <v>0.11889935032824193</v>
      </c>
      <c r="Y14">
        <v>3.0110435012727862E-2</v>
      </c>
      <c r="Z14">
        <v>6.652064880350668E-2</v>
      </c>
      <c r="AA14">
        <v>0.10737694296319968</v>
      </c>
      <c r="AB14">
        <v>3.2693510298447845E-2</v>
      </c>
      <c r="AC14">
        <v>1.1457500929990094E-2</v>
      </c>
      <c r="AD14">
        <v>4.8702049068086277E-2</v>
      </c>
      <c r="AE14">
        <v>4.33066776273364E-3</v>
      </c>
      <c r="AF14">
        <v>4.4753110829076788E-4</v>
      </c>
      <c r="AG14">
        <v>2.9123051963823545E-4</v>
      </c>
    </row>
    <row r="15" spans="1:33" x14ac:dyDescent="0.3">
      <c r="A15" s="30" t="s">
        <v>556</v>
      </c>
      <c r="B15" s="137" t="s">
        <v>138</v>
      </c>
      <c r="C15">
        <v>0.44215858315640244</v>
      </c>
      <c r="D15">
        <v>0.39403211463659438</v>
      </c>
      <c r="E15">
        <v>0.16380930220701173</v>
      </c>
      <c r="F15">
        <v>1.1524724254235345E-2</v>
      </c>
      <c r="G15">
        <v>0.13707202003697885</v>
      </c>
      <c r="H15">
        <v>0.63899778165174381</v>
      </c>
      <c r="I15">
        <v>0.20479642304537071</v>
      </c>
      <c r="J15">
        <v>7.6090510116784043E-3</v>
      </c>
      <c r="K15">
        <v>1.526143064610026</v>
      </c>
      <c r="L15">
        <v>0.25380264253120394</v>
      </c>
      <c r="M15">
        <v>0.72765957792118918</v>
      </c>
      <c r="N15">
        <v>1.8537779547613681E-2</v>
      </c>
      <c r="O15">
        <v>0.14854427354687338</v>
      </c>
      <c r="P15">
        <v>2.7872768264723059E-2</v>
      </c>
      <c r="Q15">
        <v>2.6122691390935777E-2</v>
      </c>
      <c r="R15">
        <v>2.5830574788196368E-2</v>
      </c>
      <c r="S15">
        <v>4.0127731438080648E-2</v>
      </c>
      <c r="T15">
        <v>1.4164455984361335E-2</v>
      </c>
      <c r="U15">
        <v>3.9033914735414815E-2</v>
      </c>
      <c r="V15">
        <v>4.7924839810813816E-2</v>
      </c>
      <c r="W15">
        <v>0.17885792936843112</v>
      </c>
      <c r="X15">
        <v>0.11777072393050021</v>
      </c>
      <c r="Y15">
        <v>1.9945339975846244E-2</v>
      </c>
      <c r="Z15">
        <v>6.2417231322325663E-2</v>
      </c>
      <c r="AA15">
        <v>0.15184371613204733</v>
      </c>
      <c r="AB15">
        <v>2.4405974788779681E-2</v>
      </c>
      <c r="AC15">
        <v>1.6290794809320438E-2</v>
      </c>
      <c r="AD15">
        <v>5.288725700152902E-2</v>
      </c>
      <c r="AE15">
        <v>5.1552565550931221E-3</v>
      </c>
      <c r="AF15">
        <v>4.0537402053299182E-4</v>
      </c>
      <c r="AG15">
        <v>3.991521362008851E-4</v>
      </c>
    </row>
    <row r="16" spans="1:33" x14ac:dyDescent="0.3">
      <c r="A16" s="30" t="s">
        <v>556</v>
      </c>
      <c r="B16" s="137" t="s">
        <v>139</v>
      </c>
      <c r="C16">
        <v>0.45551035220316416</v>
      </c>
      <c r="D16">
        <v>0.43620690285729158</v>
      </c>
      <c r="E16">
        <v>0.1082827449395513</v>
      </c>
      <c r="F16">
        <v>3.6499025127429089E-3</v>
      </c>
      <c r="G16">
        <v>4.7961099493714812E-2</v>
      </c>
      <c r="H16">
        <v>0.49512770306808684</v>
      </c>
      <c r="I16">
        <v>0.41653504554754039</v>
      </c>
      <c r="J16">
        <v>3.6726249377921752E-2</v>
      </c>
      <c r="K16">
        <v>1.6818370070057698</v>
      </c>
      <c r="L16">
        <v>0.33296566062087846</v>
      </c>
      <c r="M16">
        <v>0.6511286536151254</v>
      </c>
      <c r="N16">
        <v>1.5905685764002604E-2</v>
      </c>
      <c r="O16">
        <v>0.11766456327068221</v>
      </c>
      <c r="P16">
        <v>2.5981026348255006E-2</v>
      </c>
      <c r="Q16">
        <v>1.3932183886204893E-2</v>
      </c>
      <c r="R16">
        <v>2.4314210692759932E-2</v>
      </c>
      <c r="S16">
        <v>3.0797455785483065E-2</v>
      </c>
      <c r="T16">
        <v>1.1743205146815889E-2</v>
      </c>
      <c r="U16">
        <v>3.3697402562906757E-2</v>
      </c>
      <c r="V16">
        <v>3.7471366865990348E-2</v>
      </c>
      <c r="W16">
        <v>0.19895836934539299</v>
      </c>
      <c r="X16">
        <v>9.5728411378874959E-2</v>
      </c>
      <c r="Y16">
        <v>1.0972524812548247E-2</v>
      </c>
      <c r="Z16">
        <v>4.3186290087006043E-2</v>
      </c>
      <c r="AA16">
        <v>0.27059961357455192</v>
      </c>
      <c r="AB16">
        <v>1.2367617881183117E-2</v>
      </c>
      <c r="AC16">
        <v>1.6575051442372625E-2</v>
      </c>
      <c r="AD16">
        <v>5.1808064497885678E-2</v>
      </c>
      <c r="AE16">
        <v>3.7388149611867314E-3</v>
      </c>
      <c r="AF16">
        <v>0</v>
      </c>
      <c r="AG16">
        <v>4.638274599073205E-4</v>
      </c>
    </row>
    <row r="17" spans="1:33" x14ac:dyDescent="0.3">
      <c r="A17" s="30" t="s">
        <v>557</v>
      </c>
      <c r="B17" s="137" t="s">
        <v>135</v>
      </c>
      <c r="C17">
        <v>0.18300947423056471</v>
      </c>
      <c r="D17">
        <v>0.32690835026000781</v>
      </c>
      <c r="E17">
        <v>0.49008217550941718</v>
      </c>
      <c r="F17">
        <v>0.13719799897954649</v>
      </c>
      <c r="G17">
        <v>0.34096079758364661</v>
      </c>
      <c r="H17">
        <v>0.47188583751763419</v>
      </c>
      <c r="I17">
        <v>4.9218761407004E-2</v>
      </c>
      <c r="J17">
        <v>7.3660451216310487E-4</v>
      </c>
      <c r="K17">
        <v>1.3844315494804398</v>
      </c>
      <c r="L17">
        <v>0.16590661349103403</v>
      </c>
      <c r="M17">
        <v>0.78147506401061839</v>
      </c>
      <c r="N17">
        <v>5.2618322498346921E-2</v>
      </c>
      <c r="O17">
        <v>0.27072879856989507</v>
      </c>
      <c r="P17">
        <v>1.9270394276996269E-2</v>
      </c>
      <c r="Q17">
        <v>1.441277273718191E-2</v>
      </c>
      <c r="R17">
        <v>1.4765644019225791E-2</v>
      </c>
      <c r="S17">
        <v>6.7795664652423968E-2</v>
      </c>
      <c r="T17">
        <v>1.5736933844546434E-2</v>
      </c>
      <c r="U17">
        <v>6.5391833386067688E-2</v>
      </c>
      <c r="V17">
        <v>6.5133945977810331E-2</v>
      </c>
      <c r="W17">
        <v>7.9813406821038574E-2</v>
      </c>
      <c r="X17">
        <v>0.1309617438060188</v>
      </c>
      <c r="Y17">
        <v>4.2018928898972616E-2</v>
      </c>
      <c r="Z17">
        <v>5.9869819293543014E-2</v>
      </c>
      <c r="AA17">
        <v>8.5747088821443732E-2</v>
      </c>
      <c r="AB17">
        <v>2.6100300494235621E-2</v>
      </c>
      <c r="AC17">
        <v>7.9057332520534943E-3</v>
      </c>
      <c r="AD17">
        <v>2.4045268727909182E-2</v>
      </c>
      <c r="AE17">
        <v>4.2489610707759536E-3</v>
      </c>
      <c r="AF17">
        <v>1.5955698169426429E-3</v>
      </c>
      <c r="AG17">
        <v>4.4571915329197536E-3</v>
      </c>
    </row>
    <row r="18" spans="1:33" x14ac:dyDescent="0.3">
      <c r="A18" s="30" t="s">
        <v>557</v>
      </c>
      <c r="B18" s="137" t="s">
        <v>136</v>
      </c>
      <c r="C18">
        <v>0.23484215299402461</v>
      </c>
      <c r="D18">
        <v>0.35442257439375779</v>
      </c>
      <c r="E18">
        <v>0.41073527261218912</v>
      </c>
      <c r="F18">
        <v>6.6957849013939155E-2</v>
      </c>
      <c r="G18">
        <v>0.26870716793213151</v>
      </c>
      <c r="H18">
        <v>0.57762654372677513</v>
      </c>
      <c r="I18">
        <v>8.4978721172400046E-2</v>
      </c>
      <c r="J18">
        <v>1.7297181547410736E-3</v>
      </c>
      <c r="K18">
        <v>1.4408160663738028</v>
      </c>
      <c r="L18">
        <v>0.20605993697818847</v>
      </c>
      <c r="M18">
        <v>0.76524387060434162</v>
      </c>
      <c r="N18">
        <v>2.86961924174516E-2</v>
      </c>
      <c r="O18">
        <v>0.21885941802809269</v>
      </c>
      <c r="P18">
        <v>2.7533170985797047E-2</v>
      </c>
      <c r="Q18">
        <v>2.2748400995989491E-2</v>
      </c>
      <c r="R18">
        <v>2.0376859328139447E-2</v>
      </c>
      <c r="S18">
        <v>4.5166538393875771E-2</v>
      </c>
      <c r="T18">
        <v>2.0947459750909198E-2</v>
      </c>
      <c r="U18">
        <v>5.8517409893979237E-2</v>
      </c>
      <c r="V18">
        <v>5.0722658115299198E-2</v>
      </c>
      <c r="W18">
        <v>0.10789102532865168</v>
      </c>
      <c r="X18">
        <v>0.14146929627011634</v>
      </c>
      <c r="Y18">
        <v>4.1724601809647849E-2</v>
      </c>
      <c r="Z18">
        <v>6.0745810274616563E-2</v>
      </c>
      <c r="AA18">
        <v>0.10300436465909614</v>
      </c>
      <c r="AB18">
        <v>3.1557563022400252E-2</v>
      </c>
      <c r="AC18">
        <v>7.9006367824008949E-3</v>
      </c>
      <c r="AD18">
        <v>3.1995195199997523E-2</v>
      </c>
      <c r="AE18">
        <v>2.5998255419549046E-3</v>
      </c>
      <c r="AF18">
        <v>2.5421858942918656E-3</v>
      </c>
      <c r="AG18">
        <v>3.6975797247117783E-3</v>
      </c>
    </row>
    <row r="19" spans="1:33" x14ac:dyDescent="0.3">
      <c r="A19" s="30" t="s">
        <v>557</v>
      </c>
      <c r="B19" s="137" t="s">
        <v>137</v>
      </c>
      <c r="C19">
        <v>0.2796001775247155</v>
      </c>
      <c r="D19">
        <v>0.4207097090277726</v>
      </c>
      <c r="E19">
        <v>0.29969011344751212</v>
      </c>
      <c r="F19">
        <v>3.7170179249778106E-2</v>
      </c>
      <c r="G19">
        <v>0.16138870067102101</v>
      </c>
      <c r="H19">
        <v>0.63960333886326148</v>
      </c>
      <c r="I19">
        <v>0.15805414288874559</v>
      </c>
      <c r="J19">
        <v>3.7836383271937103E-3</v>
      </c>
      <c r="K19">
        <v>1.5456501364993298</v>
      </c>
      <c r="L19">
        <v>0.26225563976543287</v>
      </c>
      <c r="M19">
        <v>0.71660550326608918</v>
      </c>
      <c r="N19">
        <v>2.1138856968485779E-2</v>
      </c>
      <c r="O19">
        <v>0.19826704269355319</v>
      </c>
      <c r="P19">
        <v>2.0716270511973039E-2</v>
      </c>
      <c r="Q19">
        <v>2.9889962717814068E-2</v>
      </c>
      <c r="R19">
        <v>2.199601850022145E-2</v>
      </c>
      <c r="S19">
        <v>3.8480917827768392E-2</v>
      </c>
      <c r="T19">
        <v>2.1791657313801897E-2</v>
      </c>
      <c r="U19">
        <v>5.1265324023932878E-2</v>
      </c>
      <c r="V19">
        <v>5.5597063085368027E-2</v>
      </c>
      <c r="W19">
        <v>0.11802181619690362</v>
      </c>
      <c r="X19">
        <v>0.11886369971125567</v>
      </c>
      <c r="Y19">
        <v>3.2444073898581241E-2</v>
      </c>
      <c r="Z19">
        <v>6.4667390097144006E-2</v>
      </c>
      <c r="AA19">
        <v>0.12556120430858633</v>
      </c>
      <c r="AB19">
        <v>3.9069713977883225E-2</v>
      </c>
      <c r="AC19">
        <v>2.0137920563999771E-2</v>
      </c>
      <c r="AD19">
        <v>3.7069673918040009E-2</v>
      </c>
      <c r="AE19">
        <v>2.3196257403190522E-3</v>
      </c>
      <c r="AF19">
        <v>2.3137057729602593E-3</v>
      </c>
      <c r="AG19">
        <v>1.5269191398936345E-3</v>
      </c>
    </row>
    <row r="20" spans="1:33" x14ac:dyDescent="0.3">
      <c r="A20" s="30" t="s">
        <v>557</v>
      </c>
      <c r="B20" s="137" t="s">
        <v>138</v>
      </c>
      <c r="C20">
        <v>0.33910653460382395</v>
      </c>
      <c r="D20">
        <v>0.4566681595792213</v>
      </c>
      <c r="E20">
        <v>0.2042253058169417</v>
      </c>
      <c r="F20">
        <v>1.0773152124352176E-2</v>
      </c>
      <c r="G20">
        <v>8.2394899157519255E-2</v>
      </c>
      <c r="H20">
        <v>0.63893272412752899</v>
      </c>
      <c r="I20">
        <v>0.26121272363660514</v>
      </c>
      <c r="J20">
        <v>6.6865009539722811E-3</v>
      </c>
      <c r="K20">
        <v>1.6858854100928766</v>
      </c>
      <c r="L20">
        <v>0.33365478580777042</v>
      </c>
      <c r="M20">
        <v>0.64776937571485516</v>
      </c>
      <c r="N20">
        <v>1.857583847734768E-2</v>
      </c>
      <c r="O20">
        <v>0.17293816087516822</v>
      </c>
      <c r="P20">
        <v>2.6696092972515073E-2</v>
      </c>
      <c r="Q20">
        <v>2.6299363421510354E-2</v>
      </c>
      <c r="R20">
        <v>2.2916908589881432E-2</v>
      </c>
      <c r="S20">
        <v>3.4718652711644621E-2</v>
      </c>
      <c r="T20">
        <v>2.3027132020902251E-2</v>
      </c>
      <c r="U20">
        <v>4.7442036273079642E-2</v>
      </c>
      <c r="V20">
        <v>5.4302903088794513E-2</v>
      </c>
      <c r="W20">
        <v>0.12865574441420885</v>
      </c>
      <c r="X20">
        <v>0.11203812877615121</v>
      </c>
      <c r="Y20">
        <v>2.9980751557356584E-2</v>
      </c>
      <c r="Z20">
        <v>6.950635048948095E-2</v>
      </c>
      <c r="AA20">
        <v>0.14295210027409583</v>
      </c>
      <c r="AB20">
        <v>3.2378540229097773E-2</v>
      </c>
      <c r="AC20">
        <v>1.5887028449066164E-2</v>
      </c>
      <c r="AD20">
        <v>5.2725561679022211E-2</v>
      </c>
      <c r="AE20">
        <v>2.9417931061680204E-3</v>
      </c>
      <c r="AF20">
        <v>2.5709870380584881E-3</v>
      </c>
      <c r="AG20">
        <v>2.0217640337874573E-3</v>
      </c>
    </row>
    <row r="21" spans="1:33" x14ac:dyDescent="0.3">
      <c r="A21" s="30" t="s">
        <v>557</v>
      </c>
      <c r="B21" s="137" t="s">
        <v>139</v>
      </c>
      <c r="C21">
        <v>0.33752569595828169</v>
      </c>
      <c r="D21">
        <v>0.51812652374053658</v>
      </c>
      <c r="E21">
        <v>0.14434778030117881</v>
      </c>
      <c r="F21">
        <v>2.6988457155161147E-3</v>
      </c>
      <c r="G21">
        <v>2.146588836344291E-2</v>
      </c>
      <c r="H21">
        <v>0.4647204895335878</v>
      </c>
      <c r="I21">
        <v>0.48332017933824928</v>
      </c>
      <c r="J21">
        <v>2.7794597049201994E-2</v>
      </c>
      <c r="K21">
        <v>1.8229745060451783</v>
      </c>
      <c r="L21">
        <v>0.4057663375253493</v>
      </c>
      <c r="M21">
        <v>0.5827918314801257</v>
      </c>
      <c r="N21">
        <v>1.1441830994522003E-2</v>
      </c>
      <c r="O21">
        <v>0.12794169328570756</v>
      </c>
      <c r="P21">
        <v>2.5413858757806117E-2</v>
      </c>
      <c r="Q21">
        <v>1.753463349005329E-2</v>
      </c>
      <c r="R21">
        <v>2.292210409619215E-2</v>
      </c>
      <c r="S21">
        <v>3.1373938151760976E-2</v>
      </c>
      <c r="T21">
        <v>2.1093261972116899E-2</v>
      </c>
      <c r="U21">
        <v>4.5578560488535397E-2</v>
      </c>
      <c r="V21">
        <v>2.9104875538892665E-2</v>
      </c>
      <c r="W21">
        <v>0.15832589651477608</v>
      </c>
      <c r="X21">
        <v>0.10256790545043179</v>
      </c>
      <c r="Y21">
        <v>2.3902725923341136E-2</v>
      </c>
      <c r="Z21">
        <v>4.9521496300771968E-2</v>
      </c>
      <c r="AA21">
        <v>0.21272148576883312</v>
      </c>
      <c r="AB21">
        <v>2.7020178225344017E-2</v>
      </c>
      <c r="AC21">
        <v>1.7959254402495729E-2</v>
      </c>
      <c r="AD21">
        <v>8.182845509519486E-2</v>
      </c>
      <c r="AE21">
        <v>3.4462213163812152E-3</v>
      </c>
      <c r="AF21">
        <v>1.1707189119372001E-3</v>
      </c>
      <c r="AG21">
        <v>5.7273630942389982E-4</v>
      </c>
    </row>
  </sheetData>
  <pageMargins left="0.7" right="0.7" top="0.75" bottom="0.75" header="0.3" footer="0.3"/>
  <extLst>
    <ext xmlns:mx="http://schemas.microsoft.com/office/mac/excel/2008/main" uri="{64002731-A6B0-56B0-2670-7721B7C09600}">
      <mx:PLV Mode="0" OnePage="0" WScale="0"/>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tabColor theme="1"/>
  </sheetPr>
  <dimension ref="A1:BW6"/>
  <sheetViews>
    <sheetView workbookViewId="0">
      <selection activeCell="E12" sqref="E12"/>
    </sheetView>
  </sheetViews>
  <sheetFormatPr baseColWidth="10" defaultColWidth="8.6640625" defaultRowHeight="14.4" x14ac:dyDescent="0.3"/>
  <cols>
    <col min="1" max="1" width="6.44140625" style="30" customWidth="1"/>
    <col min="2" max="2" width="10.33203125" style="30" customWidth="1"/>
    <col min="3" max="3" width="3.77734375" style="30" customWidth="1"/>
    <col min="4" max="75" width="14.109375" style="30" customWidth="1"/>
    <col min="76" max="16384" width="8.6640625" style="30"/>
  </cols>
  <sheetData>
    <row r="1" spans="1:75" x14ac:dyDescent="0.3">
      <c r="A1" s="30" t="s">
        <v>8</v>
      </c>
      <c r="B1" s="30" t="s">
        <v>9</v>
      </c>
      <c r="C1" s="30" t="s">
        <v>388</v>
      </c>
      <c r="D1" s="30" t="s">
        <v>980</v>
      </c>
      <c r="E1" s="30" t="s">
        <v>981</v>
      </c>
      <c r="F1" s="30" t="s">
        <v>982</v>
      </c>
      <c r="G1" s="30" t="s">
        <v>983</v>
      </c>
      <c r="H1" s="30" t="s">
        <v>984</v>
      </c>
      <c r="I1" s="30" t="s">
        <v>985</v>
      </c>
      <c r="J1" s="30" t="s">
        <v>986</v>
      </c>
      <c r="K1" s="30" t="s">
        <v>987</v>
      </c>
      <c r="L1" s="30" t="s">
        <v>988</v>
      </c>
      <c r="M1" s="30" t="s">
        <v>989</v>
      </c>
      <c r="N1" s="30" t="s">
        <v>990</v>
      </c>
      <c r="O1" s="30" t="s">
        <v>991</v>
      </c>
      <c r="P1" s="30" t="s">
        <v>992</v>
      </c>
      <c r="Q1" s="30" t="s">
        <v>993</v>
      </c>
      <c r="R1" s="30" t="s">
        <v>994</v>
      </c>
      <c r="S1" s="30" t="s">
        <v>995</v>
      </c>
      <c r="T1" s="30" t="s">
        <v>996</v>
      </c>
      <c r="U1" s="30" t="s">
        <v>997</v>
      </c>
      <c r="V1" s="30" t="s">
        <v>998</v>
      </c>
      <c r="W1" s="30" t="s">
        <v>999</v>
      </c>
      <c r="X1" s="30" t="s">
        <v>1000</v>
      </c>
      <c r="Y1" s="30" t="s">
        <v>1001</v>
      </c>
      <c r="Z1" s="30" t="s">
        <v>1002</v>
      </c>
      <c r="AA1" s="30" t="s">
        <v>1003</v>
      </c>
      <c r="AB1" s="30" t="s">
        <v>1004</v>
      </c>
      <c r="AC1" s="30" t="s">
        <v>1005</v>
      </c>
      <c r="AD1" s="30" t="s">
        <v>1006</v>
      </c>
      <c r="AE1" s="30" t="s">
        <v>1007</v>
      </c>
      <c r="AF1" s="30" t="s">
        <v>1008</v>
      </c>
      <c r="AG1" s="30" t="s">
        <v>1009</v>
      </c>
      <c r="AH1" s="30" t="s">
        <v>1010</v>
      </c>
      <c r="AI1" s="30" t="s">
        <v>1011</v>
      </c>
      <c r="AJ1" s="30" t="s">
        <v>1012</v>
      </c>
      <c r="AK1" s="30" t="s">
        <v>1013</v>
      </c>
      <c r="AL1" s="30" t="s">
        <v>1014</v>
      </c>
      <c r="AM1" s="30" t="s">
        <v>1015</v>
      </c>
      <c r="AN1" s="30" t="s">
        <v>1016</v>
      </c>
      <c r="AO1" s="30" t="s">
        <v>1017</v>
      </c>
      <c r="AP1" s="30" t="s">
        <v>1018</v>
      </c>
      <c r="AQ1" s="30" t="s">
        <v>1019</v>
      </c>
      <c r="AR1" s="30" t="s">
        <v>1020</v>
      </c>
      <c r="AS1" s="30" t="s">
        <v>1021</v>
      </c>
      <c r="AT1" s="30" t="s">
        <v>1022</v>
      </c>
      <c r="AU1" s="30" t="s">
        <v>1023</v>
      </c>
      <c r="AV1" s="30" t="s">
        <v>1024</v>
      </c>
      <c r="AW1" s="30" t="s">
        <v>1025</v>
      </c>
      <c r="AX1" s="30" t="s">
        <v>1026</v>
      </c>
      <c r="AY1" s="30" t="s">
        <v>1027</v>
      </c>
      <c r="AZ1" s="30" t="s">
        <v>1028</v>
      </c>
      <c r="BA1" s="30" t="s">
        <v>1029</v>
      </c>
      <c r="BB1" s="30" t="s">
        <v>1030</v>
      </c>
      <c r="BC1" s="30" t="s">
        <v>1031</v>
      </c>
      <c r="BD1" s="30" t="s">
        <v>1032</v>
      </c>
      <c r="BE1" s="30" t="s">
        <v>1033</v>
      </c>
      <c r="BF1" s="30" t="s">
        <v>1034</v>
      </c>
      <c r="BG1" s="30" t="s">
        <v>1035</v>
      </c>
      <c r="BH1" s="30" t="s">
        <v>1036</v>
      </c>
      <c r="BI1" s="30" t="s">
        <v>1037</v>
      </c>
      <c r="BJ1" s="30" t="s">
        <v>1038</v>
      </c>
      <c r="BK1" s="30" t="s">
        <v>1039</v>
      </c>
      <c r="BL1" s="30" t="s">
        <v>1040</v>
      </c>
      <c r="BM1" s="30" t="s">
        <v>1041</v>
      </c>
      <c r="BN1" s="30" t="s">
        <v>1042</v>
      </c>
      <c r="BO1" s="30" t="s">
        <v>1043</v>
      </c>
      <c r="BP1" s="30" t="s">
        <v>1044</v>
      </c>
      <c r="BQ1" s="30" t="s">
        <v>1045</v>
      </c>
      <c r="BR1" s="30" t="s">
        <v>1046</v>
      </c>
      <c r="BS1" s="30" t="s">
        <v>1047</v>
      </c>
      <c r="BT1" s="30" t="s">
        <v>1048</v>
      </c>
      <c r="BU1" s="30" t="s">
        <v>1049</v>
      </c>
      <c r="BV1" s="30" t="s">
        <v>1050</v>
      </c>
      <c r="BW1" s="30" t="s">
        <v>1051</v>
      </c>
    </row>
    <row r="2" spans="1:75" x14ac:dyDescent="0.3">
      <c r="A2">
        <v>0</v>
      </c>
      <c r="B2" s="30" t="s">
        <v>103</v>
      </c>
      <c r="C2">
        <v>1</v>
      </c>
      <c r="D2">
        <v>5.9286465644836426</v>
      </c>
      <c r="E2">
        <v>5.9286465644836426</v>
      </c>
      <c r="F2">
        <v>3.2249956130981445</v>
      </c>
      <c r="G2">
        <v>2.7607018947601318</v>
      </c>
      <c r="H2">
        <v>2.7607018947601318</v>
      </c>
      <c r="I2">
        <v>0.62292575836181641</v>
      </c>
      <c r="J2">
        <v>-4.8603191375732422</v>
      </c>
      <c r="K2">
        <v>-4.8603191375732422</v>
      </c>
      <c r="L2">
        <v>-2.035062313079834</v>
      </c>
      <c r="M2">
        <v>4.6342997550964355</v>
      </c>
      <c r="N2">
        <v>4.6342997550964355</v>
      </c>
      <c r="O2">
        <v>3.1584053039550781</v>
      </c>
      <c r="P2">
        <v>0.93484807014465332</v>
      </c>
      <c r="Q2">
        <v>0.93484807014465332</v>
      </c>
      <c r="R2">
        <v>-0.43474677205085754</v>
      </c>
      <c r="S2">
        <v>-2.6285185813903809</v>
      </c>
      <c r="T2">
        <v>-2.6285185813903809</v>
      </c>
      <c r="U2">
        <v>-0.86304450035095215</v>
      </c>
      <c r="V2">
        <v>1.2943469285964966</v>
      </c>
      <c r="W2">
        <v>1.2943469285964966</v>
      </c>
      <c r="X2">
        <v>6.6590107977390289E-2</v>
      </c>
      <c r="Y2">
        <v>1.8258535861968994</v>
      </c>
      <c r="Z2">
        <v>1.8258535861968994</v>
      </c>
      <c r="AA2">
        <v>1.0576725006103516</v>
      </c>
      <c r="AB2">
        <v>-2.2318007946014404</v>
      </c>
      <c r="AC2">
        <v>-2.2318007946014404</v>
      </c>
      <c r="AD2">
        <v>-1.1720176935195923</v>
      </c>
      <c r="AE2"/>
      <c r="AF2"/>
      <c r="AG2"/>
      <c r="AH2"/>
      <c r="AI2"/>
      <c r="AJ2"/>
      <c r="AK2"/>
      <c r="AL2"/>
      <c r="AM2"/>
      <c r="AN2"/>
      <c r="AO2"/>
      <c r="AP2"/>
      <c r="AQ2"/>
      <c r="AR2"/>
      <c r="AS2"/>
      <c r="AT2"/>
      <c r="AU2"/>
      <c r="AV2"/>
      <c r="AW2"/>
      <c r="AX2"/>
      <c r="AY2"/>
      <c r="AZ2"/>
      <c r="BA2"/>
      <c r="BB2"/>
      <c r="BC2"/>
      <c r="BD2"/>
      <c r="BE2"/>
      <c r="BF2">
        <v>3.1727499961853027</v>
      </c>
      <c r="BG2">
        <v>3.1727499961853027</v>
      </c>
      <c r="BH2">
        <v>4.9120917320251465</v>
      </c>
      <c r="BI2">
        <v>-1.6358464956283569</v>
      </c>
      <c r="BJ2">
        <v>-1.6358464956283569</v>
      </c>
      <c r="BK2">
        <v>-0.32361707091331482</v>
      </c>
      <c r="BL2">
        <v>0.37873995304107666</v>
      </c>
      <c r="BM2">
        <v>0.37873995304107666</v>
      </c>
      <c r="BN2">
        <v>-1.7235076427459717</v>
      </c>
      <c r="BO2">
        <v>-8.6932516098022461</v>
      </c>
      <c r="BP2">
        <v>-8.6932516098022461</v>
      </c>
      <c r="BQ2">
        <v>-11.273880958557129</v>
      </c>
      <c r="BR2">
        <v>-0.30299293994903564</v>
      </c>
      <c r="BS2">
        <v>-0.30299293994903564</v>
      </c>
      <c r="BT2">
        <v>-2.4653160572052002</v>
      </c>
      <c r="BU2">
        <v>3.5422627925872803</v>
      </c>
      <c r="BV2">
        <v>3.5422627925872803</v>
      </c>
      <c r="BW2">
        <v>7.4252939224243164</v>
      </c>
    </row>
    <row r="3" spans="1:75" x14ac:dyDescent="0.3">
      <c r="A3">
        <v>0</v>
      </c>
      <c r="B3" s="30" t="s">
        <v>532</v>
      </c>
      <c r="C3">
        <v>2</v>
      </c>
      <c r="D3">
        <v>4.8177046775817871</v>
      </c>
      <c r="E3">
        <v>3.9080784320831299</v>
      </c>
      <c r="F3">
        <v>3.2634034156799316</v>
      </c>
      <c r="G3">
        <v>2.5613081455230713</v>
      </c>
      <c r="H3">
        <v>2.1186060905456543</v>
      </c>
      <c r="I3">
        <v>1.4974013566970825</v>
      </c>
      <c r="J3">
        <v>-4.2205119132995605</v>
      </c>
      <c r="K3">
        <v>-3.5413117408752441</v>
      </c>
      <c r="L3">
        <v>-3.1418256759643555</v>
      </c>
      <c r="M3">
        <v>1.1913987398147583</v>
      </c>
      <c r="N3">
        <v>0.41749322414398193</v>
      </c>
      <c r="O3">
        <v>1.2936121225357056</v>
      </c>
      <c r="P3">
        <v>0.86202490329742432</v>
      </c>
      <c r="Q3">
        <v>0.45581617951393127</v>
      </c>
      <c r="R3">
        <v>0.9043426513671875</v>
      </c>
      <c r="S3">
        <v>-1.2655482292175293</v>
      </c>
      <c r="T3">
        <v>-0.61958098411560059</v>
      </c>
      <c r="U3">
        <v>-1.5983375310897827</v>
      </c>
      <c r="V3">
        <v>3.6263062953948975</v>
      </c>
      <c r="W3">
        <v>3.4905850887298584</v>
      </c>
      <c r="X3">
        <v>1.9697911739349365</v>
      </c>
      <c r="Y3">
        <v>1.6992833614349365</v>
      </c>
      <c r="Z3">
        <v>1.6627898216247559</v>
      </c>
      <c r="AA3">
        <v>0.59305876493453979</v>
      </c>
      <c r="AB3">
        <v>-2.9549641609191895</v>
      </c>
      <c r="AC3">
        <v>-2.9217307567596436</v>
      </c>
      <c r="AD3">
        <v>-1.5434880256652832</v>
      </c>
      <c r="AE3"/>
      <c r="AF3"/>
      <c r="AG3"/>
      <c r="AH3"/>
      <c r="AI3"/>
      <c r="AJ3"/>
      <c r="AK3"/>
      <c r="AL3"/>
      <c r="AM3"/>
      <c r="AN3"/>
      <c r="AO3"/>
      <c r="AP3"/>
      <c r="AQ3"/>
      <c r="AR3"/>
      <c r="AS3"/>
      <c r="AT3"/>
      <c r="AU3"/>
      <c r="AV3"/>
      <c r="AW3"/>
      <c r="AX3"/>
      <c r="AY3"/>
      <c r="AZ3"/>
      <c r="BA3"/>
      <c r="BB3"/>
      <c r="BC3"/>
      <c r="BD3"/>
      <c r="BE3"/>
      <c r="BF3">
        <v>3.8003115653991699</v>
      </c>
      <c r="BG3">
        <v>3.2473161220550537</v>
      </c>
      <c r="BH3">
        <v>7.2110471725463867</v>
      </c>
      <c r="BI3">
        <v>1.3372839689254761</v>
      </c>
      <c r="BJ3">
        <v>1.287096381187439</v>
      </c>
      <c r="BK3">
        <v>4.2922325134277344</v>
      </c>
      <c r="BL3">
        <v>-2.6821155548095703</v>
      </c>
      <c r="BM3">
        <v>-2.511505126953125</v>
      </c>
      <c r="BN3">
        <v>-7.9114398956298828</v>
      </c>
      <c r="BO3">
        <v>-16.284591674804687</v>
      </c>
      <c r="BP3">
        <v>-14.290886878967285</v>
      </c>
      <c r="BQ3">
        <v>-15.525409698486328</v>
      </c>
      <c r="BR3">
        <v>-6.0650367736816406</v>
      </c>
      <c r="BS3">
        <v>-5.3833799362182617</v>
      </c>
      <c r="BT3">
        <v>-6.1853327751159668</v>
      </c>
      <c r="BU3">
        <v>11.779088973999023</v>
      </c>
      <c r="BV3">
        <v>10.632196426391602</v>
      </c>
      <c r="BW3">
        <v>13.595585823059082</v>
      </c>
    </row>
    <row r="4" spans="1:75" x14ac:dyDescent="0.3">
      <c r="A4">
        <v>0</v>
      </c>
      <c r="B4" s="30" t="s">
        <v>558</v>
      </c>
      <c r="C4">
        <v>3</v>
      </c>
      <c r="D4">
        <v>1.3336238861083984</v>
      </c>
      <c r="E4">
        <v>0.72600817680358887</v>
      </c>
      <c r="F4">
        <v>0.57514137029647827</v>
      </c>
      <c r="G4">
        <v>2.8929851055145264</v>
      </c>
      <c r="H4">
        <v>2.519810676574707</v>
      </c>
      <c r="I4">
        <v>1.9593648910522461</v>
      </c>
      <c r="J4">
        <v>-3.2717437744140625</v>
      </c>
      <c r="K4">
        <v>-2.8036496639251709</v>
      </c>
      <c r="L4">
        <v>-2.4160676002502441</v>
      </c>
      <c r="M4">
        <v>0.61267805099487305</v>
      </c>
      <c r="N4">
        <v>0.31088709831237793</v>
      </c>
      <c r="O4">
        <v>0.62987273931503296</v>
      </c>
      <c r="P4">
        <v>0.85466432571411133</v>
      </c>
      <c r="Q4">
        <v>0.68622750043869019</v>
      </c>
      <c r="R4">
        <v>1.196428656578064</v>
      </c>
      <c r="S4">
        <v>-1.0496511459350586</v>
      </c>
      <c r="T4">
        <v>-0.82248365879058838</v>
      </c>
      <c r="U4">
        <v>-1.6157395839691162</v>
      </c>
      <c r="V4">
        <v>0.72094589471817017</v>
      </c>
      <c r="W4">
        <v>0.41512110829353333</v>
      </c>
      <c r="X4">
        <v>-5.4731354117393494E-2</v>
      </c>
      <c r="Y4">
        <v>2.0383205413818359</v>
      </c>
      <c r="Z4">
        <v>1.8335833549499512</v>
      </c>
      <c r="AA4">
        <v>0.76293617486953735</v>
      </c>
      <c r="AB4">
        <v>-2.2220926284790039</v>
      </c>
      <c r="AC4">
        <v>-1.9811660051345825</v>
      </c>
      <c r="AD4">
        <v>-0.80032807588577271</v>
      </c>
      <c r="AE4"/>
      <c r="AF4"/>
      <c r="AG4"/>
      <c r="AH4"/>
      <c r="AI4"/>
      <c r="AJ4"/>
      <c r="AK4"/>
      <c r="AL4"/>
      <c r="AM4"/>
      <c r="AN4"/>
      <c r="AO4"/>
      <c r="AP4"/>
      <c r="AQ4"/>
      <c r="AR4"/>
      <c r="AS4"/>
      <c r="AT4"/>
      <c r="AU4"/>
      <c r="AV4"/>
      <c r="AW4"/>
      <c r="AX4"/>
      <c r="AY4"/>
      <c r="AZ4"/>
      <c r="BA4"/>
      <c r="BB4"/>
      <c r="BC4"/>
      <c r="BD4"/>
      <c r="BE4"/>
      <c r="BF4">
        <v>6.2628006935119629</v>
      </c>
      <c r="BG4">
        <v>5.7779045104980469</v>
      </c>
      <c r="BH4">
        <v>8.0660028457641602</v>
      </c>
      <c r="BI4">
        <v>-2.3531615734100342</v>
      </c>
      <c r="BJ4">
        <v>-2.5412757396697998</v>
      </c>
      <c r="BK4">
        <v>1.0036392211914062</v>
      </c>
      <c r="BL4">
        <v>-0.10673757642507553</v>
      </c>
      <c r="BM4">
        <v>0.39984217286109924</v>
      </c>
      <c r="BN4">
        <v>-4.7185287475585937</v>
      </c>
      <c r="BO4">
        <v>-14.256659507751465</v>
      </c>
      <c r="BP4">
        <v>-12.549895286560059</v>
      </c>
      <c r="BQ4">
        <v>-10.663074493408203</v>
      </c>
      <c r="BR4">
        <v>-5.761958122253418</v>
      </c>
      <c r="BS4">
        <v>-4.7964835166931152</v>
      </c>
      <c r="BT4">
        <v>-3.9495105743408203</v>
      </c>
      <c r="BU4">
        <v>10.883015632629395</v>
      </c>
      <c r="BV4">
        <v>9.4654026031494141</v>
      </c>
      <c r="BW4">
        <v>9.1247901916503906</v>
      </c>
    </row>
    <row r="5" spans="1:75" x14ac:dyDescent="0.3">
      <c r="A5">
        <v>0</v>
      </c>
      <c r="B5" s="30" t="s">
        <v>556</v>
      </c>
      <c r="C5">
        <v>4</v>
      </c>
      <c r="D5">
        <v>3.115511417388916</v>
      </c>
      <c r="E5">
        <v>2.0936546325683594</v>
      </c>
      <c r="F5">
        <v>1.603419303894043</v>
      </c>
      <c r="G5">
        <v>0.831642746925354</v>
      </c>
      <c r="H5">
        <v>0.4092542827129364</v>
      </c>
      <c r="I5">
        <v>0.46523851156234741</v>
      </c>
      <c r="J5">
        <v>-1.9926145076751709</v>
      </c>
      <c r="K5">
        <v>-1.233320951461792</v>
      </c>
      <c r="L5">
        <v>-1.1703540086746216</v>
      </c>
      <c r="M5">
        <v>0.53948366641998291</v>
      </c>
      <c r="N5">
        <v>0.22893838584423065</v>
      </c>
      <c r="O5">
        <v>0.57664656639099121</v>
      </c>
      <c r="P5">
        <v>-0.29902869462966919</v>
      </c>
      <c r="Q5">
        <v>-0.42126503586769104</v>
      </c>
      <c r="R5">
        <v>0.28751847147941589</v>
      </c>
      <c r="S5">
        <v>7.9065375030040741E-2</v>
      </c>
      <c r="T5">
        <v>0.33989244699478149</v>
      </c>
      <c r="U5">
        <v>-0.55000919103622437</v>
      </c>
      <c r="V5">
        <v>2.5760278701782227</v>
      </c>
      <c r="W5">
        <v>1.8647161722183228</v>
      </c>
      <c r="X5">
        <v>1.0267726182937622</v>
      </c>
      <c r="Y5">
        <v>1.1306713819503784</v>
      </c>
      <c r="Z5">
        <v>0.83051931858062744</v>
      </c>
      <c r="AA5">
        <v>0.17772006988525391</v>
      </c>
      <c r="AB5">
        <v>-2.0716798305511475</v>
      </c>
      <c r="AC5">
        <v>-1.5732133388519287</v>
      </c>
      <c r="AD5">
        <v>-0.62034475803375244</v>
      </c>
      <c r="AE5"/>
      <c r="AF5"/>
      <c r="AG5"/>
      <c r="AH5"/>
      <c r="AI5"/>
      <c r="AJ5"/>
      <c r="AK5"/>
      <c r="AL5"/>
      <c r="AM5"/>
      <c r="AN5"/>
      <c r="AO5"/>
      <c r="AP5"/>
      <c r="AQ5"/>
      <c r="AR5"/>
      <c r="AS5"/>
      <c r="AT5"/>
      <c r="AU5"/>
      <c r="AV5"/>
      <c r="AW5"/>
      <c r="AX5"/>
      <c r="AY5"/>
      <c r="AZ5"/>
      <c r="BA5"/>
      <c r="BB5"/>
      <c r="BC5"/>
      <c r="BD5"/>
      <c r="BE5"/>
      <c r="BF5">
        <v>-1.7805235385894775</v>
      </c>
      <c r="BG5">
        <v>-1.6373488903045654</v>
      </c>
      <c r="BH5">
        <v>2.120551586151123</v>
      </c>
      <c r="BI5">
        <v>-2.6993222236633301</v>
      </c>
      <c r="BJ5">
        <v>-2.2953760623931885</v>
      </c>
      <c r="BK5">
        <v>1.6230474710464478</v>
      </c>
      <c r="BL5">
        <v>3.2733027935028076</v>
      </c>
      <c r="BM5">
        <v>2.9756736755371094</v>
      </c>
      <c r="BN5">
        <v>-2.6322062015533447</v>
      </c>
      <c r="BO5">
        <v>-8.6898822784423828</v>
      </c>
      <c r="BP5">
        <v>-6.7837738990783691</v>
      </c>
      <c r="BQ5">
        <v>-6.6968498229980469</v>
      </c>
      <c r="BR5">
        <v>-1.4962985515594482</v>
      </c>
      <c r="BS5">
        <v>-0.92047488689422607</v>
      </c>
      <c r="BT5">
        <v>-2.5086228847503662</v>
      </c>
      <c r="BU5">
        <v>4.7696428298950195</v>
      </c>
      <c r="BV5">
        <v>3.5766887664794922</v>
      </c>
      <c r="BW5">
        <v>5.4855551719665527</v>
      </c>
    </row>
    <row r="6" spans="1:75" x14ac:dyDescent="0.3">
      <c r="A6">
        <v>0</v>
      </c>
      <c r="B6" s="30" t="s">
        <v>557</v>
      </c>
      <c r="C6">
        <v>5</v>
      </c>
      <c r="D6">
        <v>2.59543776512146</v>
      </c>
      <c r="E6">
        <v>0.81924426555633545</v>
      </c>
      <c r="F6">
        <v>1.2799810171127319</v>
      </c>
      <c r="G6">
        <v>0.76230180263519287</v>
      </c>
      <c r="H6">
        <v>3.1886052340269089E-2</v>
      </c>
      <c r="I6">
        <v>0.4158150851726532</v>
      </c>
      <c r="J6">
        <v>-1.7283508777618408</v>
      </c>
      <c r="K6">
        <v>-0.35465887188911438</v>
      </c>
      <c r="L6">
        <v>-0.97776705026626587</v>
      </c>
      <c r="M6">
        <v>0.20754402875900269</v>
      </c>
      <c r="N6">
        <v>-0.45413124561309814</v>
      </c>
      <c r="O6">
        <v>0.16519774496555328</v>
      </c>
      <c r="P6">
        <v>-4.5620959252119064E-2</v>
      </c>
      <c r="Q6">
        <v>-0.28181961178779602</v>
      </c>
      <c r="R6">
        <v>0.33161449432373047</v>
      </c>
      <c r="S6">
        <v>-3.5691533237695694E-2</v>
      </c>
      <c r="T6">
        <v>0.46605834364891052</v>
      </c>
      <c r="U6">
        <v>-0.42584779858589172</v>
      </c>
      <c r="V6">
        <v>2.3878936767578125</v>
      </c>
      <c r="W6">
        <v>1.2733755111694336</v>
      </c>
      <c r="X6">
        <v>1.1147832870483398</v>
      </c>
      <c r="Y6">
        <v>0.80792272090911865</v>
      </c>
      <c r="Z6">
        <v>0.31370565295219421</v>
      </c>
      <c r="AA6">
        <v>8.4200590848922729E-2</v>
      </c>
      <c r="AB6">
        <v>-1.6926593780517578</v>
      </c>
      <c r="AC6">
        <v>-0.82071733474731445</v>
      </c>
      <c r="AD6">
        <v>-0.55191922187805176</v>
      </c>
      <c r="AE6">
        <v>5.3497395515441895</v>
      </c>
      <c r="AF6">
        <v>3.896028995513916</v>
      </c>
      <c r="AG6">
        <v>2.9789669513702393</v>
      </c>
      <c r="AH6">
        <v>2.6212272644042969</v>
      </c>
      <c r="AI6">
        <v>1.8723213672637939</v>
      </c>
      <c r="AJ6">
        <v>0.34410196542739868</v>
      </c>
      <c r="AK6">
        <v>-4.5829043388366699</v>
      </c>
      <c r="AL6">
        <v>-3.4505598545074463</v>
      </c>
      <c r="AM6">
        <v>-1.6130419969558716</v>
      </c>
      <c r="AN6">
        <v>5.5708961486816406</v>
      </c>
      <c r="AO6">
        <v>5.0998325347900391</v>
      </c>
      <c r="AP6">
        <v>1.3738120794296265</v>
      </c>
      <c r="AQ6">
        <v>4.4215030670166016</v>
      </c>
      <c r="AR6">
        <v>4.0378642082214355</v>
      </c>
      <c r="AS6">
        <v>0.56274509429931641</v>
      </c>
      <c r="AT6">
        <v>-6.3978900909423828</v>
      </c>
      <c r="AU6">
        <v>-6.1339077949523926</v>
      </c>
      <c r="AV6">
        <v>-1.1761844158172607</v>
      </c>
      <c r="AW6">
        <v>-2.0333840847015381</v>
      </c>
      <c r="AX6">
        <v>-2.6389865875244141</v>
      </c>
      <c r="AY6">
        <v>-2.4911520481109619</v>
      </c>
      <c r="AZ6">
        <v>1.3234363794326782</v>
      </c>
      <c r="BA6">
        <v>1.0994287729263306</v>
      </c>
      <c r="BB6">
        <v>0.52502536773681641</v>
      </c>
      <c r="BC6">
        <v>-0.50814944505691528</v>
      </c>
      <c r="BD6">
        <v>-9.1167964041233063E-2</v>
      </c>
      <c r="BE6">
        <v>0.4538668692111969</v>
      </c>
      <c r="BF6">
        <v>-3.4239702224731445</v>
      </c>
      <c r="BG6">
        <v>-1.6972051858901978</v>
      </c>
      <c r="BH6">
        <v>0.5611577033996582</v>
      </c>
      <c r="BI6">
        <v>-5.6389293670654297</v>
      </c>
      <c r="BJ6">
        <v>-4.6672301292419434</v>
      </c>
      <c r="BK6">
        <v>-6.5876007080078125E-2</v>
      </c>
      <c r="BL6">
        <v>6.756497859954834</v>
      </c>
      <c r="BM6">
        <v>5.4444975852966309</v>
      </c>
      <c r="BN6">
        <v>-0.15388603508472443</v>
      </c>
      <c r="BO6">
        <v>-8.3307628631591797</v>
      </c>
      <c r="BP6">
        <v>-5.541351318359375</v>
      </c>
      <c r="BQ6">
        <v>-3.4683928489685059</v>
      </c>
      <c r="BR6">
        <v>-5.1151423454284668</v>
      </c>
      <c r="BS6">
        <v>-3.7560935020446777</v>
      </c>
      <c r="BT6">
        <v>-2.3450522422790527</v>
      </c>
      <c r="BU6">
        <v>8.1305503845214844</v>
      </c>
      <c r="BV6">
        <v>6.0186119079589844</v>
      </c>
      <c r="BW6">
        <v>3.9714555740356445</v>
      </c>
    </row>
  </sheetData>
  <pageMargins left="0.7" right="0.7" top="0.75" bottom="0.75" header="0.3" footer="0.3"/>
  <extLst>
    <ext xmlns:mx="http://schemas.microsoft.com/office/mac/excel/2008/main" uri="{64002731-A6B0-56B0-2670-7721B7C09600}">
      <mx:PLV Mode="0" OnePage="0" WScale="0"/>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tabColor theme="1"/>
  </sheetPr>
  <dimension ref="A1:BW6"/>
  <sheetViews>
    <sheetView workbookViewId="0">
      <selection activeCell="B4" sqref="B4"/>
    </sheetView>
  </sheetViews>
  <sheetFormatPr baseColWidth="10" defaultColWidth="8.6640625" defaultRowHeight="14.4" x14ac:dyDescent="0.3"/>
  <cols>
    <col min="1" max="1" width="6" style="30" customWidth="1"/>
    <col min="2" max="2" width="10.33203125" style="30" customWidth="1"/>
    <col min="3" max="3" width="5.33203125" style="30" customWidth="1"/>
    <col min="4" max="75" width="13.6640625" style="30" customWidth="1"/>
    <col min="76" max="16384" width="8.6640625" style="30"/>
  </cols>
  <sheetData>
    <row r="1" spans="1:75" x14ac:dyDescent="0.3">
      <c r="A1" s="30" t="s">
        <v>8</v>
      </c>
      <c r="B1" s="30" t="s">
        <v>9</v>
      </c>
      <c r="C1" s="30" t="s">
        <v>388</v>
      </c>
      <c r="D1" s="30" t="s">
        <v>1052</v>
      </c>
      <c r="E1" s="30" t="s">
        <v>1053</v>
      </c>
      <c r="F1" s="30" t="s">
        <v>1054</v>
      </c>
      <c r="G1" s="30" t="s">
        <v>1055</v>
      </c>
      <c r="H1" s="30" t="s">
        <v>1056</v>
      </c>
      <c r="I1" s="30" t="s">
        <v>1057</v>
      </c>
      <c r="J1" s="30" t="s">
        <v>1058</v>
      </c>
      <c r="K1" s="30" t="s">
        <v>1059</v>
      </c>
      <c r="L1" s="30" t="s">
        <v>1060</v>
      </c>
      <c r="M1" s="30" t="s">
        <v>1061</v>
      </c>
      <c r="N1" s="30" t="s">
        <v>1062</v>
      </c>
      <c r="O1" s="30" t="s">
        <v>1063</v>
      </c>
      <c r="P1" s="30" t="s">
        <v>1064</v>
      </c>
      <c r="Q1" s="30" t="s">
        <v>1065</v>
      </c>
      <c r="R1" s="30" t="s">
        <v>1066</v>
      </c>
      <c r="S1" s="30" t="s">
        <v>1067</v>
      </c>
      <c r="T1" s="30" t="s">
        <v>1068</v>
      </c>
      <c r="U1" s="30" t="s">
        <v>1069</v>
      </c>
      <c r="V1" s="30" t="s">
        <v>1070</v>
      </c>
      <c r="W1" s="30" t="s">
        <v>1071</v>
      </c>
      <c r="X1" s="30" t="s">
        <v>1072</v>
      </c>
      <c r="Y1" s="30" t="s">
        <v>1073</v>
      </c>
      <c r="Z1" s="30" t="s">
        <v>1074</v>
      </c>
      <c r="AA1" s="30" t="s">
        <v>1075</v>
      </c>
      <c r="AB1" s="30" t="s">
        <v>1076</v>
      </c>
      <c r="AC1" s="30" t="s">
        <v>1077</v>
      </c>
      <c r="AD1" s="30" t="s">
        <v>1078</v>
      </c>
      <c r="AE1" s="30" t="s">
        <v>1079</v>
      </c>
      <c r="AF1" s="30" t="s">
        <v>1080</v>
      </c>
      <c r="AG1" s="30" t="s">
        <v>1081</v>
      </c>
      <c r="AH1" s="30" t="s">
        <v>1082</v>
      </c>
      <c r="AI1" s="30" t="s">
        <v>1083</v>
      </c>
      <c r="AJ1" s="30" t="s">
        <v>1084</v>
      </c>
      <c r="AK1" s="30" t="s">
        <v>1085</v>
      </c>
      <c r="AL1" s="30" t="s">
        <v>1086</v>
      </c>
      <c r="AM1" s="30" t="s">
        <v>1087</v>
      </c>
      <c r="AN1" s="30" t="s">
        <v>1088</v>
      </c>
      <c r="AO1" s="30" t="s">
        <v>1089</v>
      </c>
      <c r="AP1" s="30" t="s">
        <v>1090</v>
      </c>
      <c r="AQ1" s="30" t="s">
        <v>1091</v>
      </c>
      <c r="AR1" s="30" t="s">
        <v>1092</v>
      </c>
      <c r="AS1" s="30" t="s">
        <v>1093</v>
      </c>
      <c r="AT1" s="30" t="s">
        <v>1094</v>
      </c>
      <c r="AU1" s="30" t="s">
        <v>1095</v>
      </c>
      <c r="AV1" s="30" t="s">
        <v>1096</v>
      </c>
      <c r="AW1" s="30" t="s">
        <v>1097</v>
      </c>
      <c r="AX1" s="30" t="s">
        <v>1098</v>
      </c>
      <c r="AY1" s="30" t="s">
        <v>1099</v>
      </c>
      <c r="AZ1" s="30" t="s">
        <v>1100</v>
      </c>
      <c r="BA1" s="30" t="s">
        <v>1101</v>
      </c>
      <c r="BB1" s="30" t="s">
        <v>1102</v>
      </c>
      <c r="BC1" s="30" t="s">
        <v>1103</v>
      </c>
      <c r="BD1" s="30" t="s">
        <v>1104</v>
      </c>
      <c r="BE1" s="30" t="s">
        <v>1105</v>
      </c>
      <c r="BF1" s="30" t="s">
        <v>1106</v>
      </c>
      <c r="BG1" s="30" t="s">
        <v>1107</v>
      </c>
      <c r="BH1" s="30" t="s">
        <v>1108</v>
      </c>
      <c r="BI1" s="30" t="s">
        <v>1109</v>
      </c>
      <c r="BJ1" s="30" t="s">
        <v>1110</v>
      </c>
      <c r="BK1" s="30" t="s">
        <v>1111</v>
      </c>
      <c r="BL1" s="30" t="s">
        <v>1112</v>
      </c>
      <c r="BM1" s="30" t="s">
        <v>1113</v>
      </c>
      <c r="BN1" s="30" t="s">
        <v>1114</v>
      </c>
      <c r="BO1" s="30" t="s">
        <v>1115</v>
      </c>
      <c r="BP1" s="30" t="s">
        <v>1116</v>
      </c>
      <c r="BQ1" s="30" t="s">
        <v>1117</v>
      </c>
      <c r="BR1" s="30" t="s">
        <v>1118</v>
      </c>
      <c r="BS1" s="30" t="s">
        <v>1119</v>
      </c>
      <c r="BT1" s="30" t="s">
        <v>1120</v>
      </c>
      <c r="BU1" s="30" t="s">
        <v>1121</v>
      </c>
      <c r="BV1" s="30" t="s">
        <v>1122</v>
      </c>
      <c r="BW1" s="30" t="s">
        <v>1123</v>
      </c>
    </row>
    <row r="2" spans="1:75" x14ac:dyDescent="0.3">
      <c r="A2">
        <v>0</v>
      </c>
      <c r="B2" s="30" t="s">
        <v>103</v>
      </c>
      <c r="C2">
        <v>1</v>
      </c>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row>
    <row r="3" spans="1:75" x14ac:dyDescent="0.3">
      <c r="A3">
        <v>0</v>
      </c>
      <c r="B3" s="30" t="s">
        <v>532</v>
      </c>
      <c r="C3">
        <v>2</v>
      </c>
      <c r="D3">
        <v>6.0473332405090332</v>
      </c>
      <c r="E3">
        <v>5.6740326881408691</v>
      </c>
      <c r="F3">
        <v>4.581749439239502</v>
      </c>
      <c r="G3">
        <v>1.9878849983215332</v>
      </c>
      <c r="H3">
        <v>0.92286396026611328</v>
      </c>
      <c r="I3">
        <v>-0.3794158399105072</v>
      </c>
      <c r="J3">
        <v>-4.242424488067627</v>
      </c>
      <c r="K3">
        <v>-3.1622388362884521</v>
      </c>
      <c r="L3">
        <v>-1.3916146755218506</v>
      </c>
      <c r="M3">
        <v>5.168489933013916</v>
      </c>
      <c r="N3">
        <v>5.6526956558227539</v>
      </c>
      <c r="O3">
        <v>4.7471070289611816</v>
      </c>
      <c r="P3">
        <v>2.3512382507324219</v>
      </c>
      <c r="Q3">
        <v>1.565152645111084</v>
      </c>
      <c r="R3">
        <v>0.39350488781929016</v>
      </c>
      <c r="S3">
        <v>-4.2611608505249023</v>
      </c>
      <c r="T3">
        <v>-3.8560502529144287</v>
      </c>
      <c r="U3">
        <v>-2.3233647346496582</v>
      </c>
      <c r="V3">
        <v>0.87884294986724854</v>
      </c>
      <c r="W3">
        <v>2.1337216719985008E-2</v>
      </c>
      <c r="X3">
        <v>-0.16535703837871552</v>
      </c>
      <c r="Y3">
        <v>-0.36335355043411255</v>
      </c>
      <c r="Z3">
        <v>-0.6422886848449707</v>
      </c>
      <c r="AA3">
        <v>-0.77292072772979736</v>
      </c>
      <c r="AB3">
        <v>1.8735945224761963E-2</v>
      </c>
      <c r="AC3">
        <v>0.69381159543991089</v>
      </c>
      <c r="AD3">
        <v>0.93175023794174194</v>
      </c>
      <c r="AE3"/>
      <c r="AF3"/>
      <c r="AG3"/>
      <c r="AH3"/>
      <c r="AI3"/>
      <c r="AJ3"/>
      <c r="AK3"/>
      <c r="AL3"/>
      <c r="AM3"/>
      <c r="AN3"/>
      <c r="AO3"/>
      <c r="AP3"/>
      <c r="AQ3"/>
      <c r="AR3"/>
      <c r="AS3"/>
      <c r="AT3"/>
      <c r="AU3"/>
      <c r="AV3"/>
      <c r="AW3"/>
      <c r="AX3"/>
      <c r="AY3"/>
      <c r="AZ3"/>
      <c r="BA3"/>
      <c r="BB3"/>
      <c r="BC3"/>
      <c r="BD3"/>
      <c r="BE3"/>
      <c r="BF3">
        <v>7.6517524719238281</v>
      </c>
      <c r="BG3">
        <v>6.0691318511962891</v>
      </c>
      <c r="BH3">
        <v>8.9425487518310547</v>
      </c>
      <c r="BI3">
        <v>-3.2871310710906982</v>
      </c>
      <c r="BJ3">
        <v>-4.9641170501708984</v>
      </c>
      <c r="BK3">
        <v>-1.6482187509536743</v>
      </c>
      <c r="BL3">
        <v>0.27378222346305847</v>
      </c>
      <c r="BM3">
        <v>3.1373310089111328</v>
      </c>
      <c r="BN3">
        <v>-1.6984316110610962</v>
      </c>
      <c r="BO3">
        <v>-19.209152221679688</v>
      </c>
      <c r="BP3">
        <v>-11.222600936889648</v>
      </c>
      <c r="BQ3">
        <v>-13.759175300598145</v>
      </c>
      <c r="BR3">
        <v>0.35343039035797119</v>
      </c>
      <c r="BS3">
        <v>4.3997178077697754</v>
      </c>
      <c r="BT3">
        <v>2.2157735824584961</v>
      </c>
      <c r="BU3">
        <v>6.9888310432434082</v>
      </c>
      <c r="BV3">
        <v>-0.56706738471984863</v>
      </c>
      <c r="BW3">
        <v>2.9710953235626221</v>
      </c>
    </row>
    <row r="4" spans="1:75" x14ac:dyDescent="0.3">
      <c r="A4">
        <v>0</v>
      </c>
      <c r="B4" s="30" t="s">
        <v>558</v>
      </c>
      <c r="C4">
        <v>3</v>
      </c>
      <c r="D4">
        <v>2.7880349159240723</v>
      </c>
      <c r="E4">
        <v>1.7338501214981079</v>
      </c>
      <c r="F4">
        <v>1.4706771373748779</v>
      </c>
      <c r="G4">
        <v>3.2564942836761475</v>
      </c>
      <c r="H4">
        <v>2.2182393074035645</v>
      </c>
      <c r="I4">
        <v>0.98699873685836792</v>
      </c>
      <c r="J4">
        <v>-4.2308363914489746</v>
      </c>
      <c r="K4">
        <v>-3.2323424816131592</v>
      </c>
      <c r="L4">
        <v>-1.9093416929244995</v>
      </c>
      <c r="M4">
        <v>0.93351465463638306</v>
      </c>
      <c r="N4">
        <v>1.229200005531311</v>
      </c>
      <c r="O4">
        <v>0.71598857641220093</v>
      </c>
      <c r="P4">
        <v>1.1239942312240601</v>
      </c>
      <c r="Q4">
        <v>0.74941253662109375</v>
      </c>
      <c r="R4">
        <v>0.32159990072250366</v>
      </c>
      <c r="S4">
        <v>-1.449288010597229</v>
      </c>
      <c r="T4">
        <v>-1.3607667684555054</v>
      </c>
      <c r="U4">
        <v>-0.73396009206771851</v>
      </c>
      <c r="V4">
        <v>1.854520320892334</v>
      </c>
      <c r="W4">
        <v>0.50465011596679688</v>
      </c>
      <c r="X4">
        <v>0.754688560962677</v>
      </c>
      <c r="Y4">
        <v>2.1324996948242187</v>
      </c>
      <c r="Z4">
        <v>1.4688267707824707</v>
      </c>
      <c r="AA4">
        <v>0.66539877653121948</v>
      </c>
      <c r="AB4">
        <v>-2.7815482616424561</v>
      </c>
      <c r="AC4">
        <v>-1.8715753555297852</v>
      </c>
      <c r="AD4">
        <v>-1.1753816604614258</v>
      </c>
      <c r="AE4"/>
      <c r="AF4"/>
      <c r="AG4"/>
      <c r="AH4"/>
      <c r="AI4"/>
      <c r="AJ4"/>
      <c r="AK4"/>
      <c r="AL4"/>
      <c r="AM4"/>
      <c r="AN4"/>
      <c r="AO4"/>
      <c r="AP4"/>
      <c r="AQ4"/>
      <c r="AR4"/>
      <c r="AS4"/>
      <c r="AT4"/>
      <c r="AU4"/>
      <c r="AV4"/>
      <c r="AW4"/>
      <c r="AX4"/>
      <c r="AY4"/>
      <c r="AZ4"/>
      <c r="BA4"/>
      <c r="BB4"/>
      <c r="BC4"/>
      <c r="BD4"/>
      <c r="BE4"/>
      <c r="BF4">
        <v>3.1554560661315918</v>
      </c>
      <c r="BG4">
        <v>3.2461252212524414</v>
      </c>
      <c r="BH4">
        <v>2.8007638454437256</v>
      </c>
      <c r="BI4">
        <v>2.4567446708679199</v>
      </c>
      <c r="BJ4">
        <v>2.0829720497131348</v>
      </c>
      <c r="BK4">
        <v>5.5243444442749023</v>
      </c>
      <c r="BL4">
        <v>-3.5939953327178955</v>
      </c>
      <c r="BM4">
        <v>-3.711040735244751</v>
      </c>
      <c r="BN4">
        <v>-8.1220254898071289</v>
      </c>
      <c r="BO4">
        <v>-11.61124324798584</v>
      </c>
      <c r="BP4">
        <v>-5.9455904960632324</v>
      </c>
      <c r="BQ4">
        <v>-3.5674281120300293</v>
      </c>
      <c r="BR4">
        <v>-8.5670862197875977</v>
      </c>
      <c r="BS4">
        <v>-5.159726619720459</v>
      </c>
      <c r="BT4">
        <v>-5.7188901901245117</v>
      </c>
      <c r="BU4">
        <v>12.765151023864746</v>
      </c>
      <c r="BV4">
        <v>8.317418098449707</v>
      </c>
      <c r="BW4">
        <v>8.7235403060913086</v>
      </c>
    </row>
    <row r="5" spans="1:75" x14ac:dyDescent="0.3">
      <c r="A5">
        <v>0</v>
      </c>
      <c r="B5" s="30" t="s">
        <v>556</v>
      </c>
      <c r="C5">
        <v>4</v>
      </c>
      <c r="D5">
        <v>3.7556381225585937</v>
      </c>
      <c r="E5">
        <v>2.5094740390777588</v>
      </c>
      <c r="F5">
        <v>1.1896954774856567</v>
      </c>
      <c r="G5">
        <v>2.1130566596984863</v>
      </c>
      <c r="H5">
        <v>1.3726282119750977</v>
      </c>
      <c r="I5">
        <v>-0.41070884466171265</v>
      </c>
      <c r="J5">
        <v>-3.4934992790222168</v>
      </c>
      <c r="K5">
        <v>-2.5285766124725342</v>
      </c>
      <c r="L5">
        <v>-5.6296020746231079E-2</v>
      </c>
      <c r="M5">
        <v>1.3478617668151855</v>
      </c>
      <c r="N5">
        <v>1.6041059494018555</v>
      </c>
      <c r="O5">
        <v>0.9310147762298584</v>
      </c>
      <c r="P5">
        <v>0.50235229730606079</v>
      </c>
      <c r="Q5">
        <v>0.57209551334381104</v>
      </c>
      <c r="R5">
        <v>-0.2331949770450592</v>
      </c>
      <c r="S5">
        <v>-1.006382942199707</v>
      </c>
      <c r="T5">
        <v>-1.2880197763442993</v>
      </c>
      <c r="U5">
        <v>-0.15895405411720276</v>
      </c>
      <c r="V5">
        <v>2.4077761173248291</v>
      </c>
      <c r="W5">
        <v>0.90536791086196899</v>
      </c>
      <c r="X5">
        <v>0.25868070125579834</v>
      </c>
      <c r="Y5">
        <v>1.6107043027877808</v>
      </c>
      <c r="Z5">
        <v>0.8005327582359314</v>
      </c>
      <c r="AA5">
        <v>-0.17751388251781464</v>
      </c>
      <c r="AB5">
        <v>-2.4871163368225098</v>
      </c>
      <c r="AC5">
        <v>-1.2405568361282349</v>
      </c>
      <c r="AD5">
        <v>0.10265804827213287</v>
      </c>
      <c r="AE5"/>
      <c r="AF5"/>
      <c r="AG5"/>
      <c r="AH5"/>
      <c r="AI5"/>
      <c r="AJ5"/>
      <c r="AK5"/>
      <c r="AL5"/>
      <c r="AM5"/>
      <c r="AN5"/>
      <c r="AO5"/>
      <c r="AP5"/>
      <c r="AQ5"/>
      <c r="AR5"/>
      <c r="AS5"/>
      <c r="AT5"/>
      <c r="AU5"/>
      <c r="AV5"/>
      <c r="AW5"/>
      <c r="AX5"/>
      <c r="AY5"/>
      <c r="AZ5"/>
      <c r="BA5"/>
      <c r="BB5"/>
      <c r="BC5"/>
      <c r="BD5"/>
      <c r="BE5"/>
      <c r="BF5">
        <v>1.9231401681900024</v>
      </c>
      <c r="BG5">
        <v>3.7391736507415771</v>
      </c>
      <c r="BH5">
        <v>6.5489315986633301</v>
      </c>
      <c r="BI5">
        <v>-3.0959999561309814</v>
      </c>
      <c r="BJ5">
        <v>-2.5770583152770996</v>
      </c>
      <c r="BK5">
        <v>0.44247597455978394</v>
      </c>
      <c r="BL5">
        <v>2.2514989376068115</v>
      </c>
      <c r="BM5">
        <v>1.2311111688613892</v>
      </c>
      <c r="BN5">
        <v>-3.5688116550445557</v>
      </c>
      <c r="BO5">
        <v>-9.3554611206054687</v>
      </c>
      <c r="BP5">
        <v>-4.8583226203918457</v>
      </c>
      <c r="BQ5">
        <v>-5.2711248397827148</v>
      </c>
      <c r="BR5">
        <v>-1.9366823434829712</v>
      </c>
      <c r="BS5">
        <v>0.18261192739009857</v>
      </c>
      <c r="BT5">
        <v>-0.61952614784240723</v>
      </c>
      <c r="BU5">
        <v>5.4886660575866699</v>
      </c>
      <c r="BV5">
        <v>1.8511373996734619</v>
      </c>
      <c r="BW5">
        <v>3.2114596366882324</v>
      </c>
    </row>
    <row r="6" spans="1:75" x14ac:dyDescent="0.3">
      <c r="A6">
        <v>0</v>
      </c>
      <c r="B6" s="30" t="s">
        <v>557</v>
      </c>
      <c r="C6">
        <v>5</v>
      </c>
      <c r="D6">
        <v>7.019890308380127</v>
      </c>
      <c r="E6">
        <v>6.3111796379089355</v>
      </c>
      <c r="F6">
        <v>2.3021163940429687</v>
      </c>
      <c r="G6">
        <v>2.0744633674621582</v>
      </c>
      <c r="H6">
        <v>1.5508010387420654</v>
      </c>
      <c r="I6">
        <v>4.9082264304161072E-2</v>
      </c>
      <c r="J6">
        <v>-4.8241453170776367</v>
      </c>
      <c r="K6">
        <v>-4.4585561752319336</v>
      </c>
      <c r="L6">
        <v>-1.2108099460601807</v>
      </c>
      <c r="M6">
        <v>2.6289160251617432</v>
      </c>
      <c r="N6">
        <v>2.5823240280151367</v>
      </c>
      <c r="O6">
        <v>1.0543128252029419</v>
      </c>
      <c r="P6">
        <v>0.47118836641311646</v>
      </c>
      <c r="Q6">
        <v>0.38562026619911194</v>
      </c>
      <c r="R6">
        <v>1.4819695614278316E-2</v>
      </c>
      <c r="S6">
        <v>-1.5062389373779297</v>
      </c>
      <c r="T6">
        <v>-1.5430923700332642</v>
      </c>
      <c r="U6">
        <v>-0.54209178686141968</v>
      </c>
      <c r="V6">
        <v>4.3909745216369629</v>
      </c>
      <c r="W6">
        <v>3.7288558483123779</v>
      </c>
      <c r="X6">
        <v>1.2478035688400269</v>
      </c>
      <c r="Y6">
        <v>1.603274941444397</v>
      </c>
      <c r="Z6">
        <v>1.1651808023452759</v>
      </c>
      <c r="AA6">
        <v>3.4262578934431076E-2</v>
      </c>
      <c r="AB6">
        <v>-3.3179059028625488</v>
      </c>
      <c r="AC6">
        <v>-2.9154636859893799</v>
      </c>
      <c r="AD6">
        <v>-0.66871821880340576</v>
      </c>
      <c r="AE6">
        <v>4.9056777954101562</v>
      </c>
      <c r="AF6">
        <v>1.9107004404067993</v>
      </c>
      <c r="AG6">
        <v>1.1888859272003174</v>
      </c>
      <c r="AH6">
        <v>3.5328202247619629</v>
      </c>
      <c r="AI6">
        <v>2.0410363674163818</v>
      </c>
      <c r="AJ6">
        <v>1.6422126293182373</v>
      </c>
      <c r="AK6">
        <v>-5.3975801467895508</v>
      </c>
      <c r="AL6">
        <v>-3.0634241104125977</v>
      </c>
      <c r="AM6">
        <v>-2.6028268337249756</v>
      </c>
      <c r="AN6">
        <v>0.89932155609130859</v>
      </c>
      <c r="AO6">
        <v>-4.738067626953125</v>
      </c>
      <c r="AP6">
        <v>-5.1840977668762207</v>
      </c>
      <c r="AQ6">
        <v>3.3584456443786621</v>
      </c>
      <c r="AR6">
        <v>0.49632638692855835</v>
      </c>
      <c r="AS6">
        <v>-0.28947344422340393</v>
      </c>
      <c r="AT6">
        <v>-3.6398246288299561</v>
      </c>
      <c r="AU6">
        <v>1.4815093278884888</v>
      </c>
      <c r="AV6">
        <v>2.8718123435974121</v>
      </c>
      <c r="AW6">
        <v>1.3099429607391357</v>
      </c>
      <c r="AX6">
        <v>1.9025329351425171</v>
      </c>
      <c r="AY6">
        <v>1.907606840133667</v>
      </c>
      <c r="AZ6">
        <v>1.097919225692749</v>
      </c>
      <c r="BA6">
        <v>0.45841372013092041</v>
      </c>
      <c r="BB6">
        <v>0.59267693758010864</v>
      </c>
      <c r="BC6">
        <v>-1.5952574014663696</v>
      </c>
      <c r="BD6">
        <v>-1.3452637195587158</v>
      </c>
      <c r="BE6">
        <v>-1.7021903991699219</v>
      </c>
      <c r="BF6">
        <v>-3.0385465621948242</v>
      </c>
      <c r="BG6">
        <v>1.2680072784423828</v>
      </c>
      <c r="BH6">
        <v>3.4839446544647217</v>
      </c>
      <c r="BI6">
        <v>-6.787205696105957</v>
      </c>
      <c r="BJ6">
        <v>-3.8117344379425049</v>
      </c>
      <c r="BK6">
        <v>-1.6153186559677124</v>
      </c>
      <c r="BL6">
        <v>7.8298702239990234</v>
      </c>
      <c r="BM6">
        <v>3.700570821762085</v>
      </c>
      <c r="BN6">
        <v>0.34792131185531616</v>
      </c>
      <c r="BO6">
        <v>-10.32536506652832</v>
      </c>
      <c r="BP6">
        <v>-4.6590189933776855</v>
      </c>
      <c r="BQ6">
        <v>-2.0357403755187988</v>
      </c>
      <c r="BR6">
        <v>-5.8658413887023926</v>
      </c>
      <c r="BS6">
        <v>-2.287818431854248</v>
      </c>
      <c r="BT6">
        <v>-1.5846676826477051</v>
      </c>
      <c r="BU6">
        <v>9.8403081893920898</v>
      </c>
      <c r="BV6">
        <v>4.542335033416748</v>
      </c>
      <c r="BW6">
        <v>2.9683783054351807</v>
      </c>
    </row>
  </sheetData>
  <pageMargins left="0.7" right="0.7" top="0.75" bottom="0.75" header="0.3" footer="0.3"/>
  <extLst>
    <ext xmlns:mx="http://schemas.microsoft.com/office/mac/excel/2008/main" uri="{64002731-A6B0-56B0-2670-7721B7C09600}">
      <mx:PLV Mode="0" OnePage="0" WScale="0"/>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6">
    <tabColor theme="1"/>
  </sheetPr>
  <dimension ref="A1:BE6"/>
  <sheetViews>
    <sheetView workbookViewId="0">
      <selection activeCell="C2" sqref="C2:C6"/>
    </sheetView>
  </sheetViews>
  <sheetFormatPr baseColWidth="10" defaultColWidth="8.6640625" defaultRowHeight="14.4" x14ac:dyDescent="0.3"/>
  <cols>
    <col min="1" max="1" width="6.44140625" style="30" customWidth="1"/>
    <col min="2" max="2" width="8.6640625" style="30"/>
    <col min="3" max="3" width="5.6640625" style="30" customWidth="1"/>
    <col min="4" max="57" width="11" style="30" customWidth="1"/>
    <col min="58" max="16384" width="8.6640625" style="30"/>
  </cols>
  <sheetData>
    <row r="1" spans="1:57" x14ac:dyDescent="0.3">
      <c r="A1" s="30" t="s">
        <v>8</v>
      </c>
      <c r="B1" s="30" t="s">
        <v>9</v>
      </c>
      <c r="C1" s="30" t="s">
        <v>388</v>
      </c>
      <c r="D1" s="30" t="s">
        <v>503</v>
      </c>
      <c r="E1" s="30" t="s">
        <v>504</v>
      </c>
      <c r="F1" s="30" t="s">
        <v>505</v>
      </c>
      <c r="G1" s="30" t="s">
        <v>473</v>
      </c>
      <c r="H1" s="30" t="s">
        <v>474</v>
      </c>
      <c r="I1" s="30" t="s">
        <v>475</v>
      </c>
      <c r="J1" s="30" t="s">
        <v>476</v>
      </c>
      <c r="K1" s="30" t="s">
        <v>477</v>
      </c>
      <c r="L1" s="30" t="s">
        <v>478</v>
      </c>
      <c r="M1" s="30" t="s">
        <v>506</v>
      </c>
      <c r="N1" s="30" t="s">
        <v>507</v>
      </c>
      <c r="O1" s="30" t="s">
        <v>508</v>
      </c>
      <c r="P1" s="30" t="s">
        <v>479</v>
      </c>
      <c r="Q1" s="30" t="s">
        <v>480</v>
      </c>
      <c r="R1" s="30" t="s">
        <v>481</v>
      </c>
      <c r="S1" s="30" t="s">
        <v>482</v>
      </c>
      <c r="T1" s="30" t="s">
        <v>483</v>
      </c>
      <c r="U1" s="30" t="s">
        <v>484</v>
      </c>
      <c r="V1" s="30" t="s">
        <v>509</v>
      </c>
      <c r="W1" s="30" t="s">
        <v>510</v>
      </c>
      <c r="X1" s="30" t="s">
        <v>511</v>
      </c>
      <c r="Y1" s="30" t="s">
        <v>485</v>
      </c>
      <c r="Z1" s="30" t="s">
        <v>486</v>
      </c>
      <c r="AA1" s="30" t="s">
        <v>487</v>
      </c>
      <c r="AB1" s="30" t="s">
        <v>488</v>
      </c>
      <c r="AC1" s="30" t="s">
        <v>489</v>
      </c>
      <c r="AD1" s="30" t="s">
        <v>490</v>
      </c>
      <c r="AE1" s="30" t="s">
        <v>512</v>
      </c>
      <c r="AF1" s="30" t="s">
        <v>513</v>
      </c>
      <c r="AG1" s="30" t="s">
        <v>514</v>
      </c>
      <c r="AH1" s="30" t="s">
        <v>515</v>
      </c>
      <c r="AI1" s="30" t="s">
        <v>516</v>
      </c>
      <c r="AJ1" s="30" t="s">
        <v>517</v>
      </c>
      <c r="AK1" s="30" t="s">
        <v>518</v>
      </c>
      <c r="AL1" s="30" t="s">
        <v>519</v>
      </c>
      <c r="AM1" s="30" t="s">
        <v>520</v>
      </c>
      <c r="AN1" s="30" t="s">
        <v>521</v>
      </c>
      <c r="AO1" s="30" t="s">
        <v>522</v>
      </c>
      <c r="AP1" s="30" t="s">
        <v>523</v>
      </c>
      <c r="AQ1" s="30" t="s">
        <v>491</v>
      </c>
      <c r="AR1" s="30" t="s">
        <v>492</v>
      </c>
      <c r="AS1" s="30" t="s">
        <v>493</v>
      </c>
      <c r="AT1" s="30" t="s">
        <v>494</v>
      </c>
      <c r="AU1" s="30" t="s">
        <v>495</v>
      </c>
      <c r="AV1" s="30" t="s">
        <v>496</v>
      </c>
      <c r="AW1" s="30" t="s">
        <v>524</v>
      </c>
      <c r="AX1" s="30" t="s">
        <v>525</v>
      </c>
      <c r="AY1" s="30" t="s">
        <v>526</v>
      </c>
      <c r="AZ1" s="30" t="s">
        <v>497</v>
      </c>
      <c r="BA1" s="30" t="s">
        <v>498</v>
      </c>
      <c r="BB1" s="30" t="s">
        <v>499</v>
      </c>
      <c r="BC1" s="30" t="s">
        <v>500</v>
      </c>
      <c r="BD1" s="30" t="s">
        <v>501</v>
      </c>
      <c r="BE1" s="30" t="s">
        <v>502</v>
      </c>
    </row>
    <row r="2" spans="1:57" x14ac:dyDescent="0.3">
      <c r="A2" s="137">
        <v>0</v>
      </c>
      <c r="B2" s="30" t="s">
        <v>527</v>
      </c>
      <c r="C2" s="137">
        <v>1</v>
      </c>
      <c r="M2" s="30">
        <v>33.72772216796875</v>
      </c>
      <c r="N2" s="30">
        <v>26.351245880126953</v>
      </c>
      <c r="O2" s="30">
        <v>17.634895324707031</v>
      </c>
      <c r="P2" s="30">
        <v>7.937687873840332</v>
      </c>
      <c r="Q2" s="30">
        <v>5.7615880966186523</v>
      </c>
      <c r="R2" s="30">
        <v>6.1243014335632324</v>
      </c>
      <c r="S2" s="30">
        <v>-18.858142852783203</v>
      </c>
      <c r="T2" s="30">
        <v>-15.897310256958008</v>
      </c>
      <c r="U2" s="30">
        <v>-14.257818222045898</v>
      </c>
      <c r="V2" s="30">
        <v>-10.857800483703613</v>
      </c>
      <c r="W2" s="30">
        <v>-7.2070302963256836</v>
      </c>
      <c r="X2" s="30">
        <v>-3.2367019653320313</v>
      </c>
      <c r="Y2" s="30">
        <v>8.8883543014526367</v>
      </c>
      <c r="Z2" s="30">
        <v>10.056574821472168</v>
      </c>
      <c r="AA2" s="30">
        <v>5.1220698356628418</v>
      </c>
      <c r="AB2" s="30">
        <v>-5.670100212097168</v>
      </c>
      <c r="AC2" s="30">
        <v>-9.1413078308105469</v>
      </c>
      <c r="AD2" s="30">
        <v>-4.9279613494873047</v>
      </c>
      <c r="AE2" s="30">
        <v>-0.89884114265441895</v>
      </c>
      <c r="AF2" s="30">
        <v>-4.0570082664489746</v>
      </c>
      <c r="AG2" s="30">
        <v>-3.8900389671325684</v>
      </c>
      <c r="AH2" s="30">
        <v>2.6995198726654053</v>
      </c>
      <c r="AI2" s="30">
        <v>1.6993796825408936</v>
      </c>
      <c r="AJ2" s="30">
        <v>1.5392982959747314</v>
      </c>
      <c r="AK2" s="30">
        <v>-4.0814070701599121</v>
      </c>
      <c r="AL2" s="30">
        <v>-2.2879538536071777</v>
      </c>
      <c r="AM2" s="30">
        <v>-2.0557742118835449</v>
      </c>
      <c r="AW2" s="30">
        <v>-20.765745162963867</v>
      </c>
      <c r="AX2" s="30">
        <v>-13.793605804443359</v>
      </c>
      <c r="AY2" s="30">
        <v>-9.1026191711425781</v>
      </c>
      <c r="AZ2" s="30">
        <v>-19.543596267700195</v>
      </c>
      <c r="BA2" s="30">
        <v>-17.583740234375</v>
      </c>
      <c r="BB2" s="30">
        <v>-12.454324722290039</v>
      </c>
      <c r="BC2" s="30">
        <v>28.308414459228516</v>
      </c>
      <c r="BD2" s="30">
        <v>27.029932022094727</v>
      </c>
      <c r="BE2" s="30">
        <v>20.788061141967773</v>
      </c>
    </row>
    <row r="3" spans="1:57" x14ac:dyDescent="0.3">
      <c r="A3" s="137">
        <v>0</v>
      </c>
      <c r="B3" s="30" t="s">
        <v>472</v>
      </c>
      <c r="C3" s="137">
        <v>2</v>
      </c>
      <c r="M3" s="30">
        <v>29.713027954101563</v>
      </c>
      <c r="N3" s="30">
        <v>25.496118545532227</v>
      </c>
      <c r="O3" s="30">
        <v>17.613842010498047</v>
      </c>
      <c r="P3" s="30">
        <v>4.2111592292785645</v>
      </c>
      <c r="Q3" s="30">
        <v>1.9733176231384277</v>
      </c>
      <c r="R3" s="30">
        <v>2.5760180950164795</v>
      </c>
      <c r="S3" s="30">
        <v>-17.983964920043945</v>
      </c>
      <c r="T3" s="30">
        <v>-13.80417537689209</v>
      </c>
      <c r="U3" s="30">
        <v>-11.550868988037109</v>
      </c>
      <c r="V3" s="30">
        <v>-8.1848535537719727</v>
      </c>
      <c r="W3" s="30">
        <v>-2.9233832359313965</v>
      </c>
      <c r="X3" s="30">
        <v>-0.98333460092544556</v>
      </c>
      <c r="Y3" s="30">
        <v>10.706453323364258</v>
      </c>
      <c r="Z3" s="30">
        <v>11.629843711853027</v>
      </c>
      <c r="AA3" s="30">
        <v>7.0633754730224609</v>
      </c>
      <c r="AB3" s="30">
        <v>-6.0462827682495117</v>
      </c>
      <c r="AC3" s="30">
        <v>-11.083584785461426</v>
      </c>
      <c r="AD3" s="30">
        <v>-6.8738236427307129</v>
      </c>
      <c r="AE3" s="30">
        <v>2.6144075393676758</v>
      </c>
      <c r="AF3" s="30">
        <v>-7.3863320052623749E-2</v>
      </c>
      <c r="AG3" s="30">
        <v>-0.72736024856567383</v>
      </c>
      <c r="AH3" s="30">
        <v>-0.32138162851333618</v>
      </c>
      <c r="AI3" s="30">
        <v>-1.2697689533233643</v>
      </c>
      <c r="AJ3" s="30">
        <v>-0.73491019010543823</v>
      </c>
      <c r="AK3" s="30">
        <v>-2.3432064056396484</v>
      </c>
      <c r="AL3" s="30">
        <v>0.51634156703948975</v>
      </c>
      <c r="AM3" s="30">
        <v>0.33336126804351807</v>
      </c>
      <c r="AW3" s="30">
        <v>-21.996219635009766</v>
      </c>
      <c r="AX3" s="30">
        <v>-19.222152709960937</v>
      </c>
      <c r="AY3" s="30">
        <v>-13.852114677429199</v>
      </c>
      <c r="AZ3" s="30">
        <v>-14.72342586517334</v>
      </c>
      <c r="BA3" s="30">
        <v>-12.509091377258301</v>
      </c>
      <c r="BB3" s="30">
        <v>-9.1412019729614258</v>
      </c>
      <c r="BC3" s="30">
        <v>26.022220611572266</v>
      </c>
      <c r="BD3" s="30">
        <v>23.453035354614258</v>
      </c>
      <c r="BE3" s="30">
        <v>17.998340606689453</v>
      </c>
    </row>
    <row r="4" spans="1:57" x14ac:dyDescent="0.3">
      <c r="A4" s="137">
        <v>0</v>
      </c>
      <c r="B4" s="30" t="s">
        <v>528</v>
      </c>
      <c r="C4" s="137">
        <v>3</v>
      </c>
      <c r="M4" s="30">
        <v>18.966344833374023</v>
      </c>
      <c r="N4" s="30">
        <v>17.831954956054687</v>
      </c>
      <c r="O4" s="30">
        <v>10.499439239501953</v>
      </c>
      <c r="P4" s="30">
        <v>4.4387478828430176</v>
      </c>
      <c r="Q4" s="30">
        <v>2.7063837051391602</v>
      </c>
      <c r="R4" s="30">
        <v>4.2782759666442871</v>
      </c>
      <c r="S4" s="30">
        <v>-18.190645217895508</v>
      </c>
      <c r="T4" s="30">
        <v>-16.059991836547852</v>
      </c>
      <c r="U4" s="30">
        <v>-13.128513336181641</v>
      </c>
      <c r="V4" s="30">
        <v>-3.6615564823150635</v>
      </c>
      <c r="W4" s="30">
        <v>-1.5554327964782715</v>
      </c>
      <c r="X4" s="30">
        <v>2.0848343372344971</v>
      </c>
      <c r="Y4" s="30">
        <v>5.7357964515686035</v>
      </c>
      <c r="Z4" s="30">
        <v>6.242800235748291</v>
      </c>
      <c r="AA4" s="30">
        <v>2.3883023262023926</v>
      </c>
      <c r="AB4" s="30">
        <v>-0.90621209144592285</v>
      </c>
      <c r="AC4" s="30">
        <v>-4.1812801361083984</v>
      </c>
      <c r="AD4" s="30">
        <v>-1.3893281221389771</v>
      </c>
      <c r="AE4" s="30">
        <v>0.23185533285140991</v>
      </c>
      <c r="AF4" s="30">
        <v>-1.7515149116516113</v>
      </c>
      <c r="AG4" s="30">
        <v>-2.6716277599334717</v>
      </c>
      <c r="AH4" s="30">
        <v>-0.99626410007476807</v>
      </c>
      <c r="AI4" s="30">
        <v>-1.4475224018096924</v>
      </c>
      <c r="AJ4" s="30">
        <v>-0.8095937967300415</v>
      </c>
      <c r="AK4" s="30">
        <v>-3.8017246723175049</v>
      </c>
      <c r="AL4" s="30">
        <v>-1.2363485097885132</v>
      </c>
      <c r="AM4" s="30">
        <v>-1.9427189826965332</v>
      </c>
      <c r="AN4" s="30">
        <v>0.14465320110321045</v>
      </c>
      <c r="AO4" s="30">
        <v>-1.607332706451416</v>
      </c>
      <c r="AP4" s="30">
        <v>-0.55418175458908081</v>
      </c>
      <c r="AQ4" s="30">
        <v>-1.6582176685333252</v>
      </c>
      <c r="AR4" s="30">
        <v>-1.5893012285232544</v>
      </c>
      <c r="AS4" s="30">
        <v>-1.3520030975341797</v>
      </c>
      <c r="AT4" s="30">
        <v>-1.1988412141799927</v>
      </c>
      <c r="AU4" s="30">
        <v>0.54516184329986572</v>
      </c>
      <c r="AV4" s="30">
        <v>-0.33975911140441895</v>
      </c>
      <c r="AW4" s="30">
        <v>-13.613927841186523</v>
      </c>
      <c r="AX4" s="30">
        <v>-12.423551559448242</v>
      </c>
      <c r="AY4" s="30">
        <v>-9.3924846649169922</v>
      </c>
      <c r="AZ4" s="30">
        <v>-6.1926760673522949</v>
      </c>
      <c r="BA4" s="30">
        <v>-4.855039119720459</v>
      </c>
      <c r="BB4" s="30">
        <v>-4.2327713966369629</v>
      </c>
      <c r="BC4" s="30">
        <v>18.257696151733398</v>
      </c>
      <c r="BD4" s="30">
        <v>16.719635009765625</v>
      </c>
      <c r="BE4" s="30">
        <v>14.027677536010742</v>
      </c>
    </row>
    <row r="5" spans="1:57" x14ac:dyDescent="0.3">
      <c r="A5" s="137">
        <v>0</v>
      </c>
      <c r="B5" s="30" t="s">
        <v>529</v>
      </c>
      <c r="C5" s="137">
        <v>4</v>
      </c>
      <c r="D5" s="30">
        <v>-3.6193370819091797</v>
      </c>
      <c r="E5" s="30">
        <v>-1.3435072898864746</v>
      </c>
      <c r="F5" s="30">
        <v>-0.59074556827545166</v>
      </c>
      <c r="G5" s="30">
        <v>1.3087344169616699</v>
      </c>
      <c r="H5" s="30">
        <v>0.97513163089752197</v>
      </c>
      <c r="I5" s="30">
        <v>1.6041604280471802</v>
      </c>
      <c r="J5" s="30">
        <v>2.7664704322814941</v>
      </c>
      <c r="K5" s="30">
        <v>-0.19846507906913757</v>
      </c>
      <c r="L5" s="30">
        <v>-1.158791184425354</v>
      </c>
      <c r="M5" s="30">
        <v>28.180255889892578</v>
      </c>
      <c r="N5" s="30">
        <v>26.776576995849609</v>
      </c>
      <c r="O5" s="30">
        <v>23.182289123535156</v>
      </c>
      <c r="P5" s="30">
        <v>-0.321359783411026</v>
      </c>
      <c r="Q5" s="30">
        <v>8.5378885269165039E-2</v>
      </c>
      <c r="R5" s="30">
        <v>1.0127643346786499</v>
      </c>
      <c r="S5" s="30">
        <v>-12.187835693359375</v>
      </c>
      <c r="T5" s="30">
        <v>-10.562985420227051</v>
      </c>
      <c r="U5" s="30">
        <v>-9.4123497009277344</v>
      </c>
      <c r="V5" s="30">
        <v>-11.556396484375</v>
      </c>
      <c r="W5" s="30">
        <v>-6.8429074287414551</v>
      </c>
      <c r="X5" s="30">
        <v>-6.4990439414978027</v>
      </c>
      <c r="Y5" s="30">
        <v>7.7712764739990234</v>
      </c>
      <c r="Z5" s="30">
        <v>6.6389031410217285</v>
      </c>
      <c r="AA5" s="30">
        <v>2.8094508647918701</v>
      </c>
      <c r="AB5" s="30">
        <v>-6.5594220161437988</v>
      </c>
      <c r="AC5" s="30">
        <v>-9.8885583877563477</v>
      </c>
      <c r="AD5" s="30">
        <v>-4.0195646286010742</v>
      </c>
      <c r="AE5" s="30">
        <v>2.6266977787017822</v>
      </c>
      <c r="AF5" s="30">
        <v>0.44168770313262939</v>
      </c>
      <c r="AG5" s="30">
        <v>0.50911200046539307</v>
      </c>
      <c r="AH5" s="30">
        <v>-0.44077610969543457</v>
      </c>
      <c r="AI5" s="30">
        <v>-7.8754819929599762E-2</v>
      </c>
      <c r="AJ5" s="30">
        <v>-0.16402009129524231</v>
      </c>
      <c r="AK5" s="30">
        <v>-2.6350252628326416</v>
      </c>
      <c r="AL5" s="30">
        <v>-1.3918435573577881</v>
      </c>
      <c r="AM5" s="30">
        <v>-1.426072359085083</v>
      </c>
      <c r="AN5" s="30">
        <v>-0.77437490224838257</v>
      </c>
      <c r="AO5" s="30">
        <v>-3.9905176162719727</v>
      </c>
      <c r="AP5" s="30">
        <v>-2.4578814506530762</v>
      </c>
      <c r="AQ5" s="30">
        <v>-1.0125601291656494</v>
      </c>
      <c r="AR5" s="30">
        <v>-0.45660585165023804</v>
      </c>
      <c r="AS5" s="30">
        <v>-0.61854612827301025</v>
      </c>
      <c r="AT5" s="30">
        <v>-2.7799050807952881</v>
      </c>
      <c r="AU5" s="30">
        <v>-0.85034054517745972</v>
      </c>
      <c r="AV5" s="30">
        <v>-1.5818589925765991</v>
      </c>
      <c r="AW5" s="30">
        <v>-12.7490234375</v>
      </c>
      <c r="AX5" s="30">
        <v>-13.655980110168457</v>
      </c>
      <c r="AY5" s="30">
        <v>-13.287769317626953</v>
      </c>
      <c r="AZ5" s="30">
        <v>-9.4651603698730469</v>
      </c>
      <c r="BA5" s="30">
        <v>-9.2650365829467773</v>
      </c>
      <c r="BB5" s="30">
        <v>-6.719794750213623</v>
      </c>
      <c r="BC5" s="30">
        <v>21.571744918823242</v>
      </c>
      <c r="BD5" s="30">
        <v>23.915203094482422</v>
      </c>
      <c r="BE5" s="30">
        <v>18.751482009887695</v>
      </c>
    </row>
    <row r="6" spans="1:57" x14ac:dyDescent="0.3">
      <c r="A6" s="137">
        <v>0</v>
      </c>
      <c r="B6" s="30" t="s">
        <v>530</v>
      </c>
      <c r="C6" s="137">
        <v>5</v>
      </c>
      <c r="D6" s="30">
        <v>-8.0660362243652344</v>
      </c>
      <c r="E6" s="30">
        <v>-3.990659236907959</v>
      </c>
      <c r="F6" s="30">
        <v>-4.4782695770263672</v>
      </c>
      <c r="G6" s="30">
        <v>-3.1959526538848877</v>
      </c>
      <c r="H6" s="30">
        <v>-3.1090598106384277</v>
      </c>
      <c r="I6" s="30">
        <v>-2.5214660167694092</v>
      </c>
      <c r="J6" s="30">
        <v>15.615767478942871</v>
      </c>
      <c r="K6" s="30">
        <v>10.990006446838379</v>
      </c>
      <c r="L6" s="30">
        <v>10.810758590698242</v>
      </c>
      <c r="M6" s="30">
        <v>20.589920043945313</v>
      </c>
      <c r="N6" s="30">
        <v>19.034065246582031</v>
      </c>
      <c r="O6" s="30">
        <v>14.577266693115234</v>
      </c>
      <c r="P6" s="30">
        <v>0.86376899480819702</v>
      </c>
      <c r="Q6" s="30">
        <v>4.3400954455137253E-2</v>
      </c>
      <c r="R6" s="30">
        <v>1.0818170309066772</v>
      </c>
      <c r="S6" s="30">
        <v>-18.514316558837891</v>
      </c>
      <c r="T6" s="30">
        <v>-15.531420707702637</v>
      </c>
      <c r="U6" s="30">
        <v>-14.789703369140625</v>
      </c>
      <c r="V6" s="30">
        <v>-6.5548629760742187</v>
      </c>
      <c r="W6" s="30">
        <v>-5.1081089973449707</v>
      </c>
      <c r="X6" s="30">
        <v>-2.0990209579467773</v>
      </c>
      <c r="Y6" s="30">
        <v>5.4074196815490723</v>
      </c>
      <c r="Z6" s="30">
        <v>5.4804558753967285</v>
      </c>
      <c r="AA6" s="30">
        <v>2.9863979816436768</v>
      </c>
      <c r="AB6" s="30">
        <v>-4.2561345100402832</v>
      </c>
      <c r="AC6" s="30">
        <v>-6.8237090110778809</v>
      </c>
      <c r="AD6" s="30">
        <v>-4.272519588470459</v>
      </c>
      <c r="AE6" s="30">
        <v>13.752115249633789</v>
      </c>
      <c r="AF6" s="30">
        <v>9.160395622253418</v>
      </c>
      <c r="AG6" s="30">
        <v>7.8853673934936523</v>
      </c>
      <c r="AH6" s="30">
        <v>-0.71764642000198364</v>
      </c>
      <c r="AI6" s="30">
        <v>-0.22737500071525574</v>
      </c>
      <c r="AJ6" s="30">
        <v>8.82526277564466E-4</v>
      </c>
      <c r="AK6" s="30">
        <v>-7.799769401550293</v>
      </c>
      <c r="AL6" s="30">
        <v>-3.3979277610778809</v>
      </c>
      <c r="AM6" s="30">
        <v>-2.946591854095459</v>
      </c>
      <c r="AN6" s="30">
        <v>-2.3287794589996338</v>
      </c>
      <c r="AO6" s="30">
        <v>-4.8429117202758789</v>
      </c>
      <c r="AP6" s="30">
        <v>-4.4565749168395996</v>
      </c>
      <c r="AQ6" s="30">
        <v>-0.33195024728775024</v>
      </c>
      <c r="AR6" s="30">
        <v>-6.7240754142403603E-3</v>
      </c>
      <c r="AS6" s="30">
        <v>-9.5871472731232643E-3</v>
      </c>
      <c r="AT6" s="30">
        <v>-1.6687717437744141</v>
      </c>
      <c r="AU6" s="30">
        <v>0.66586434841156006</v>
      </c>
      <c r="AV6" s="30">
        <v>0.51722300052642822</v>
      </c>
      <c r="AW6" s="30">
        <v>-13.986231803894043</v>
      </c>
      <c r="AX6" s="30">
        <v>-10.774568557739258</v>
      </c>
      <c r="AY6" s="30">
        <v>-9.8036165237426758</v>
      </c>
      <c r="AZ6" s="30">
        <v>-2.4053564071655273</v>
      </c>
      <c r="BA6" s="30">
        <v>-2.5782754421234131</v>
      </c>
      <c r="BB6" s="30">
        <v>-1.2278932332992554</v>
      </c>
      <c r="BC6" s="30">
        <v>15.094707489013672</v>
      </c>
      <c r="BD6" s="30">
        <v>12.428689956665039</v>
      </c>
      <c r="BE6" s="30">
        <v>9.0853433609008789</v>
      </c>
    </row>
  </sheetData>
  <pageMargins left="0.7" right="0.7" top="0.75" bottom="0.75" header="0.3" footer="0.3"/>
  <extLst>
    <ext xmlns:mx="http://schemas.microsoft.com/office/mac/excel/2008/main" uri="{64002731-A6B0-56B0-2670-7721B7C09600}">
      <mx:PLV Mode="0" OnePage="0" WScale="0"/>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7">
    <tabColor theme="1"/>
  </sheetPr>
  <dimension ref="A1:G53"/>
  <sheetViews>
    <sheetView workbookViewId="0">
      <selection activeCell="J8" sqref="J8"/>
    </sheetView>
  </sheetViews>
  <sheetFormatPr baseColWidth="10" defaultColWidth="9.109375" defaultRowHeight="14.4" x14ac:dyDescent="0.3"/>
  <cols>
    <col min="2" max="2" width="18.44140625" customWidth="1"/>
    <col min="3" max="7" width="14.109375" customWidth="1"/>
  </cols>
  <sheetData>
    <row r="1" spans="1:7" x14ac:dyDescent="0.3">
      <c r="A1" t="s">
        <v>214</v>
      </c>
      <c r="B1" t="s">
        <v>219</v>
      </c>
      <c r="C1" t="s">
        <v>103</v>
      </c>
      <c r="D1" t="s">
        <v>532</v>
      </c>
      <c r="E1" t="s">
        <v>894</v>
      </c>
      <c r="F1" t="s">
        <v>556</v>
      </c>
      <c r="G1" t="s">
        <v>557</v>
      </c>
    </row>
    <row r="2" spans="1:7" x14ac:dyDescent="0.3">
      <c r="A2" t="s">
        <v>160</v>
      </c>
      <c r="B2" t="s">
        <v>220</v>
      </c>
      <c r="C2">
        <v>7.6505362870182636E-3</v>
      </c>
      <c r="D2">
        <v>2.90190905337184E-2</v>
      </c>
      <c r="E2">
        <v>2.4560265751433975E-2</v>
      </c>
      <c r="F2">
        <v>1.9047455466932213E-2</v>
      </c>
      <c r="G2">
        <v>2.6072178657525182E-2</v>
      </c>
    </row>
    <row r="3" spans="1:7" x14ac:dyDescent="0.3">
      <c r="A3" t="s">
        <v>160</v>
      </c>
      <c r="B3" t="s">
        <v>221</v>
      </c>
      <c r="C3">
        <v>4.7570578466898189E-2</v>
      </c>
      <c r="D3">
        <v>5.3903899416535173E-2</v>
      </c>
      <c r="E3">
        <v>5.0766873645265331E-2</v>
      </c>
      <c r="F3">
        <v>4.1593585488422291E-2</v>
      </c>
      <c r="G3">
        <v>4.8245271681877526E-2</v>
      </c>
    </row>
    <row r="4" spans="1:7" x14ac:dyDescent="0.3">
      <c r="A4" t="s">
        <v>160</v>
      </c>
      <c r="B4" t="s">
        <v>222</v>
      </c>
      <c r="C4">
        <v>2.046237839342353E-2</v>
      </c>
      <c r="D4">
        <v>7.865896682366548E-2</v>
      </c>
      <c r="E4">
        <v>4.3071374908499126E-2</v>
      </c>
      <c r="F4">
        <v>6.102020540145435E-2</v>
      </c>
      <c r="G4">
        <v>6.5650341925959282E-2</v>
      </c>
    </row>
    <row r="5" spans="1:7" x14ac:dyDescent="0.3">
      <c r="A5" t="s">
        <v>160</v>
      </c>
      <c r="B5" t="s">
        <v>618</v>
      </c>
    </row>
    <row r="6" spans="1:7" x14ac:dyDescent="0.3">
      <c r="A6" t="s">
        <v>215</v>
      </c>
      <c r="B6" t="s">
        <v>13</v>
      </c>
      <c r="C6">
        <v>7.030798343720758E-3</v>
      </c>
      <c r="D6">
        <v>2.151641743007076E-2</v>
      </c>
      <c r="E6">
        <v>2.6508101808224566E-2</v>
      </c>
      <c r="F6">
        <v>2.8931871483222658E-2</v>
      </c>
      <c r="G6">
        <v>3.9099679823902896E-2</v>
      </c>
    </row>
    <row r="7" spans="1:7" x14ac:dyDescent="0.3">
      <c r="A7" t="s">
        <v>215</v>
      </c>
      <c r="B7" t="s">
        <v>14</v>
      </c>
      <c r="C7">
        <v>2.9229539893734658E-2</v>
      </c>
      <c r="D7">
        <v>4.6040976083081254E-2</v>
      </c>
      <c r="E7">
        <v>5.0183607158722429E-2</v>
      </c>
      <c r="F7">
        <v>4.6063459430063708E-2</v>
      </c>
      <c r="G7">
        <v>5.2677300079855938E-2</v>
      </c>
    </row>
    <row r="8" spans="1:7" x14ac:dyDescent="0.3">
      <c r="A8" t="s">
        <v>215</v>
      </c>
      <c r="B8" t="s">
        <v>15</v>
      </c>
      <c r="C8">
        <v>2.9801572044113923E-2</v>
      </c>
      <c r="D8">
        <v>6.8868736882742559E-2</v>
      </c>
      <c r="E8">
        <v>4.4156369856453659E-2</v>
      </c>
      <c r="F8">
        <v>6.2170023415003106E-2</v>
      </c>
      <c r="G8">
        <v>6.8806635619312995E-2</v>
      </c>
    </row>
    <row r="9" spans="1:7" x14ac:dyDescent="0.3">
      <c r="A9" t="s">
        <v>116</v>
      </c>
      <c r="B9" t="s">
        <v>255</v>
      </c>
      <c r="D9">
        <v>4.6979709957390807E-3</v>
      </c>
      <c r="E9">
        <v>1.0359004973621156E-2</v>
      </c>
      <c r="F9">
        <v>1.6798156844291302E-2</v>
      </c>
      <c r="G9">
        <v>1.6841884214466283E-2</v>
      </c>
    </row>
    <row r="10" spans="1:7" x14ac:dyDescent="0.3">
      <c r="A10" t="s">
        <v>116</v>
      </c>
      <c r="B10" t="s">
        <v>256</v>
      </c>
      <c r="D10">
        <v>1.9117731152436507E-2</v>
      </c>
      <c r="E10">
        <v>1.375694548292752E-2</v>
      </c>
      <c r="F10">
        <v>2.2413164607819464E-2</v>
      </c>
      <c r="G10">
        <v>1.6941228636504872E-2</v>
      </c>
    </row>
    <row r="11" spans="1:7" x14ac:dyDescent="0.3">
      <c r="A11" t="s">
        <v>116</v>
      </c>
      <c r="B11" t="s">
        <v>257</v>
      </c>
      <c r="D11">
        <v>2.8710086790507367E-2</v>
      </c>
      <c r="E11">
        <v>2.7126272620771327E-2</v>
      </c>
      <c r="F11">
        <v>2.3313376916181655E-2</v>
      </c>
      <c r="G11">
        <v>2.4635185001058043E-2</v>
      </c>
    </row>
    <row r="12" spans="1:7" x14ac:dyDescent="0.3">
      <c r="A12" t="s">
        <v>116</v>
      </c>
      <c r="B12" t="s">
        <v>258</v>
      </c>
      <c r="D12">
        <v>2.65331298251207E-2</v>
      </c>
      <c r="E12">
        <v>3.7044386228152849E-2</v>
      </c>
      <c r="F12">
        <v>2.584404549873506E-2</v>
      </c>
      <c r="G12">
        <v>2.4223023963295034E-2</v>
      </c>
    </row>
    <row r="13" spans="1:7" x14ac:dyDescent="0.3">
      <c r="A13" t="s">
        <v>116</v>
      </c>
      <c r="B13" t="s">
        <v>259</v>
      </c>
      <c r="D13">
        <v>7.5997717547614391E-3</v>
      </c>
      <c r="E13">
        <v>3.7672954531944434E-2</v>
      </c>
      <c r="F13">
        <v>3.1496238806461851E-2</v>
      </c>
      <c r="G13">
        <v>2.615184984599403E-2</v>
      </c>
    </row>
    <row r="14" spans="1:7" x14ac:dyDescent="0.3">
      <c r="A14" t="s">
        <v>116</v>
      </c>
      <c r="B14" t="s">
        <v>260</v>
      </c>
      <c r="D14">
        <v>7.5997717547614391E-3</v>
      </c>
      <c r="E14">
        <v>5.0289133580987619E-2</v>
      </c>
      <c r="F14">
        <v>3.9979400638381589E-2</v>
      </c>
      <c r="G14">
        <v>3.2761510151845252E-2</v>
      </c>
    </row>
    <row r="15" spans="1:7" x14ac:dyDescent="0.3">
      <c r="A15" t="s">
        <v>116</v>
      </c>
      <c r="B15" t="s">
        <v>261</v>
      </c>
      <c r="D15">
        <v>1.0208699827774724E-2</v>
      </c>
      <c r="E15">
        <v>5.0289133580987591E-2</v>
      </c>
      <c r="F15">
        <v>4.0714853099588916E-2</v>
      </c>
      <c r="G15">
        <v>4.6034913709841176E-2</v>
      </c>
    </row>
    <row r="16" spans="1:7" x14ac:dyDescent="0.3">
      <c r="A16" t="s">
        <v>116</v>
      </c>
      <c r="B16" t="s">
        <v>262</v>
      </c>
      <c r="D16">
        <v>2.102669334995317E-2</v>
      </c>
      <c r="E16">
        <v>5.4486407777849577E-2</v>
      </c>
      <c r="F16">
        <v>4.8059943245962952E-2</v>
      </c>
      <c r="G16">
        <v>5.1900430200865398E-2</v>
      </c>
    </row>
    <row r="17" spans="1:7" x14ac:dyDescent="0.3">
      <c r="A17" t="s">
        <v>116</v>
      </c>
      <c r="B17" t="s">
        <v>263</v>
      </c>
      <c r="D17">
        <v>2.2387496566397987E-2</v>
      </c>
      <c r="E17">
        <v>5.506379245932614E-2</v>
      </c>
      <c r="F17">
        <v>5.5886626600387526E-2</v>
      </c>
      <c r="G17">
        <v>6.4114464619795267E-2</v>
      </c>
    </row>
    <row r="18" spans="1:7" x14ac:dyDescent="0.3">
      <c r="A18" t="s">
        <v>116</v>
      </c>
      <c r="B18" t="s">
        <v>264</v>
      </c>
      <c r="D18">
        <v>2.4950227566567496E-2</v>
      </c>
      <c r="E18">
        <v>5.6578512462935084E-2</v>
      </c>
      <c r="F18">
        <v>5.8329576179879918E-2</v>
      </c>
      <c r="G18">
        <v>7.7974152023032872E-2</v>
      </c>
    </row>
    <row r="19" spans="1:7" x14ac:dyDescent="0.3">
      <c r="A19" t="s">
        <v>217</v>
      </c>
      <c r="B19" t="s">
        <v>13</v>
      </c>
      <c r="D19">
        <v>1.7529552293762657E-2</v>
      </c>
      <c r="E19">
        <v>2.5533326443015161E-2</v>
      </c>
      <c r="F19">
        <v>2.411249571666893E-2</v>
      </c>
      <c r="G19">
        <v>2.1953304357067396E-2</v>
      </c>
    </row>
    <row r="20" spans="1:7" x14ac:dyDescent="0.3">
      <c r="A20" t="s">
        <v>217</v>
      </c>
      <c r="B20" t="s">
        <v>14</v>
      </c>
      <c r="D20">
        <v>1.5349504960053533E-2</v>
      </c>
      <c r="E20">
        <v>5.2515109467958218E-2</v>
      </c>
      <c r="F20">
        <v>4.6194325969330041E-2</v>
      </c>
      <c r="G20">
        <v>4.892594468002507E-2</v>
      </c>
    </row>
    <row r="21" spans="1:7" x14ac:dyDescent="0.3">
      <c r="A21" t="s">
        <v>217</v>
      </c>
      <c r="B21" t="s">
        <v>15</v>
      </c>
      <c r="D21">
        <v>2.4950227566567496E-2</v>
      </c>
      <c r="E21">
        <v>5.6578512462935084E-2</v>
      </c>
      <c r="F21">
        <v>5.8329576179879918E-2</v>
      </c>
      <c r="G21">
        <v>7.7974152023032872E-2</v>
      </c>
    </row>
    <row r="22" spans="1:7" x14ac:dyDescent="0.3">
      <c r="A22" t="s">
        <v>164</v>
      </c>
      <c r="B22" t="s">
        <v>238</v>
      </c>
      <c r="C22">
        <v>7.866164418941296E-2</v>
      </c>
      <c r="D22">
        <v>7.1210815390763529E-2</v>
      </c>
      <c r="E22">
        <v>7.1946285213456931E-2</v>
      </c>
      <c r="F22">
        <v>9.4759582224814745E-2</v>
      </c>
      <c r="G22">
        <v>0.10708187891063028</v>
      </c>
    </row>
    <row r="23" spans="1:7" x14ac:dyDescent="0.3">
      <c r="A23" t="s">
        <v>164</v>
      </c>
      <c r="B23" t="s">
        <v>239</v>
      </c>
      <c r="C23">
        <v>1.0964395794454245E-2</v>
      </c>
      <c r="D23">
        <v>4.1616854240100608E-2</v>
      </c>
      <c r="E23">
        <v>3.7166995356738612E-2</v>
      </c>
      <c r="F23">
        <v>2.3434804050518378E-2</v>
      </c>
      <c r="G23">
        <v>2.3872474275011542E-2</v>
      </c>
    </row>
    <row r="24" spans="1:7" x14ac:dyDescent="0.3">
      <c r="A24" t="s">
        <v>164</v>
      </c>
      <c r="B24" t="s">
        <v>7</v>
      </c>
      <c r="C24">
        <v>0</v>
      </c>
      <c r="D24">
        <v>0</v>
      </c>
      <c r="E24">
        <v>3.6988514793422328E-2</v>
      </c>
      <c r="F24">
        <v>2.559624672606509E-2</v>
      </c>
      <c r="G24">
        <v>5.0019703681567586E-2</v>
      </c>
    </row>
    <row r="25" spans="1:7" x14ac:dyDescent="0.3">
      <c r="A25" t="s">
        <v>165</v>
      </c>
      <c r="B25" t="s">
        <v>241</v>
      </c>
      <c r="D25">
        <v>4.2338257263734462E-2</v>
      </c>
      <c r="E25">
        <v>5.468329224928465E-2</v>
      </c>
      <c r="F25">
        <v>3.2038703154906263E-2</v>
      </c>
      <c r="G25">
        <v>2.9405601228064685E-2</v>
      </c>
    </row>
    <row r="26" spans="1:7" x14ac:dyDescent="0.3">
      <c r="A26" t="s">
        <v>165</v>
      </c>
      <c r="B26" t="s">
        <v>242</v>
      </c>
      <c r="D26">
        <v>1.5964941514379129E-2</v>
      </c>
      <c r="E26">
        <v>3.7356564255193465E-2</v>
      </c>
      <c r="F26">
        <v>2.0606492769460156E-2</v>
      </c>
      <c r="G26">
        <v>1.977380203118894E-2</v>
      </c>
    </row>
    <row r="27" spans="1:7" x14ac:dyDescent="0.3">
      <c r="A27" t="s">
        <v>165</v>
      </c>
      <c r="B27" t="s">
        <v>243</v>
      </c>
      <c r="D27">
        <v>8.9175693925452153E-3</v>
      </c>
      <c r="E27">
        <v>1.8629415321617708E-2</v>
      </c>
      <c r="F27">
        <v>1.0514372551697047E-2</v>
      </c>
      <c r="G27">
        <v>1.1666862090391328E-2</v>
      </c>
    </row>
    <row r="28" spans="1:7" x14ac:dyDescent="0.3">
      <c r="A28" t="s">
        <v>161</v>
      </c>
      <c r="B28" t="s">
        <v>235</v>
      </c>
      <c r="C28">
        <v>1.6263333845713029E-2</v>
      </c>
      <c r="D28">
        <v>6.0545688178278934E-2</v>
      </c>
      <c r="E28">
        <v>4.6420584434537795E-2</v>
      </c>
      <c r="F28">
        <v>5.1156565463673913E-2</v>
      </c>
      <c r="G28">
        <v>6.2667947710203217E-2</v>
      </c>
    </row>
    <row r="29" spans="1:7" x14ac:dyDescent="0.3">
      <c r="A29" t="s">
        <v>161</v>
      </c>
      <c r="B29" t="s">
        <v>236</v>
      </c>
      <c r="C29">
        <v>4.4016508385446879E-2</v>
      </c>
      <c r="D29">
        <v>5.0939264374609154E-2</v>
      </c>
      <c r="E29">
        <v>4.0067921844069126E-2</v>
      </c>
      <c r="F29">
        <v>3.0609154056932535E-2</v>
      </c>
      <c r="G29">
        <v>3.1270941823129457E-2</v>
      </c>
    </row>
    <row r="30" spans="1:7" x14ac:dyDescent="0.3">
      <c r="A30" t="s">
        <v>161</v>
      </c>
      <c r="B30" t="s">
        <v>237</v>
      </c>
      <c r="C30">
        <v>1.6165015887248977E-2</v>
      </c>
      <c r="D30">
        <v>3.1092154490941298E-2</v>
      </c>
      <c r="E30">
        <v>2.5323753741287085E-2</v>
      </c>
      <c r="F30">
        <v>1.9581580699089319E-2</v>
      </c>
      <c r="G30">
        <v>3.7534818119881144E-2</v>
      </c>
    </row>
    <row r="31" spans="1:7" x14ac:dyDescent="0.3">
      <c r="A31" t="s">
        <v>10</v>
      </c>
      <c r="B31" t="s">
        <v>224</v>
      </c>
      <c r="C31">
        <v>1.9185538996889889E-2</v>
      </c>
      <c r="D31">
        <v>3.595295546330949E-2</v>
      </c>
      <c r="E31">
        <v>3.6217816567700047E-2</v>
      </c>
      <c r="F31">
        <v>3.692967534400849E-2</v>
      </c>
      <c r="G31">
        <v>4.6110066151564724E-2</v>
      </c>
    </row>
    <row r="32" spans="1:7" x14ac:dyDescent="0.3">
      <c r="A32" t="s">
        <v>10</v>
      </c>
      <c r="B32" t="s">
        <v>225</v>
      </c>
      <c r="C32">
        <v>0</v>
      </c>
      <c r="D32">
        <v>3.5915648090878979E-2</v>
      </c>
      <c r="E32">
        <v>1.8068210382008749E-2</v>
      </c>
      <c r="F32">
        <v>4.7090148144062191E-2</v>
      </c>
      <c r="G32">
        <v>6.0688631491838965E-2</v>
      </c>
    </row>
    <row r="33" spans="1:7" x14ac:dyDescent="0.3">
      <c r="A33" t="s">
        <v>168</v>
      </c>
      <c r="B33" t="s">
        <v>226</v>
      </c>
      <c r="C33">
        <v>1.539451931741407E-2</v>
      </c>
      <c r="D33">
        <v>4.1191549040736256E-2</v>
      </c>
      <c r="E33">
        <v>2.9768086656646972E-2</v>
      </c>
      <c r="F33">
        <v>3.4404275970710288E-2</v>
      </c>
      <c r="G33">
        <v>4.0733056609812544E-2</v>
      </c>
    </row>
    <row r="34" spans="1:7" x14ac:dyDescent="0.3">
      <c r="A34" t="s">
        <v>168</v>
      </c>
      <c r="B34" t="s">
        <v>227</v>
      </c>
      <c r="C34">
        <v>2.0232894078283787E-2</v>
      </c>
      <c r="D34">
        <v>5.1217805903079172E-2</v>
      </c>
      <c r="E34">
        <v>4.1365552351174346E-2</v>
      </c>
      <c r="F34">
        <v>4.1169945301212166E-2</v>
      </c>
      <c r="G34">
        <v>5.3663214199725535E-2</v>
      </c>
    </row>
    <row r="35" spans="1:7" x14ac:dyDescent="0.3">
      <c r="A35" t="s">
        <v>163</v>
      </c>
      <c r="B35" t="s">
        <v>233</v>
      </c>
      <c r="C35">
        <v>4.904708422007318E-2</v>
      </c>
      <c r="D35">
        <v>5.0411516815668696E-2</v>
      </c>
      <c r="E35">
        <v>4.9632024243313623E-2</v>
      </c>
      <c r="F35">
        <v>4.0155910363140902E-2</v>
      </c>
      <c r="G35">
        <v>5.0977766778415513E-2</v>
      </c>
    </row>
    <row r="36" spans="1:7" x14ac:dyDescent="0.3">
      <c r="A36" t="s">
        <v>163</v>
      </c>
      <c r="B36" t="s">
        <v>234</v>
      </c>
      <c r="C36">
        <v>7.3749802837241706E-3</v>
      </c>
      <c r="D36">
        <v>4.0211757749044993E-2</v>
      </c>
      <c r="E36">
        <v>3.6731415945377911E-2</v>
      </c>
      <c r="F36">
        <v>2.8505623006156351E-2</v>
      </c>
      <c r="G36">
        <v>4.4265398187008469E-2</v>
      </c>
    </row>
    <row r="37" spans="1:7" x14ac:dyDescent="0.3">
      <c r="A37" t="s">
        <v>218</v>
      </c>
      <c r="B37" t="s">
        <v>228</v>
      </c>
      <c r="C37">
        <v>2.7944090265178478E-2</v>
      </c>
      <c r="D37">
        <v>6.1186364188838251E-2</v>
      </c>
      <c r="E37">
        <v>5.2715926008757165E-2</v>
      </c>
      <c r="F37">
        <v>5.3340646116120695E-2</v>
      </c>
      <c r="G37">
        <v>5.021550215966767E-2</v>
      </c>
    </row>
    <row r="38" spans="1:7" x14ac:dyDescent="0.3">
      <c r="A38" t="s">
        <v>218</v>
      </c>
      <c r="B38" t="s">
        <v>229</v>
      </c>
      <c r="C38">
        <v>1.1102125540493746E-2</v>
      </c>
      <c r="D38">
        <v>4.6492367701301308E-2</v>
      </c>
      <c r="E38">
        <v>2.6003719063380171E-2</v>
      </c>
      <c r="F38">
        <v>3.8486223301643314E-2</v>
      </c>
      <c r="G38">
        <v>5.2097262103240255E-2</v>
      </c>
    </row>
    <row r="39" spans="1:7" x14ac:dyDescent="0.3">
      <c r="A39" t="s">
        <v>218</v>
      </c>
      <c r="B39" t="s">
        <v>230</v>
      </c>
      <c r="C39">
        <v>9.768412168298506E-3</v>
      </c>
      <c r="D39">
        <v>1.580146436799915E-2</v>
      </c>
      <c r="E39">
        <v>1.8028146860870349E-2</v>
      </c>
      <c r="F39">
        <v>1.7250621121796206E-2</v>
      </c>
      <c r="G39">
        <v>3.7716486727982723E-2</v>
      </c>
    </row>
    <row r="40" spans="1:7" x14ac:dyDescent="0.3">
      <c r="A40" t="s">
        <v>107</v>
      </c>
      <c r="B40" t="s">
        <v>108</v>
      </c>
      <c r="C40">
        <v>0.19358307666718122</v>
      </c>
      <c r="D40">
        <v>0.3052549328721243</v>
      </c>
      <c r="E40">
        <v>0.12893132823582959</v>
      </c>
      <c r="F40">
        <v>0.12131559200727805</v>
      </c>
      <c r="G40">
        <v>0.20948331412776258</v>
      </c>
    </row>
    <row r="41" spans="1:7" x14ac:dyDescent="0.3">
      <c r="A41" t="s">
        <v>107</v>
      </c>
      <c r="B41" t="s">
        <v>109</v>
      </c>
      <c r="C41">
        <v>3.3024634117019662E-2</v>
      </c>
      <c r="D41">
        <v>2.5697220846711239E-2</v>
      </c>
      <c r="E41">
        <v>5.8707053714732609E-2</v>
      </c>
      <c r="F41">
        <v>0.13150088857411779</v>
      </c>
      <c r="G41">
        <v>0.23495378753172266</v>
      </c>
    </row>
    <row r="42" spans="1:7" x14ac:dyDescent="0.3">
      <c r="A42" t="s">
        <v>107</v>
      </c>
      <c r="B42" t="s">
        <v>111</v>
      </c>
      <c r="C42">
        <v>3.5046425088388804E-3</v>
      </c>
      <c r="D42">
        <v>2.1989758298553298E-2</v>
      </c>
      <c r="E42">
        <v>2.6713730906683737E-2</v>
      </c>
      <c r="F42">
        <v>1.6018574596945931E-2</v>
      </c>
      <c r="G42">
        <v>4.3097591241765204E-3</v>
      </c>
    </row>
    <row r="43" spans="1:7" x14ac:dyDescent="0.3">
      <c r="A43" t="s">
        <v>170</v>
      </c>
      <c r="B43" t="s">
        <v>231</v>
      </c>
      <c r="E43">
        <v>3.9792940003726844E-2</v>
      </c>
      <c r="F43">
        <v>3.1307437496575684E-2</v>
      </c>
      <c r="G43">
        <v>4.6027402109795612E-2</v>
      </c>
    </row>
    <row r="44" spans="1:7" x14ac:dyDescent="0.3">
      <c r="A44" t="s">
        <v>170</v>
      </c>
      <c r="B44" t="s">
        <v>232</v>
      </c>
      <c r="E44">
        <v>5.3590797601384847E-2</v>
      </c>
      <c r="F44">
        <v>4.7873422186230967E-2</v>
      </c>
      <c r="G44">
        <v>6.1875870798195308E-2</v>
      </c>
    </row>
    <row r="45" spans="1:7" x14ac:dyDescent="0.3">
      <c r="A45" t="s">
        <v>166</v>
      </c>
      <c r="B45" t="s">
        <v>607</v>
      </c>
      <c r="D45">
        <v>5.0025227144185523E-2</v>
      </c>
      <c r="E45">
        <v>3.7999234622051355E-2</v>
      </c>
      <c r="F45">
        <v>3.8809604669525578E-2</v>
      </c>
      <c r="G45">
        <v>5.0189239001877398E-2</v>
      </c>
    </row>
    <row r="46" spans="1:7" x14ac:dyDescent="0.3">
      <c r="A46" t="s">
        <v>166</v>
      </c>
      <c r="B46" t="s">
        <v>608</v>
      </c>
      <c r="D46">
        <v>7.2551303055626584E-2</v>
      </c>
      <c r="E46">
        <v>4.2728481907418327E-2</v>
      </c>
      <c r="F46">
        <v>4.1601174395538815E-2</v>
      </c>
      <c r="G46">
        <v>5.5384648412204321E-2</v>
      </c>
    </row>
    <row r="47" spans="1:7" x14ac:dyDescent="0.3">
      <c r="A47" t="s">
        <v>167</v>
      </c>
      <c r="B47" t="s">
        <v>240</v>
      </c>
      <c r="C47">
        <v>1.8551959145766503E-2</v>
      </c>
      <c r="D47">
        <v>4.6593406087435812E-2</v>
      </c>
      <c r="E47">
        <v>4.0598437000541845E-2</v>
      </c>
      <c r="F47">
        <v>4.2156990456135288E-2</v>
      </c>
      <c r="G47">
        <v>5.1465523977096438E-2</v>
      </c>
    </row>
    <row r="48" spans="1:7" x14ac:dyDescent="0.3">
      <c r="A48" t="s">
        <v>167</v>
      </c>
      <c r="B48" t="s">
        <v>114</v>
      </c>
      <c r="C48">
        <v>1.390667219386392E-2</v>
      </c>
      <c r="D48">
        <v>3.3000858209510868E-2</v>
      </c>
      <c r="E48">
        <v>3.2531421246486107E-2</v>
      </c>
      <c r="F48">
        <v>3.5983674732635321E-2</v>
      </c>
      <c r="G48">
        <v>4.9142360939565477E-2</v>
      </c>
    </row>
    <row r="49" spans="1:7" x14ac:dyDescent="0.3">
      <c r="A49" t="s">
        <v>216</v>
      </c>
      <c r="B49" t="s">
        <v>135</v>
      </c>
      <c r="D49">
        <v>1.2209152253887908E-2</v>
      </c>
      <c r="E49">
        <v>1.207418481711923E-2</v>
      </c>
      <c r="F49">
        <v>1.9688909612860982E-2</v>
      </c>
      <c r="G49">
        <v>1.6893414753122827E-2</v>
      </c>
    </row>
    <row r="50" spans="1:7" x14ac:dyDescent="0.3">
      <c r="A50" t="s">
        <v>216</v>
      </c>
      <c r="B50" t="s">
        <v>136</v>
      </c>
      <c r="D50">
        <v>2.7618971447593638E-2</v>
      </c>
      <c r="E50">
        <v>3.2144339793314047E-2</v>
      </c>
      <c r="F50">
        <v>2.4582483959166106E-2</v>
      </c>
      <c r="G50">
        <v>2.442721323204251E-2</v>
      </c>
    </row>
    <row r="51" spans="1:7" x14ac:dyDescent="0.3">
      <c r="A51" t="s">
        <v>216</v>
      </c>
      <c r="B51" t="s">
        <v>137</v>
      </c>
      <c r="D51">
        <v>7.5997717547613957E-3</v>
      </c>
      <c r="E51">
        <v>4.4144338546710037E-2</v>
      </c>
      <c r="F51">
        <v>3.5774050584749806E-2</v>
      </c>
      <c r="G51">
        <v>2.9480644825633649E-2</v>
      </c>
    </row>
    <row r="52" spans="1:7" x14ac:dyDescent="0.3">
      <c r="A52" t="s">
        <v>216</v>
      </c>
      <c r="B52" t="s">
        <v>138</v>
      </c>
      <c r="D52">
        <v>1.5652669356181939E-2</v>
      </c>
      <c r="E52">
        <v>5.2364602923702645E-2</v>
      </c>
      <c r="F52">
        <v>4.4402061319274717E-2</v>
      </c>
      <c r="G52">
        <v>4.8981878960075505E-2</v>
      </c>
    </row>
    <row r="53" spans="1:7" x14ac:dyDescent="0.3">
      <c r="A53" t="s">
        <v>216</v>
      </c>
      <c r="B53" t="s">
        <v>139</v>
      </c>
      <c r="D53">
        <v>2.3683251238197339E-2</v>
      </c>
      <c r="E53">
        <v>5.5834000430924874E-2</v>
      </c>
      <c r="F53">
        <v>5.7135632312565951E-2</v>
      </c>
      <c r="G53">
        <v>7.1201743941262552E-2</v>
      </c>
    </row>
  </sheetData>
  <pageMargins left="0.7" right="0.7" top="0.75" bottom="0.75" header="0.3" footer="0.3"/>
  <extLst>
    <ext xmlns:mx="http://schemas.microsoft.com/office/mac/excel/2008/main" uri="{64002731-A6B0-56B0-2670-7721B7C09600}">
      <mx:PLV Mode="0" OnePage="0" WScale="0"/>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8">
    <tabColor theme="1"/>
  </sheetPr>
  <dimension ref="A1:G53"/>
  <sheetViews>
    <sheetView workbookViewId="0">
      <selection activeCell="E1" sqref="E1"/>
    </sheetView>
  </sheetViews>
  <sheetFormatPr baseColWidth="10" defaultColWidth="9.109375" defaultRowHeight="14.4" x14ac:dyDescent="0.3"/>
  <cols>
    <col min="2" max="2" width="20.44140625" customWidth="1"/>
    <col min="3" max="7" width="16" customWidth="1"/>
  </cols>
  <sheetData>
    <row r="1" spans="1:7" x14ac:dyDescent="0.3">
      <c r="A1" t="s">
        <v>214</v>
      </c>
      <c r="B1" t="s">
        <v>219</v>
      </c>
      <c r="C1" t="s">
        <v>103</v>
      </c>
      <c r="D1" t="s">
        <v>532</v>
      </c>
      <c r="E1" t="s">
        <v>894</v>
      </c>
      <c r="F1" t="s">
        <v>556</v>
      </c>
      <c r="G1" t="s">
        <v>557</v>
      </c>
    </row>
    <row r="2" spans="1:7" x14ac:dyDescent="0.3">
      <c r="A2" t="s">
        <v>160</v>
      </c>
      <c r="B2" t="s">
        <v>220</v>
      </c>
      <c r="C2">
        <v>3.3686212913627389E-2</v>
      </c>
      <c r="D2">
        <v>7.3031771699744591E-2</v>
      </c>
      <c r="E2">
        <v>7.3933941518022586E-2</v>
      </c>
      <c r="F2">
        <v>6.2121726153263487E-2</v>
      </c>
      <c r="G2">
        <v>4.6042767985273618E-2</v>
      </c>
    </row>
    <row r="3" spans="1:7" x14ac:dyDescent="0.3">
      <c r="A3" t="s">
        <v>160</v>
      </c>
      <c r="B3" t="s">
        <v>221</v>
      </c>
      <c r="C3">
        <v>6.2553325704912982E-2</v>
      </c>
      <c r="D3">
        <v>7.0675184100698854E-2</v>
      </c>
      <c r="E3">
        <v>7.7784076854417072E-2</v>
      </c>
      <c r="F3">
        <v>5.3822242455907152E-2</v>
      </c>
      <c r="G3">
        <v>3.5751937244694498E-2</v>
      </c>
    </row>
    <row r="4" spans="1:7" x14ac:dyDescent="0.3">
      <c r="A4" t="s">
        <v>160</v>
      </c>
      <c r="B4" t="s">
        <v>222</v>
      </c>
      <c r="C4">
        <v>9.7028899291230819E-2</v>
      </c>
      <c r="D4">
        <v>7.7823394700910375E-2</v>
      </c>
      <c r="E4">
        <v>7.8024256801895536E-2</v>
      </c>
      <c r="F4">
        <v>5.7999513685712711E-2</v>
      </c>
      <c r="G4">
        <v>4.1270822525190938E-2</v>
      </c>
    </row>
    <row r="5" spans="1:7" x14ac:dyDescent="0.3">
      <c r="A5" t="s">
        <v>160</v>
      </c>
      <c r="B5" t="s">
        <v>618</v>
      </c>
    </row>
    <row r="6" spans="1:7" x14ac:dyDescent="0.3">
      <c r="A6" t="s">
        <v>215</v>
      </c>
      <c r="B6" t="s">
        <v>13</v>
      </c>
      <c r="C6">
        <v>3.0482141296606063E-2</v>
      </c>
      <c r="D6">
        <v>5.8975611396822947E-2</v>
      </c>
      <c r="E6">
        <v>6.7305411377594618E-2</v>
      </c>
      <c r="F6">
        <v>5.6209971474804332E-2</v>
      </c>
      <c r="G6">
        <v>3.7877726647135346E-2</v>
      </c>
    </row>
    <row r="7" spans="1:7" x14ac:dyDescent="0.3">
      <c r="A7" t="s">
        <v>215</v>
      </c>
      <c r="B7" t="s">
        <v>14</v>
      </c>
      <c r="C7">
        <v>4.9290493295690137E-2</v>
      </c>
      <c r="D7">
        <v>7.0846848222714101E-2</v>
      </c>
      <c r="E7">
        <v>7.7972532026849423E-2</v>
      </c>
      <c r="F7">
        <v>5.4036858351710293E-2</v>
      </c>
      <c r="G7">
        <v>3.7822435170615953E-2</v>
      </c>
    </row>
    <row r="8" spans="1:7" x14ac:dyDescent="0.3">
      <c r="A8" t="s">
        <v>215</v>
      </c>
      <c r="B8" t="s">
        <v>15</v>
      </c>
      <c r="C8">
        <v>8.5151531665620853E-2</v>
      </c>
      <c r="D8">
        <v>7.6000400757703701E-2</v>
      </c>
      <c r="E8">
        <v>7.7844430364968367E-2</v>
      </c>
      <c r="F8">
        <v>6.0624190326899148E-2</v>
      </c>
      <c r="G8">
        <v>3.9868938630192204E-2</v>
      </c>
    </row>
    <row r="9" spans="1:7" x14ac:dyDescent="0.3">
      <c r="A9" t="s">
        <v>116</v>
      </c>
      <c r="B9" t="s">
        <v>255</v>
      </c>
      <c r="D9">
        <v>2.2563034456125723E-3</v>
      </c>
      <c r="E9">
        <v>4.0233067773781578E-2</v>
      </c>
      <c r="F9">
        <v>3.9879535592586737E-2</v>
      </c>
      <c r="G9">
        <v>2.1211262477009822E-2</v>
      </c>
    </row>
    <row r="10" spans="1:7" x14ac:dyDescent="0.3">
      <c r="A10" t="s">
        <v>116</v>
      </c>
      <c r="B10" t="s">
        <v>256</v>
      </c>
      <c r="D10">
        <v>2.1387737180669893E-2</v>
      </c>
      <c r="E10">
        <v>4.7584523130229088E-2</v>
      </c>
      <c r="F10">
        <v>4.8422461866263075E-2</v>
      </c>
      <c r="G10">
        <v>2.44865352953497E-2</v>
      </c>
    </row>
    <row r="11" spans="1:7" x14ac:dyDescent="0.3">
      <c r="A11" t="s">
        <v>116</v>
      </c>
      <c r="B11" t="s">
        <v>257</v>
      </c>
      <c r="D11">
        <v>3.4666698783465358E-2</v>
      </c>
      <c r="E11">
        <v>4.9184652688834742E-2</v>
      </c>
      <c r="F11">
        <v>5.0303693878590426E-2</v>
      </c>
      <c r="G11">
        <v>2.617731044887401E-2</v>
      </c>
    </row>
    <row r="12" spans="1:7" x14ac:dyDescent="0.3">
      <c r="A12" t="s">
        <v>116</v>
      </c>
      <c r="B12" t="s">
        <v>258</v>
      </c>
      <c r="D12">
        <v>3.5647741848384179E-2</v>
      </c>
      <c r="E12">
        <v>5.037171816977843E-2</v>
      </c>
      <c r="F12">
        <v>4.928082925572802E-2</v>
      </c>
      <c r="G12">
        <v>2.4885040790744092E-2</v>
      </c>
    </row>
    <row r="13" spans="1:7" x14ac:dyDescent="0.3">
      <c r="A13" t="s">
        <v>116</v>
      </c>
      <c r="B13" t="s">
        <v>259</v>
      </c>
      <c r="D13">
        <v>4.4650230989347679E-2</v>
      </c>
      <c r="E13">
        <v>5.0904890978509219E-2</v>
      </c>
      <c r="F13">
        <v>5.3757448670102584E-2</v>
      </c>
      <c r="G13">
        <v>2.7241721862861099E-2</v>
      </c>
    </row>
    <row r="14" spans="1:7" x14ac:dyDescent="0.3">
      <c r="A14" t="s">
        <v>116</v>
      </c>
      <c r="B14" t="s">
        <v>260</v>
      </c>
      <c r="D14">
        <v>4.4650230989347679E-2</v>
      </c>
      <c r="E14">
        <v>6.1606359026530444E-2</v>
      </c>
      <c r="F14">
        <v>5.6815793025067236E-2</v>
      </c>
      <c r="G14">
        <v>2.9633855322672036E-2</v>
      </c>
    </row>
    <row r="15" spans="1:7" x14ac:dyDescent="0.3">
      <c r="A15" t="s">
        <v>116</v>
      </c>
      <c r="B15" t="s">
        <v>261</v>
      </c>
      <c r="D15">
        <v>5.063063890775496E-2</v>
      </c>
      <c r="E15">
        <v>6.1606359026530416E-2</v>
      </c>
      <c r="F15">
        <v>5.8717326326474598E-2</v>
      </c>
      <c r="G15">
        <v>3.1834692300669869E-2</v>
      </c>
    </row>
    <row r="16" spans="1:7" x14ac:dyDescent="0.3">
      <c r="A16" t="s">
        <v>116</v>
      </c>
      <c r="B16" t="s">
        <v>262</v>
      </c>
      <c r="D16">
        <v>7.9986178144996617E-2</v>
      </c>
      <c r="E16">
        <v>6.2264273370193822E-2</v>
      </c>
      <c r="F16">
        <v>5.4506153356623059E-2</v>
      </c>
      <c r="G16">
        <v>3.513604576592682E-2</v>
      </c>
    </row>
    <row r="17" spans="1:7" x14ac:dyDescent="0.3">
      <c r="A17" t="s">
        <v>116</v>
      </c>
      <c r="B17" t="s">
        <v>263</v>
      </c>
      <c r="D17">
        <v>8.1772711874761553E-2</v>
      </c>
      <c r="E17">
        <v>6.2109432480608039E-2</v>
      </c>
      <c r="F17">
        <v>5.6193563363410394E-2</v>
      </c>
      <c r="G17">
        <v>4.5931849146081283E-2</v>
      </c>
    </row>
    <row r="18" spans="1:7" x14ac:dyDescent="0.3">
      <c r="A18" t="s">
        <v>116</v>
      </c>
      <c r="B18" t="s">
        <v>264</v>
      </c>
      <c r="D18">
        <v>9.6929216644337235E-2</v>
      </c>
      <c r="E18">
        <v>6.3643120441161105E-2</v>
      </c>
      <c r="F18">
        <v>6.5522493929153963E-2</v>
      </c>
      <c r="G18">
        <v>5.593987286034538E-2</v>
      </c>
    </row>
    <row r="19" spans="1:7" x14ac:dyDescent="0.3">
      <c r="A19" t="s">
        <v>217</v>
      </c>
      <c r="B19" t="s">
        <v>13</v>
      </c>
      <c r="D19">
        <v>2.858476877054443E-2</v>
      </c>
      <c r="E19">
        <v>4.7760037480401508E-2</v>
      </c>
      <c r="F19">
        <v>4.8469592874639721E-2</v>
      </c>
      <c r="G19">
        <v>2.4903022045240145E-2</v>
      </c>
    </row>
    <row r="20" spans="1:7" x14ac:dyDescent="0.3">
      <c r="A20" t="s">
        <v>217</v>
      </c>
      <c r="B20" t="s">
        <v>14</v>
      </c>
      <c r="D20">
        <v>6.4373833926131122E-2</v>
      </c>
      <c r="E20">
        <v>6.1894057053235599E-2</v>
      </c>
      <c r="F20">
        <v>5.6552895791572431E-2</v>
      </c>
      <c r="G20">
        <v>3.5743146973484914E-2</v>
      </c>
    </row>
    <row r="21" spans="1:7" x14ac:dyDescent="0.3">
      <c r="A21" t="s">
        <v>217</v>
      </c>
      <c r="B21" t="s">
        <v>15</v>
      </c>
      <c r="D21">
        <v>9.6929216644337235E-2</v>
      </c>
      <c r="E21">
        <v>6.3643120441161105E-2</v>
      </c>
      <c r="F21">
        <v>6.5522493929153963E-2</v>
      </c>
      <c r="G21">
        <v>5.593987286034538E-2</v>
      </c>
    </row>
    <row r="22" spans="1:7" x14ac:dyDescent="0.3">
      <c r="A22" t="s">
        <v>164</v>
      </c>
      <c r="B22" t="s">
        <v>238</v>
      </c>
      <c r="C22">
        <v>1.4532440136083012E-2</v>
      </c>
      <c r="D22">
        <v>2.5226712676404885E-2</v>
      </c>
      <c r="E22">
        <v>8.0958700477348933E-2</v>
      </c>
      <c r="F22">
        <v>5.5308686365514795E-2</v>
      </c>
      <c r="G22">
        <v>3.6585320215232878E-2</v>
      </c>
    </row>
    <row r="23" spans="1:7" x14ac:dyDescent="0.3">
      <c r="A23" t="s">
        <v>164</v>
      </c>
      <c r="B23" t="s">
        <v>239</v>
      </c>
      <c r="C23">
        <v>4.7216482327859459E-2</v>
      </c>
      <c r="D23">
        <v>7.1341119405093398E-2</v>
      </c>
      <c r="E23">
        <v>6.8921697734171589E-2</v>
      </c>
      <c r="F23">
        <v>5.4603645661870551E-2</v>
      </c>
      <c r="G23">
        <v>3.7734457627620864E-2</v>
      </c>
    </row>
    <row r="24" spans="1:7" x14ac:dyDescent="0.3">
      <c r="A24" t="s">
        <v>164</v>
      </c>
      <c r="B24" t="s">
        <v>7</v>
      </c>
      <c r="C24">
        <v>6.7708108473335651E-2</v>
      </c>
      <c r="D24">
        <v>3.5130138684622898E-2</v>
      </c>
      <c r="E24">
        <v>3.7316198689942036E-2</v>
      </c>
      <c r="F24">
        <v>4.7825767329487283E-2</v>
      </c>
      <c r="G24">
        <v>3.7859787594762891E-2</v>
      </c>
    </row>
    <row r="25" spans="1:7" x14ac:dyDescent="0.3">
      <c r="A25" t="s">
        <v>165</v>
      </c>
      <c r="B25" t="s">
        <v>241</v>
      </c>
      <c r="D25">
        <v>8.0048800920203292E-2</v>
      </c>
      <c r="E25">
        <v>6.8514768212859858E-2</v>
      </c>
      <c r="F25">
        <v>5.4786061615505172E-2</v>
      </c>
      <c r="G25">
        <v>3.6425593372473607E-2</v>
      </c>
    </row>
    <row r="26" spans="1:7" x14ac:dyDescent="0.3">
      <c r="A26" t="s">
        <v>165</v>
      </c>
      <c r="B26" t="s">
        <v>242</v>
      </c>
      <c r="D26">
        <v>6.0652495151299494E-2</v>
      </c>
      <c r="E26">
        <v>6.5543493440353831E-2</v>
      </c>
      <c r="F26">
        <v>5.6757713465210635E-2</v>
      </c>
      <c r="G26">
        <v>4.1317620110434473E-2</v>
      </c>
    </row>
    <row r="27" spans="1:7" x14ac:dyDescent="0.3">
      <c r="A27" t="s">
        <v>165</v>
      </c>
      <c r="B27" t="s">
        <v>243</v>
      </c>
      <c r="D27">
        <v>4.59629162225801E-2</v>
      </c>
      <c r="E27">
        <v>7.2358650377842657E-2</v>
      </c>
      <c r="F27">
        <v>5.3242936153257307E-2</v>
      </c>
      <c r="G27">
        <v>3.6623835339050309E-2</v>
      </c>
    </row>
    <row r="28" spans="1:7" x14ac:dyDescent="0.3">
      <c r="A28" t="s">
        <v>161</v>
      </c>
      <c r="B28" t="s">
        <v>235</v>
      </c>
      <c r="C28">
        <v>4.8073426984434543E-2</v>
      </c>
      <c r="D28">
        <v>6.8680508858367642E-2</v>
      </c>
      <c r="E28">
        <v>7.6935503155395782E-2</v>
      </c>
      <c r="F28">
        <v>5.5001604249607379E-2</v>
      </c>
      <c r="G28">
        <v>3.5687182672664269E-2</v>
      </c>
    </row>
    <row r="29" spans="1:7" x14ac:dyDescent="0.3">
      <c r="A29" t="s">
        <v>161</v>
      </c>
      <c r="B29" t="s">
        <v>236</v>
      </c>
      <c r="C29">
        <v>2.2362677759686804E-2</v>
      </c>
      <c r="D29">
        <v>2.7492960524869731E-2</v>
      </c>
      <c r="E29">
        <v>5.7101350406623973E-2</v>
      </c>
      <c r="F29">
        <v>3.8656969204773295E-2</v>
      </c>
      <c r="G29">
        <v>2.3403263610906552E-2</v>
      </c>
    </row>
    <row r="30" spans="1:7" x14ac:dyDescent="0.3">
      <c r="A30" t="s">
        <v>161</v>
      </c>
      <c r="B30" t="s">
        <v>237</v>
      </c>
      <c r="C30">
        <v>4.08144793316675E-2</v>
      </c>
      <c r="D30">
        <v>7.1108983345699789E-2</v>
      </c>
      <c r="E30">
        <v>6.673354065672793E-2</v>
      </c>
      <c r="F30">
        <v>5.8727171025811091E-2</v>
      </c>
      <c r="G30">
        <v>4.6003708386974082E-2</v>
      </c>
    </row>
    <row r="31" spans="1:7" x14ac:dyDescent="0.3">
      <c r="A31" t="s">
        <v>10</v>
      </c>
      <c r="B31" t="s">
        <v>224</v>
      </c>
      <c r="C31">
        <v>4.3487742412854836E-2</v>
      </c>
      <c r="D31">
        <v>6.4723368483509888E-2</v>
      </c>
      <c r="E31">
        <v>6.8285129029000594E-2</v>
      </c>
      <c r="F31">
        <v>5.3997409097608765E-2</v>
      </c>
      <c r="G31">
        <v>3.6843052335558298E-2</v>
      </c>
    </row>
    <row r="32" spans="1:7" x14ac:dyDescent="0.3">
      <c r="A32" t="s">
        <v>10</v>
      </c>
      <c r="B32" t="s">
        <v>225</v>
      </c>
      <c r="C32">
        <v>4.7079386088826239E-2</v>
      </c>
      <c r="D32">
        <v>6.471037112882308E-2</v>
      </c>
      <c r="E32">
        <v>0.10877866696124595</v>
      </c>
      <c r="F32">
        <v>6.2615717586192332E-2</v>
      </c>
      <c r="G32">
        <v>4.7612554017568927E-2</v>
      </c>
    </row>
    <row r="33" spans="1:7" x14ac:dyDescent="0.3">
      <c r="A33" t="s">
        <v>168</v>
      </c>
      <c r="B33" t="s">
        <v>226</v>
      </c>
      <c r="C33">
        <v>4.1713158677762818E-2</v>
      </c>
      <c r="D33">
        <v>7.1106877770357652E-2</v>
      </c>
      <c r="E33">
        <v>6.9876831272018172E-2</v>
      </c>
      <c r="F33">
        <v>5.6088256278525775E-2</v>
      </c>
      <c r="G33">
        <v>4.0763925266410261E-2</v>
      </c>
    </row>
    <row r="34" spans="1:7" x14ac:dyDescent="0.3">
      <c r="A34" t="s">
        <v>168</v>
      </c>
      <c r="B34" t="s">
        <v>227</v>
      </c>
      <c r="C34">
        <v>4.5686060073076497E-2</v>
      </c>
      <c r="D34">
        <v>6.1650611506721742E-2</v>
      </c>
      <c r="E34">
        <v>7.014819298271463E-2</v>
      </c>
      <c r="F34">
        <v>5.3148043479594433E-2</v>
      </c>
      <c r="G34">
        <v>3.4284851692495878E-2</v>
      </c>
    </row>
    <row r="35" spans="1:7" x14ac:dyDescent="0.3">
      <c r="A35" t="s">
        <v>163</v>
      </c>
      <c r="B35" t="s">
        <v>233</v>
      </c>
      <c r="C35">
        <v>4.0607880582307243E-2</v>
      </c>
      <c r="D35">
        <v>4.8430541917008081E-2</v>
      </c>
      <c r="E35">
        <v>7.4213439021192817E-2</v>
      </c>
      <c r="F35">
        <v>4.7401130850375665E-2</v>
      </c>
      <c r="G35">
        <v>3.4061739498627348E-2</v>
      </c>
    </row>
    <row r="36" spans="1:7" x14ac:dyDescent="0.3">
      <c r="A36" t="s">
        <v>163</v>
      </c>
      <c r="B36" t="s">
        <v>234</v>
      </c>
      <c r="C36">
        <v>4.4962487108176699E-2</v>
      </c>
      <c r="D36">
        <v>7.4258736164491565E-2</v>
      </c>
      <c r="E36">
        <v>6.6987332411030262E-2</v>
      </c>
      <c r="F36">
        <v>5.6804003696286201E-2</v>
      </c>
      <c r="G36">
        <v>4.0142895668756791E-2</v>
      </c>
    </row>
    <row r="37" spans="1:7" x14ac:dyDescent="0.3">
      <c r="A37" t="s">
        <v>218</v>
      </c>
      <c r="B37" t="s">
        <v>228</v>
      </c>
      <c r="C37">
        <v>4.1199289968666009E-2</v>
      </c>
      <c r="D37">
        <v>5.4986141622551485E-2</v>
      </c>
      <c r="E37">
        <v>6.5590643414642755E-2</v>
      </c>
      <c r="F37">
        <v>4.2223886373611727E-2</v>
      </c>
      <c r="G37">
        <v>1.792095960768663E-2</v>
      </c>
    </row>
    <row r="38" spans="1:7" x14ac:dyDescent="0.3">
      <c r="A38" t="s">
        <v>218</v>
      </c>
      <c r="B38" t="s">
        <v>229</v>
      </c>
      <c r="C38">
        <v>4.5123662010726248E-2</v>
      </c>
      <c r="D38">
        <v>7.3246173103013346E-2</v>
      </c>
      <c r="E38">
        <v>7.2049364718312123E-2</v>
      </c>
      <c r="F38">
        <v>5.1055181894046855E-2</v>
      </c>
      <c r="G38">
        <v>3.8717931320681048E-2</v>
      </c>
    </row>
    <row r="39" spans="1:7" x14ac:dyDescent="0.3">
      <c r="A39" t="s">
        <v>218</v>
      </c>
      <c r="B39" t="s">
        <v>230</v>
      </c>
      <c r="C39">
        <v>4.6320044634581302E-2</v>
      </c>
      <c r="D39">
        <v>7.740502212599272E-2</v>
      </c>
      <c r="E39">
        <v>7.4971497223173991E-2</v>
      </c>
      <c r="F39">
        <v>7.4883563025582245E-2</v>
      </c>
      <c r="G39">
        <v>5.41137659813863E-2</v>
      </c>
    </row>
    <row r="40" spans="1:7" x14ac:dyDescent="0.3">
      <c r="A40" t="s">
        <v>107</v>
      </c>
      <c r="B40" t="s">
        <v>108</v>
      </c>
      <c r="C40">
        <v>0.31846757619546207</v>
      </c>
      <c r="D40">
        <v>0.33202902941907525</v>
      </c>
      <c r="E40">
        <v>0.33912169980552126</v>
      </c>
      <c r="F40">
        <v>0.34242703770437211</v>
      </c>
      <c r="G40">
        <v>0.2963270757061382</v>
      </c>
    </row>
    <row r="41" spans="1:7" x14ac:dyDescent="0.3">
      <c r="A41" t="s">
        <v>107</v>
      </c>
      <c r="B41" t="s">
        <v>109</v>
      </c>
      <c r="C41">
        <v>0.16498596171000865</v>
      </c>
      <c r="D41">
        <v>0.28680331440390427</v>
      </c>
      <c r="E41">
        <v>0.31307784103265768</v>
      </c>
      <c r="F41">
        <v>0.23540305593780428</v>
      </c>
      <c r="G41">
        <v>0.14391862989572027</v>
      </c>
    </row>
    <row r="42" spans="1:7" x14ac:dyDescent="0.3">
      <c r="A42" t="s">
        <v>107</v>
      </c>
      <c r="B42" t="s">
        <v>111</v>
      </c>
      <c r="C42">
        <v>5.9351361540508306E-4</v>
      </c>
      <c r="D42">
        <v>4.6381888099523375E-3</v>
      </c>
      <c r="E42">
        <v>1.0806790771193108E-2</v>
      </c>
      <c r="F42">
        <v>6.5173010912588699E-3</v>
      </c>
      <c r="G42">
        <v>4.4761866956004098E-3</v>
      </c>
    </row>
    <row r="43" spans="1:7" x14ac:dyDescent="0.3">
      <c r="A43" t="s">
        <v>170</v>
      </c>
      <c r="B43" t="s">
        <v>231</v>
      </c>
      <c r="E43">
        <v>7.1182301296381909E-2</v>
      </c>
      <c r="F43">
        <v>5.4066751192539321E-2</v>
      </c>
      <c r="G43">
        <v>3.8073505750072185E-2</v>
      </c>
    </row>
    <row r="44" spans="1:7" x14ac:dyDescent="0.3">
      <c r="A44" t="s">
        <v>170</v>
      </c>
      <c r="B44" t="s">
        <v>232</v>
      </c>
      <c r="E44">
        <v>5.0203736428897097E-2</v>
      </c>
      <c r="F44">
        <v>4.2099996424290673E-2</v>
      </c>
      <c r="G44">
        <v>3.1116829349513639E-2</v>
      </c>
    </row>
    <row r="45" spans="1:7" x14ac:dyDescent="0.3">
      <c r="A45" t="s">
        <v>166</v>
      </c>
      <c r="B45" t="s">
        <v>607</v>
      </c>
      <c r="D45">
        <v>7.098752531933479E-2</v>
      </c>
      <c r="E45">
        <v>8.0120119982918458E-2</v>
      </c>
      <c r="F45">
        <v>5.9531578181038471E-2</v>
      </c>
      <c r="G45">
        <v>4.1099367066776658E-2</v>
      </c>
    </row>
    <row r="46" spans="1:7" x14ac:dyDescent="0.3">
      <c r="A46" t="s">
        <v>166</v>
      </c>
      <c r="B46" t="s">
        <v>608</v>
      </c>
      <c r="D46">
        <v>3.5471134546460989E-2</v>
      </c>
      <c r="E46">
        <v>4.570890939269405E-2</v>
      </c>
      <c r="F46">
        <v>4.034820433158455E-2</v>
      </c>
      <c r="G46">
        <v>3.6559948081973187E-2</v>
      </c>
    </row>
    <row r="47" spans="1:7" x14ac:dyDescent="0.3">
      <c r="A47" t="s">
        <v>167</v>
      </c>
      <c r="B47" t="s">
        <v>240</v>
      </c>
      <c r="C47">
        <v>4.0214873861263094E-2</v>
      </c>
      <c r="D47">
        <v>6.1191357282972474E-2</v>
      </c>
      <c r="E47">
        <v>6.9677538714749923E-2</v>
      </c>
      <c r="F47">
        <v>5.6395405263963347E-2</v>
      </c>
      <c r="G47">
        <v>3.9197419458015116E-2</v>
      </c>
    </row>
    <row r="48" spans="1:7" x14ac:dyDescent="0.3">
      <c r="A48" t="s">
        <v>167</v>
      </c>
      <c r="B48" t="s">
        <v>114</v>
      </c>
      <c r="C48">
        <v>5.6522507647843855E-2</v>
      </c>
      <c r="D48">
        <v>8.0931652497211098E-2</v>
      </c>
      <c r="E48">
        <v>9.4022476764323265E-2</v>
      </c>
      <c r="F48">
        <v>6.1800050781350958E-2</v>
      </c>
      <c r="G48">
        <v>4.2727926213947047E-2</v>
      </c>
    </row>
    <row r="49" spans="1:7" x14ac:dyDescent="0.3">
      <c r="A49" t="s">
        <v>216</v>
      </c>
      <c r="B49" t="s">
        <v>135</v>
      </c>
      <c r="D49">
        <v>1.2221772007552437E-2</v>
      </c>
      <c r="E49">
        <v>4.3943864950254014E-2</v>
      </c>
      <c r="F49">
        <v>4.4277657343677772E-2</v>
      </c>
      <c r="G49">
        <v>2.2910165838796098E-2</v>
      </c>
    </row>
    <row r="50" spans="1:7" x14ac:dyDescent="0.3">
      <c r="A50" t="s">
        <v>216</v>
      </c>
      <c r="B50" t="s">
        <v>136</v>
      </c>
      <c r="D50">
        <v>3.5158408613842715E-2</v>
      </c>
      <c r="E50">
        <v>4.9785248180819086E-2</v>
      </c>
      <c r="F50">
        <v>4.9790736668055474E-2</v>
      </c>
      <c r="G50">
        <v>2.552524588618469E-2</v>
      </c>
    </row>
    <row r="51" spans="1:7" x14ac:dyDescent="0.3">
      <c r="A51" t="s">
        <v>216</v>
      </c>
      <c r="B51" t="s">
        <v>137</v>
      </c>
      <c r="D51">
        <v>4.4650230989347457E-2</v>
      </c>
      <c r="E51">
        <v>5.6394136889753393E-2</v>
      </c>
      <c r="F51">
        <v>5.5299682776081473E-2</v>
      </c>
      <c r="G51">
        <v>2.8446461816682426E-2</v>
      </c>
    </row>
    <row r="52" spans="1:7" x14ac:dyDescent="0.3">
      <c r="A52" t="s">
        <v>216</v>
      </c>
      <c r="B52" t="s">
        <v>138</v>
      </c>
      <c r="D52">
        <v>6.5403310084703681E-2</v>
      </c>
      <c r="E52">
        <v>6.1931684698944722E-2</v>
      </c>
      <c r="F52">
        <v>5.6603332994940463E-2</v>
      </c>
      <c r="G52">
        <v>3.3493365318764935E-2</v>
      </c>
    </row>
    <row r="53" spans="1:7" x14ac:dyDescent="0.3">
      <c r="A53" t="s">
        <v>216</v>
      </c>
      <c r="B53" t="s">
        <v>139</v>
      </c>
      <c r="D53">
        <v>8.9436064705015764E-2</v>
      </c>
      <c r="E53">
        <v>6.2889285318326299E-2</v>
      </c>
      <c r="F53">
        <v>6.0963161419358605E-2</v>
      </c>
      <c r="G53">
        <v>5.1049544621831276E-2</v>
      </c>
    </row>
  </sheetData>
  <pageMargins left="0.7" right="0.7" top="0.75" bottom="0.75" header="0.3" footer="0.3"/>
  <extLst>
    <ext xmlns:mx="http://schemas.microsoft.com/office/mac/excel/2008/main" uri="{64002731-A6B0-56B0-2670-7721B7C09600}">
      <mx:PLV Mode="0" OnePage="0" WScale="0"/>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9">
    <tabColor theme="1"/>
  </sheetPr>
  <dimension ref="A1:G53"/>
  <sheetViews>
    <sheetView workbookViewId="0">
      <selection activeCell="E1" sqref="E1"/>
    </sheetView>
  </sheetViews>
  <sheetFormatPr baseColWidth="10" defaultColWidth="9.109375" defaultRowHeight="14.4" x14ac:dyDescent="0.3"/>
  <cols>
    <col min="2" max="2" width="17.44140625" customWidth="1"/>
    <col min="3" max="7" width="15.33203125" customWidth="1"/>
  </cols>
  <sheetData>
    <row r="1" spans="1:7" x14ac:dyDescent="0.3">
      <c r="A1" t="s">
        <v>214</v>
      </c>
      <c r="B1" t="s">
        <v>219</v>
      </c>
      <c r="C1" t="s">
        <v>103</v>
      </c>
      <c r="D1" t="s">
        <v>532</v>
      </c>
      <c r="E1" t="s">
        <v>894</v>
      </c>
      <c r="F1" t="s">
        <v>556</v>
      </c>
      <c r="G1" t="s">
        <v>557</v>
      </c>
    </row>
    <row r="2" spans="1:7" x14ac:dyDescent="0.3">
      <c r="A2" t="s">
        <v>160</v>
      </c>
      <c r="B2" t="s">
        <v>220</v>
      </c>
      <c r="C2">
        <v>4.1336749200645645E-2</v>
      </c>
      <c r="D2">
        <v>0.10205086223346273</v>
      </c>
      <c r="E2">
        <v>9.8494207269456499E-2</v>
      </c>
      <c r="F2">
        <v>8.1169181620195624E-2</v>
      </c>
      <c r="G2">
        <v>7.2114946642798564E-2</v>
      </c>
    </row>
    <row r="3" spans="1:7" x14ac:dyDescent="0.3">
      <c r="A3" t="s">
        <v>160</v>
      </c>
      <c r="B3" t="s">
        <v>221</v>
      </c>
      <c r="C3">
        <v>0.1101239041718111</v>
      </c>
      <c r="D3">
        <v>0.1245790835172336</v>
      </c>
      <c r="E3">
        <v>0.12855095049968274</v>
      </c>
      <c r="F3">
        <v>9.5415827944329276E-2</v>
      </c>
      <c r="G3">
        <v>8.3997208926571545E-2</v>
      </c>
    </row>
    <row r="4" spans="1:7" x14ac:dyDescent="0.3">
      <c r="A4" t="s">
        <v>160</v>
      </c>
      <c r="B4" t="s">
        <v>222</v>
      </c>
      <c r="C4">
        <v>0.11749127768465438</v>
      </c>
      <c r="D4">
        <v>0.15648236152457565</v>
      </c>
      <c r="E4">
        <v>0.12109563171039486</v>
      </c>
      <c r="F4">
        <v>0.11901971908716663</v>
      </c>
      <c r="G4">
        <v>0.10692116445115019</v>
      </c>
    </row>
    <row r="5" spans="1:7" x14ac:dyDescent="0.3">
      <c r="A5" t="s">
        <v>160</v>
      </c>
      <c r="B5" t="s">
        <v>618</v>
      </c>
    </row>
    <row r="6" spans="1:7" x14ac:dyDescent="0.3">
      <c r="A6" t="s">
        <v>215</v>
      </c>
      <c r="B6" t="s">
        <v>13</v>
      </c>
      <c r="C6">
        <v>3.7512939640326835E-2</v>
      </c>
      <c r="D6">
        <v>8.0492028826892298E-2</v>
      </c>
      <c r="E6">
        <v>9.3813513185818251E-2</v>
      </c>
      <c r="F6">
        <v>8.5141842958028707E-2</v>
      </c>
      <c r="G6">
        <v>7.6977406471035542E-2</v>
      </c>
    </row>
    <row r="7" spans="1:7" x14ac:dyDescent="0.3">
      <c r="A7" t="s">
        <v>215</v>
      </c>
      <c r="B7" t="s">
        <v>14</v>
      </c>
      <c r="C7">
        <v>7.8520033189424826E-2</v>
      </c>
      <c r="D7">
        <v>0.1168878243057986</v>
      </c>
      <c r="E7">
        <v>0.12815613918557198</v>
      </c>
      <c r="F7">
        <v>0.10010031778177546</v>
      </c>
      <c r="G7">
        <v>9.0499735250471572E-2</v>
      </c>
    </row>
    <row r="8" spans="1:7" x14ac:dyDescent="0.3">
      <c r="A8" t="s">
        <v>215</v>
      </c>
      <c r="B8" t="s">
        <v>15</v>
      </c>
      <c r="C8">
        <v>0.1149531037097348</v>
      </c>
      <c r="D8">
        <v>0.14486913764044759</v>
      </c>
      <c r="E8">
        <v>0.12200080022142273</v>
      </c>
      <c r="F8">
        <v>0.12279421374190257</v>
      </c>
      <c r="G8">
        <v>0.10867557424950498</v>
      </c>
    </row>
    <row r="9" spans="1:7" x14ac:dyDescent="0.3">
      <c r="A9" t="s">
        <v>116</v>
      </c>
      <c r="B9" t="s">
        <v>255</v>
      </c>
      <c r="D9">
        <v>6.9542744413516539E-3</v>
      </c>
      <c r="E9">
        <v>5.0592072747402732E-2</v>
      </c>
      <c r="F9">
        <v>5.6677692436878056E-2</v>
      </c>
      <c r="G9">
        <v>3.8053146691476109E-2</v>
      </c>
    </row>
    <row r="10" spans="1:7" x14ac:dyDescent="0.3">
      <c r="A10" t="s">
        <v>116</v>
      </c>
      <c r="B10" t="s">
        <v>256</v>
      </c>
      <c r="D10">
        <v>4.0505468333106399E-2</v>
      </c>
      <c r="E10">
        <v>6.1341468613156605E-2</v>
      </c>
      <c r="F10">
        <v>7.0835626474082397E-2</v>
      </c>
      <c r="G10">
        <v>4.1427763931854641E-2</v>
      </c>
    </row>
    <row r="11" spans="1:7" x14ac:dyDescent="0.3">
      <c r="A11" t="s">
        <v>116</v>
      </c>
      <c r="B11" t="s">
        <v>257</v>
      </c>
      <c r="D11">
        <v>6.3376785573972735E-2</v>
      </c>
      <c r="E11">
        <v>7.6310925309606148E-2</v>
      </c>
      <c r="F11">
        <v>7.3617070794772171E-2</v>
      </c>
      <c r="G11">
        <v>5.0812495449932084E-2</v>
      </c>
    </row>
    <row r="12" spans="1:7" x14ac:dyDescent="0.3">
      <c r="A12" t="s">
        <v>116</v>
      </c>
      <c r="B12" t="s">
        <v>258</v>
      </c>
      <c r="D12">
        <v>6.2180871673504841E-2</v>
      </c>
      <c r="E12">
        <v>8.741610439793128E-2</v>
      </c>
      <c r="F12">
        <v>7.5124874754463153E-2</v>
      </c>
      <c r="G12">
        <v>4.910806475403915E-2</v>
      </c>
    </row>
    <row r="13" spans="1:7" x14ac:dyDescent="0.3">
      <c r="A13" t="s">
        <v>116</v>
      </c>
      <c r="B13" t="s">
        <v>259</v>
      </c>
      <c r="D13">
        <v>5.2250002744109091E-2</v>
      </c>
      <c r="E13">
        <v>8.8577845510453126E-2</v>
      </c>
      <c r="F13">
        <v>8.5253687476564297E-2</v>
      </c>
      <c r="G13">
        <v>5.3393571708854982E-2</v>
      </c>
    </row>
    <row r="14" spans="1:7" x14ac:dyDescent="0.3">
      <c r="A14" t="s">
        <v>116</v>
      </c>
      <c r="B14" t="s">
        <v>260</v>
      </c>
      <c r="D14">
        <v>5.2250002744109091E-2</v>
      </c>
      <c r="E14">
        <v>0.11189549260751809</v>
      </c>
      <c r="F14">
        <v>9.6795193663448562E-2</v>
      </c>
      <c r="G14">
        <v>6.239536547451708E-2</v>
      </c>
    </row>
    <row r="15" spans="1:7" x14ac:dyDescent="0.3">
      <c r="A15" t="s">
        <v>116</v>
      </c>
      <c r="B15" t="s">
        <v>261</v>
      </c>
      <c r="D15">
        <v>6.0839338735529637E-2</v>
      </c>
      <c r="E15">
        <v>0.11189549260751799</v>
      </c>
      <c r="F15">
        <v>9.9432179426063583E-2</v>
      </c>
      <c r="G15">
        <v>7.7869606010511017E-2</v>
      </c>
    </row>
    <row r="16" spans="1:7" x14ac:dyDescent="0.3">
      <c r="A16" t="s">
        <v>116</v>
      </c>
      <c r="B16" t="s">
        <v>262</v>
      </c>
      <c r="D16">
        <v>0.10101287149494979</v>
      </c>
      <c r="E16">
        <v>0.11675068114804345</v>
      </c>
      <c r="F16">
        <v>0.10256609660258587</v>
      </c>
      <c r="G16">
        <v>8.7036475966792162E-2</v>
      </c>
    </row>
    <row r="17" spans="1:7" x14ac:dyDescent="0.3">
      <c r="A17" t="s">
        <v>116</v>
      </c>
      <c r="B17" t="s">
        <v>263</v>
      </c>
      <c r="D17">
        <v>0.10416020844115963</v>
      </c>
      <c r="E17">
        <v>0.11717322493993436</v>
      </c>
      <c r="F17">
        <v>0.11208018996379797</v>
      </c>
      <c r="G17">
        <v>0.11004631376587669</v>
      </c>
    </row>
    <row r="18" spans="1:7" x14ac:dyDescent="0.3">
      <c r="A18" t="s">
        <v>116</v>
      </c>
      <c r="B18" t="s">
        <v>264</v>
      </c>
      <c r="D18">
        <v>0.12187944421090471</v>
      </c>
      <c r="E18">
        <v>0.12022163290409615</v>
      </c>
      <c r="F18">
        <v>0.12385207010903408</v>
      </c>
      <c r="G18">
        <v>0.133914024883378</v>
      </c>
    </row>
    <row r="19" spans="1:7" x14ac:dyDescent="0.3">
      <c r="A19" t="s">
        <v>217</v>
      </c>
      <c r="B19" t="s">
        <v>13</v>
      </c>
      <c r="D19">
        <v>4.6114321064307018E-2</v>
      </c>
      <c r="E19">
        <v>7.3293363923416469E-2</v>
      </c>
      <c r="F19">
        <v>7.2582088591308436E-2</v>
      </c>
      <c r="G19">
        <v>4.6856326402307538E-2</v>
      </c>
    </row>
    <row r="20" spans="1:7" x14ac:dyDescent="0.3">
      <c r="A20" t="s">
        <v>217</v>
      </c>
      <c r="B20" t="s">
        <v>14</v>
      </c>
      <c r="D20">
        <v>7.9723338886184658E-2</v>
      </c>
      <c r="E20">
        <v>0.11440916652119376</v>
      </c>
      <c r="F20">
        <v>0.10274722176090266</v>
      </c>
      <c r="G20">
        <v>8.4669091653509568E-2</v>
      </c>
    </row>
    <row r="21" spans="1:7" x14ac:dyDescent="0.3">
      <c r="A21" t="s">
        <v>217</v>
      </c>
      <c r="B21" t="s">
        <v>15</v>
      </c>
      <c r="D21">
        <v>0.12187944421090471</v>
      </c>
      <c r="E21">
        <v>0.12022163290409615</v>
      </c>
      <c r="F21">
        <v>0.12385207010903408</v>
      </c>
      <c r="G21">
        <v>0.133914024883378</v>
      </c>
    </row>
    <row r="22" spans="1:7" x14ac:dyDescent="0.3">
      <c r="A22" t="s">
        <v>164</v>
      </c>
      <c r="B22" t="s">
        <v>238</v>
      </c>
      <c r="C22">
        <v>9.3194084325495988E-2</v>
      </c>
      <c r="D22">
        <v>9.6437528067168446E-2</v>
      </c>
      <c r="E22">
        <v>0.15290498569080582</v>
      </c>
      <c r="F22">
        <v>0.15006826859032921</v>
      </c>
      <c r="G22">
        <v>0.14366719912586259</v>
      </c>
    </row>
    <row r="23" spans="1:7" x14ac:dyDescent="0.3">
      <c r="A23" t="s">
        <v>164</v>
      </c>
      <c r="B23" t="s">
        <v>239</v>
      </c>
      <c r="C23">
        <v>5.8180878122313748E-2</v>
      </c>
      <c r="D23">
        <v>0.11295797364519365</v>
      </c>
      <c r="E23">
        <v>0.10608869309090971</v>
      </c>
      <c r="F23">
        <v>7.8038449712388935E-2</v>
      </c>
      <c r="G23">
        <v>6.1606931902632112E-2</v>
      </c>
    </row>
    <row r="24" spans="1:7" x14ac:dyDescent="0.3">
      <c r="A24" t="s">
        <v>164</v>
      </c>
      <c r="B24" t="s">
        <v>7</v>
      </c>
      <c r="C24">
        <v>6.7708108473335651E-2</v>
      </c>
      <c r="D24">
        <v>3.5130138684622898E-2</v>
      </c>
      <c r="E24">
        <v>7.4304713483364371E-2</v>
      </c>
      <c r="F24">
        <v>7.3422014055552376E-2</v>
      </c>
      <c r="G24">
        <v>8.7879491276330504E-2</v>
      </c>
    </row>
    <row r="25" spans="1:7" x14ac:dyDescent="0.3">
      <c r="A25" t="s">
        <v>165</v>
      </c>
      <c r="B25" t="s">
        <v>241</v>
      </c>
      <c r="D25">
        <v>0.12238705818393782</v>
      </c>
      <c r="E25">
        <v>0.12319806046214477</v>
      </c>
      <c r="F25">
        <v>8.6824764770411414E-2</v>
      </c>
      <c r="G25">
        <v>6.5831194600538365E-2</v>
      </c>
    </row>
    <row r="26" spans="1:7" x14ac:dyDescent="0.3">
      <c r="A26" t="s">
        <v>165</v>
      </c>
      <c r="B26" t="s">
        <v>242</v>
      </c>
      <c r="D26">
        <v>7.6617436665678634E-2</v>
      </c>
      <c r="E26">
        <v>0.10290005769554726</v>
      </c>
      <c r="F26">
        <v>7.7364206234670801E-2</v>
      </c>
      <c r="G26">
        <v>6.1091422141623421E-2</v>
      </c>
    </row>
    <row r="27" spans="1:7" x14ac:dyDescent="0.3">
      <c r="A27" t="s">
        <v>165</v>
      </c>
      <c r="B27" t="s">
        <v>243</v>
      </c>
      <c r="D27">
        <v>5.4880485615125367E-2</v>
      </c>
      <c r="E27">
        <v>9.0988065699460358E-2</v>
      </c>
      <c r="F27">
        <v>6.3757308704954316E-2</v>
      </c>
      <c r="G27">
        <v>4.8290697429441559E-2</v>
      </c>
    </row>
    <row r="28" spans="1:7" x14ac:dyDescent="0.3">
      <c r="A28" t="s">
        <v>161</v>
      </c>
      <c r="B28" t="s">
        <v>235</v>
      </c>
      <c r="C28">
        <v>6.4336760830147596E-2</v>
      </c>
      <c r="D28">
        <v>0.12922619703664628</v>
      </c>
      <c r="E28">
        <v>0.12335608758993387</v>
      </c>
      <c r="F28">
        <v>0.10615816971328122</v>
      </c>
      <c r="G28">
        <v>9.8355130382867403E-2</v>
      </c>
    </row>
    <row r="29" spans="1:7" x14ac:dyDescent="0.3">
      <c r="A29" t="s">
        <v>161</v>
      </c>
      <c r="B29" t="s">
        <v>236</v>
      </c>
      <c r="C29">
        <v>6.6379186145133676E-2</v>
      </c>
      <c r="D29">
        <v>7.8432224899478917E-2</v>
      </c>
      <c r="E29">
        <v>9.7169272250693162E-2</v>
      </c>
      <c r="F29">
        <v>6.9266123261705836E-2</v>
      </c>
      <c r="G29">
        <v>5.4674205434036033E-2</v>
      </c>
    </row>
    <row r="30" spans="1:7" x14ac:dyDescent="0.3">
      <c r="A30" t="s">
        <v>161</v>
      </c>
      <c r="B30" t="s">
        <v>237</v>
      </c>
      <c r="C30">
        <v>5.6979495218916459E-2</v>
      </c>
      <c r="D30">
        <v>0.102201137836641</v>
      </c>
      <c r="E30">
        <v>9.2057294398015105E-2</v>
      </c>
      <c r="F30">
        <v>7.8308751724900511E-2</v>
      </c>
      <c r="G30">
        <v>8.3538526506855115E-2</v>
      </c>
    </row>
    <row r="31" spans="1:7" x14ac:dyDescent="0.3">
      <c r="A31" t="s">
        <v>10</v>
      </c>
      <c r="B31" t="s">
        <v>224</v>
      </c>
      <c r="C31">
        <v>6.2673281409744735E-2</v>
      </c>
      <c r="D31">
        <v>0.10067632394681973</v>
      </c>
      <c r="E31">
        <v>0.10450294559670051</v>
      </c>
      <c r="F31">
        <v>9.0927084441618081E-2</v>
      </c>
      <c r="G31">
        <v>8.2953118487122821E-2</v>
      </c>
    </row>
    <row r="32" spans="1:7" x14ac:dyDescent="0.3">
      <c r="A32" t="s">
        <v>10</v>
      </c>
      <c r="B32" t="s">
        <v>225</v>
      </c>
      <c r="C32">
        <v>4.7079386088826239E-2</v>
      </c>
      <c r="D32">
        <v>0.10062601921970173</v>
      </c>
      <c r="E32">
        <v>0.1268468773432547</v>
      </c>
      <c r="F32">
        <v>0.10970586573025458</v>
      </c>
      <c r="G32">
        <v>0.10830118550940791</v>
      </c>
    </row>
    <row r="33" spans="1:7" x14ac:dyDescent="0.3">
      <c r="A33" t="s">
        <v>168</v>
      </c>
      <c r="B33" t="s">
        <v>226</v>
      </c>
      <c r="C33">
        <v>5.7107677995176888E-2</v>
      </c>
      <c r="D33">
        <v>0.11229842681109375</v>
      </c>
      <c r="E33">
        <v>9.9644917928665228E-2</v>
      </c>
      <c r="F33">
        <v>9.0492532249235827E-2</v>
      </c>
      <c r="G33">
        <v>8.1496981876222382E-2</v>
      </c>
    </row>
    <row r="34" spans="1:7" x14ac:dyDescent="0.3">
      <c r="A34" t="s">
        <v>168</v>
      </c>
      <c r="B34" t="s">
        <v>227</v>
      </c>
      <c r="C34">
        <v>6.5918954151360329E-2</v>
      </c>
      <c r="D34">
        <v>0.11286841740980068</v>
      </c>
      <c r="E34">
        <v>0.11151374533388921</v>
      </c>
      <c r="F34">
        <v>9.4317988780806508E-2</v>
      </c>
      <c r="G34">
        <v>8.7948065892220997E-2</v>
      </c>
    </row>
    <row r="35" spans="1:7" x14ac:dyDescent="0.3">
      <c r="A35" t="s">
        <v>163</v>
      </c>
      <c r="B35" t="s">
        <v>233</v>
      </c>
      <c r="C35">
        <v>8.965496480238036E-2</v>
      </c>
      <c r="D35">
        <v>9.8842058732676527E-2</v>
      </c>
      <c r="E35">
        <v>0.12384546326450664</v>
      </c>
      <c r="F35">
        <v>8.7557041213516207E-2</v>
      </c>
      <c r="G35">
        <v>8.5039506277042667E-2</v>
      </c>
    </row>
    <row r="36" spans="1:7" x14ac:dyDescent="0.3">
      <c r="A36" t="s">
        <v>163</v>
      </c>
      <c r="B36" t="s">
        <v>234</v>
      </c>
      <c r="C36">
        <v>5.2337467391900906E-2</v>
      </c>
      <c r="D36">
        <v>0.11447049391353629</v>
      </c>
      <c r="E36">
        <v>0.10371874835640783</v>
      </c>
      <c r="F36">
        <v>8.5309626702442229E-2</v>
      </c>
      <c r="G36">
        <v>8.4408293855764607E-2</v>
      </c>
    </row>
    <row r="37" spans="1:7" x14ac:dyDescent="0.3">
      <c r="A37" t="s">
        <v>218</v>
      </c>
      <c r="B37" t="s">
        <v>228</v>
      </c>
      <c r="C37">
        <v>6.9143380233844476E-2</v>
      </c>
      <c r="D37">
        <v>0.11617250581138933</v>
      </c>
      <c r="E37">
        <v>0.11830656942340033</v>
      </c>
      <c r="F37">
        <v>9.556453248973229E-2</v>
      </c>
      <c r="G37">
        <v>6.8136461767354273E-2</v>
      </c>
    </row>
    <row r="38" spans="1:7" x14ac:dyDescent="0.3">
      <c r="A38" t="s">
        <v>218</v>
      </c>
      <c r="B38" t="s">
        <v>229</v>
      </c>
      <c r="C38">
        <v>5.6225787551219979E-2</v>
      </c>
      <c r="D38">
        <v>0.11973854080431455</v>
      </c>
      <c r="E38">
        <v>9.8053083781692224E-2</v>
      </c>
      <c r="F38">
        <v>8.9541405195689983E-2</v>
      </c>
      <c r="G38">
        <v>9.0815193423921192E-2</v>
      </c>
    </row>
    <row r="39" spans="1:7" x14ac:dyDescent="0.3">
      <c r="A39" t="s">
        <v>218</v>
      </c>
      <c r="B39" t="s">
        <v>230</v>
      </c>
      <c r="C39">
        <v>5.608845680287982E-2</v>
      </c>
      <c r="D39">
        <v>9.3206486493991714E-2</v>
      </c>
      <c r="E39">
        <v>9.2999644084044125E-2</v>
      </c>
      <c r="F39">
        <v>9.2134184147378437E-2</v>
      </c>
      <c r="G39">
        <v>9.1830252709368954E-2</v>
      </c>
    </row>
    <row r="40" spans="1:7" x14ac:dyDescent="0.3">
      <c r="A40" t="s">
        <v>107</v>
      </c>
      <c r="B40" t="s">
        <v>108</v>
      </c>
      <c r="C40">
        <v>0.51205065286264295</v>
      </c>
      <c r="D40">
        <v>0.63728396229119744</v>
      </c>
      <c r="E40">
        <v>0.46805302804135052</v>
      </c>
      <c r="F40">
        <v>0.4637426297116527</v>
      </c>
      <c r="G40">
        <v>0.50581038983389948</v>
      </c>
    </row>
    <row r="41" spans="1:7" x14ac:dyDescent="0.3">
      <c r="A41" t="s">
        <v>107</v>
      </c>
      <c r="B41" t="s">
        <v>109</v>
      </c>
      <c r="C41">
        <v>0.19801059582702848</v>
      </c>
      <c r="D41">
        <v>0.31250053525061533</v>
      </c>
      <c r="E41">
        <v>0.37178489474739029</v>
      </c>
      <c r="F41">
        <v>0.36690394451192437</v>
      </c>
      <c r="G41">
        <v>0.37887241742743821</v>
      </c>
    </row>
    <row r="42" spans="1:7" x14ac:dyDescent="0.3">
      <c r="A42" t="s">
        <v>107</v>
      </c>
      <c r="B42" t="s">
        <v>111</v>
      </c>
      <c r="C42">
        <v>4.0981561242439636E-3</v>
      </c>
      <c r="D42">
        <v>2.6627947108505585E-2</v>
      </c>
      <c r="E42">
        <v>3.7520521677876728E-2</v>
      </c>
      <c r="F42">
        <v>2.253587568820473E-2</v>
      </c>
      <c r="G42">
        <v>8.7859458197769268E-3</v>
      </c>
    </row>
    <row r="43" spans="1:7" x14ac:dyDescent="0.3">
      <c r="A43" t="s">
        <v>170</v>
      </c>
      <c r="B43" t="s">
        <v>231</v>
      </c>
      <c r="E43">
        <v>0.11097524130010829</v>
      </c>
      <c r="F43">
        <v>8.5374188689115171E-2</v>
      </c>
      <c r="G43">
        <v>8.4100907859867527E-2</v>
      </c>
    </row>
    <row r="44" spans="1:7" x14ac:dyDescent="0.3">
      <c r="A44" t="s">
        <v>170</v>
      </c>
      <c r="B44" t="s">
        <v>232</v>
      </c>
      <c r="E44">
        <v>0.10379453403028191</v>
      </c>
      <c r="F44">
        <v>8.9973418610521605E-2</v>
      </c>
      <c r="G44">
        <v>9.2992700147708954E-2</v>
      </c>
    </row>
    <row r="45" spans="1:7" x14ac:dyDescent="0.3">
      <c r="A45" t="s">
        <v>166</v>
      </c>
      <c r="B45" t="s">
        <v>607</v>
      </c>
      <c r="D45">
        <v>0.12101275246352003</v>
      </c>
      <c r="E45">
        <v>0.11811935460497028</v>
      </c>
      <c r="F45">
        <v>9.8341182850564576E-2</v>
      </c>
      <c r="G45">
        <v>9.1288606068653161E-2</v>
      </c>
    </row>
    <row r="46" spans="1:7" x14ac:dyDescent="0.3">
      <c r="A46" t="s">
        <v>166</v>
      </c>
      <c r="B46" t="s">
        <v>608</v>
      </c>
      <c r="D46">
        <v>0.10802243760208756</v>
      </c>
      <c r="E46">
        <v>8.8437391300112494E-2</v>
      </c>
      <c r="F46">
        <v>8.1949378727123615E-2</v>
      </c>
      <c r="G46">
        <v>9.1944596494177092E-2</v>
      </c>
    </row>
    <row r="47" spans="1:7" x14ac:dyDescent="0.3">
      <c r="A47" t="s">
        <v>167</v>
      </c>
      <c r="B47" t="s">
        <v>240</v>
      </c>
      <c r="C47">
        <v>5.8766833007029666E-2</v>
      </c>
      <c r="D47">
        <v>0.10778476337040797</v>
      </c>
      <c r="E47">
        <v>0.110275975715292</v>
      </c>
      <c r="F47">
        <v>9.8552395720098912E-2</v>
      </c>
      <c r="G47">
        <v>9.0662943435110679E-2</v>
      </c>
    </row>
    <row r="48" spans="1:7" x14ac:dyDescent="0.3">
      <c r="A48" t="s">
        <v>167</v>
      </c>
      <c r="B48" t="s">
        <v>114</v>
      </c>
      <c r="C48">
        <v>7.0429179841707781E-2</v>
      </c>
      <c r="D48">
        <v>0.11393251070672157</v>
      </c>
      <c r="E48">
        <v>0.12655389801080918</v>
      </c>
      <c r="F48">
        <v>9.7783725513986272E-2</v>
      </c>
      <c r="G48">
        <v>9.1870287153512156E-2</v>
      </c>
    </row>
    <row r="49" spans="1:7" x14ac:dyDescent="0.3">
      <c r="A49" t="s">
        <v>216</v>
      </c>
      <c r="B49" t="s">
        <v>135</v>
      </c>
      <c r="D49">
        <v>2.4430924261440359E-2</v>
      </c>
      <c r="E49">
        <v>5.6018049767373207E-2</v>
      </c>
      <c r="F49">
        <v>6.3966566956538906E-2</v>
      </c>
      <c r="G49">
        <v>3.9803580591918901E-2</v>
      </c>
    </row>
    <row r="50" spans="1:7" x14ac:dyDescent="0.3">
      <c r="A50" t="s">
        <v>216</v>
      </c>
      <c r="B50" t="s">
        <v>136</v>
      </c>
      <c r="D50">
        <v>6.2777380061436308E-2</v>
      </c>
      <c r="E50">
        <v>8.1929587974133203E-2</v>
      </c>
      <c r="F50">
        <v>7.4373220627221626E-2</v>
      </c>
      <c r="G50">
        <v>4.9952459118227155E-2</v>
      </c>
    </row>
    <row r="51" spans="1:7" x14ac:dyDescent="0.3">
      <c r="A51" t="s">
        <v>216</v>
      </c>
      <c r="B51" t="s">
        <v>137</v>
      </c>
      <c r="D51">
        <v>5.2250002744108875E-2</v>
      </c>
      <c r="E51">
        <v>0.10053847543646312</v>
      </c>
      <c r="F51">
        <v>9.1073733360831674E-2</v>
      </c>
      <c r="G51">
        <v>5.7927106642316269E-2</v>
      </c>
    </row>
    <row r="52" spans="1:7" x14ac:dyDescent="0.3">
      <c r="A52" t="s">
        <v>216</v>
      </c>
      <c r="B52" t="s">
        <v>138</v>
      </c>
      <c r="D52">
        <v>8.1055979440885564E-2</v>
      </c>
      <c r="E52">
        <v>0.11429628762264725</v>
      </c>
      <c r="F52">
        <v>0.10100539431421521</v>
      </c>
      <c r="G52">
        <v>8.2475244278840565E-2</v>
      </c>
    </row>
    <row r="53" spans="1:7" x14ac:dyDescent="0.3">
      <c r="A53" t="s">
        <v>216</v>
      </c>
      <c r="B53" t="s">
        <v>139</v>
      </c>
      <c r="D53">
        <v>0.11311931594321316</v>
      </c>
      <c r="E53">
        <v>0.11872328574925116</v>
      </c>
      <c r="F53">
        <v>0.1180987937319246</v>
      </c>
      <c r="G53">
        <v>0.12225128856309389</v>
      </c>
    </row>
  </sheetData>
  <pageMargins left="0.7" right="0.7" top="0.75" bottom="0.75" header="0.3" footer="0.3"/>
  <extLst>
    <ext xmlns:mx="http://schemas.microsoft.com/office/mac/excel/2008/main" uri="{64002731-A6B0-56B0-2670-7721B7C09600}">
      <mx:PLV Mode="0" OnePage="0" WScale="0"/>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tabColor theme="1"/>
  </sheetPr>
  <dimension ref="A1:P53"/>
  <sheetViews>
    <sheetView workbookViewId="0">
      <selection activeCell="C2" sqref="C2:P53"/>
    </sheetView>
  </sheetViews>
  <sheetFormatPr baseColWidth="10" defaultColWidth="9.109375" defaultRowHeight="14.4" x14ac:dyDescent="0.3"/>
  <cols>
    <col min="2" max="2" width="18.109375" customWidth="1"/>
    <col min="3" max="16" width="15.109375" customWidth="1"/>
  </cols>
  <sheetData>
    <row r="1" spans="1:16" x14ac:dyDescent="0.3">
      <c r="A1" t="s">
        <v>214</v>
      </c>
      <c r="B1" t="s">
        <v>219</v>
      </c>
      <c r="C1" t="s">
        <v>103</v>
      </c>
      <c r="D1" t="s">
        <v>96</v>
      </c>
      <c r="E1" t="s">
        <v>97</v>
      </c>
      <c r="F1" t="s">
        <v>104</v>
      </c>
      <c r="G1" t="s">
        <v>105</v>
      </c>
      <c r="H1" t="s">
        <v>106</v>
      </c>
      <c r="I1" t="s">
        <v>98</v>
      </c>
      <c r="J1" t="s">
        <v>5</v>
      </c>
      <c r="K1" t="s">
        <v>99</v>
      </c>
      <c r="L1" t="s">
        <v>100</v>
      </c>
      <c r="M1" t="s">
        <v>101</v>
      </c>
      <c r="N1" t="s">
        <v>102</v>
      </c>
      <c r="O1" t="s">
        <v>112</v>
      </c>
      <c r="P1" t="s">
        <v>113</v>
      </c>
    </row>
    <row r="2" spans="1:16" x14ac:dyDescent="0.3">
      <c r="A2" t="s">
        <v>160</v>
      </c>
      <c r="B2" t="s">
        <v>220</v>
      </c>
      <c r="C2">
        <v>0.29018058669395386</v>
      </c>
      <c r="D2">
        <v>0.45713877453253543</v>
      </c>
      <c r="E2">
        <v>0.42926308979567723</v>
      </c>
      <c r="F2">
        <v>0.4005885318721894</v>
      </c>
      <c r="G2">
        <v>0.42441259556035094</v>
      </c>
      <c r="H2">
        <v>0.40224997978622828</v>
      </c>
      <c r="I2">
        <v>0.36461574481523246</v>
      </c>
      <c r="J2">
        <v>0.44440236193019966</v>
      </c>
      <c r="K2">
        <v>0.47686680373507356</v>
      </c>
      <c r="L2">
        <v>0.33479604249686856</v>
      </c>
      <c r="M2">
        <v>0.3176663436351469</v>
      </c>
      <c r="N2">
        <v>0.30280016277483546</v>
      </c>
      <c r="O2">
        <v>0.3798344263420142</v>
      </c>
      <c r="P2">
        <v>0.38918866537106322</v>
      </c>
    </row>
    <row r="3" spans="1:16" x14ac:dyDescent="0.3">
      <c r="A3" t="s">
        <v>160</v>
      </c>
      <c r="B3" t="s">
        <v>221</v>
      </c>
      <c r="C3">
        <v>0.32946631410090971</v>
      </c>
      <c r="D3">
        <v>0.45283341381041359</v>
      </c>
      <c r="E3">
        <v>0.37615937777284636</v>
      </c>
      <c r="F3">
        <v>0.34764796971202022</v>
      </c>
      <c r="G3">
        <v>0.3406067453434426</v>
      </c>
      <c r="H3">
        <v>0.32987769395965572</v>
      </c>
      <c r="I3">
        <v>0.30659657851927385</v>
      </c>
      <c r="J3">
        <v>0.43850873899024917</v>
      </c>
      <c r="K3">
        <v>0.44673098289223878</v>
      </c>
      <c r="L3">
        <v>0.28830754529369651</v>
      </c>
      <c r="M3">
        <v>0.21384979904216458</v>
      </c>
      <c r="N3">
        <v>0.21374692859337646</v>
      </c>
      <c r="O3">
        <v>0.26986128210298416</v>
      </c>
      <c r="P3">
        <v>0.2603574722097361</v>
      </c>
    </row>
    <row r="4" spans="1:16" x14ac:dyDescent="0.3">
      <c r="A4" t="s">
        <v>160</v>
      </c>
      <c r="B4" t="s">
        <v>222</v>
      </c>
      <c r="C4">
        <v>0.18594700576872566</v>
      </c>
      <c r="D4">
        <v>0.32002605571305864</v>
      </c>
      <c r="E4">
        <v>0.2064411376894362</v>
      </c>
      <c r="F4">
        <v>0.20507767321785195</v>
      </c>
      <c r="G4">
        <v>0.19768475114998818</v>
      </c>
      <c r="H4">
        <v>0.22444290260019836</v>
      </c>
      <c r="I4">
        <v>0.26328080934745623</v>
      </c>
      <c r="J4">
        <v>0.3491679930991457</v>
      </c>
      <c r="K4">
        <v>0.35827831692182249</v>
      </c>
      <c r="L4">
        <v>0.22139431046905378</v>
      </c>
      <c r="M4">
        <v>0.11646641473979874</v>
      </c>
      <c r="N4">
        <v>0.15794192263928139</v>
      </c>
      <c r="O4">
        <v>0.21883321745730999</v>
      </c>
      <c r="P4">
        <v>0.21582065362239089</v>
      </c>
    </row>
    <row r="5" spans="1:16" x14ac:dyDescent="0.3">
      <c r="A5" t="s">
        <v>160</v>
      </c>
      <c r="B5" t="s">
        <v>618</v>
      </c>
    </row>
    <row r="6" spans="1:16" x14ac:dyDescent="0.3">
      <c r="A6" t="s">
        <v>215</v>
      </c>
      <c r="B6" t="s">
        <v>13</v>
      </c>
      <c r="C6">
        <v>0.33098851335087093</v>
      </c>
      <c r="D6">
        <v>0.53353897167003939</v>
      </c>
      <c r="E6">
        <v>0.51419489302476595</v>
      </c>
      <c r="F6">
        <v>0.43943719353821642</v>
      </c>
      <c r="G6">
        <v>0.43215871995017946</v>
      </c>
      <c r="H6">
        <v>0.4127158739862547</v>
      </c>
      <c r="I6">
        <v>0.39424944669820194</v>
      </c>
      <c r="J6">
        <v>0.44424128881095176</v>
      </c>
      <c r="K6">
        <v>0.46348409445600086</v>
      </c>
      <c r="L6">
        <v>0.31434791956576247</v>
      </c>
      <c r="M6">
        <v>0.26587570446638981</v>
      </c>
      <c r="N6">
        <v>0.25917223192273481</v>
      </c>
      <c r="O6">
        <v>0.32333009071183233</v>
      </c>
      <c r="P6">
        <v>0.32096655867502355</v>
      </c>
    </row>
    <row r="7" spans="1:16" x14ac:dyDescent="0.3">
      <c r="A7" t="s">
        <v>215</v>
      </c>
      <c r="B7" t="s">
        <v>14</v>
      </c>
      <c r="C7">
        <v>0.31141670787806514</v>
      </c>
      <c r="D7">
        <v>0.45489703550216776</v>
      </c>
      <c r="E7">
        <v>0.39887334176247019</v>
      </c>
      <c r="F7">
        <v>0.34764796971203371</v>
      </c>
      <c r="G7">
        <v>0.33389953089599267</v>
      </c>
      <c r="H7">
        <v>0.32417125638314781</v>
      </c>
      <c r="I7">
        <v>0.31329565312372154</v>
      </c>
      <c r="J7">
        <v>0.42346237842821277</v>
      </c>
      <c r="K7">
        <v>0.42877142012018943</v>
      </c>
      <c r="L7">
        <v>0.27053190515757619</v>
      </c>
      <c r="M7">
        <v>0.18458933833055818</v>
      </c>
      <c r="N7">
        <v>0.19590637440259548</v>
      </c>
      <c r="O7">
        <v>0.25314125648191138</v>
      </c>
      <c r="P7">
        <v>0.24736635987180086</v>
      </c>
    </row>
    <row r="8" spans="1:16" x14ac:dyDescent="0.3">
      <c r="A8" t="s">
        <v>215</v>
      </c>
      <c r="B8" t="s">
        <v>15</v>
      </c>
      <c r="C8">
        <v>0.23539162435256722</v>
      </c>
      <c r="D8">
        <v>0.37816160600701854</v>
      </c>
      <c r="E8">
        <v>0.27921233668941647</v>
      </c>
      <c r="F8">
        <v>0.21529309431893448</v>
      </c>
      <c r="G8">
        <v>0.19774332647514234</v>
      </c>
      <c r="H8">
        <v>0.2245690181227534</v>
      </c>
      <c r="I8">
        <v>0.27103429763779535</v>
      </c>
      <c r="J8">
        <v>0.34799094910553091</v>
      </c>
      <c r="K8">
        <v>0.35235508686485306</v>
      </c>
      <c r="L8">
        <v>0.2167974962669536</v>
      </c>
      <c r="M8">
        <v>0.11558158680514163</v>
      </c>
      <c r="N8">
        <v>0.15699436603171663</v>
      </c>
      <c r="O8">
        <v>0.21909954731848905</v>
      </c>
      <c r="P8">
        <v>0.2136553019463823</v>
      </c>
    </row>
    <row r="9" spans="1:16" x14ac:dyDescent="0.3">
      <c r="A9" t="s">
        <v>116</v>
      </c>
      <c r="B9" t="s">
        <v>255</v>
      </c>
      <c r="D9">
        <v>0.56549767591752764</v>
      </c>
      <c r="E9">
        <v>0.52194912211080224</v>
      </c>
      <c r="I9">
        <v>0.41534190133810961</v>
      </c>
      <c r="J9">
        <v>0.50334738468677576</v>
      </c>
      <c r="K9">
        <v>0.54755346522531256</v>
      </c>
      <c r="L9">
        <v>0.30772442084933954</v>
      </c>
      <c r="M9">
        <v>0.33294636953781886</v>
      </c>
      <c r="N9">
        <v>0.30273061534112961</v>
      </c>
      <c r="O9">
        <v>0.38894577106609091</v>
      </c>
      <c r="P9">
        <v>0.38081146391192888</v>
      </c>
    </row>
    <row r="10" spans="1:16" x14ac:dyDescent="0.3">
      <c r="A10" t="s">
        <v>116</v>
      </c>
      <c r="B10" t="s">
        <v>256</v>
      </c>
      <c r="D10">
        <v>0.57638926829500281</v>
      </c>
      <c r="E10">
        <v>0.55303012364802728</v>
      </c>
      <c r="I10">
        <v>0.42646814109971637</v>
      </c>
      <c r="J10">
        <v>0.48258714034258576</v>
      </c>
      <c r="K10">
        <v>0.49213789044413175</v>
      </c>
      <c r="L10">
        <v>0.31055710048618418</v>
      </c>
      <c r="M10">
        <v>0.34118083102949176</v>
      </c>
      <c r="N10">
        <v>0.32043813458525378</v>
      </c>
      <c r="O10">
        <v>0.38477614186696812</v>
      </c>
      <c r="P10">
        <v>0.38140781607391838</v>
      </c>
    </row>
    <row r="11" spans="1:16" x14ac:dyDescent="0.3">
      <c r="A11" t="s">
        <v>116</v>
      </c>
      <c r="B11" t="s">
        <v>257</v>
      </c>
      <c r="D11">
        <v>0.57063976225735802</v>
      </c>
      <c r="E11">
        <v>0.54964584611471967</v>
      </c>
      <c r="I11">
        <v>0.43719029208920379</v>
      </c>
      <c r="J11">
        <v>0.4765701895868818</v>
      </c>
      <c r="K11">
        <v>0.49733792073018379</v>
      </c>
      <c r="L11">
        <v>0.33871005664377735</v>
      </c>
      <c r="M11">
        <v>0.30900399205072399</v>
      </c>
      <c r="N11">
        <v>0.29148554568684809</v>
      </c>
      <c r="O11">
        <v>0.36122288133256109</v>
      </c>
      <c r="P11">
        <v>0.34237911359684919</v>
      </c>
    </row>
    <row r="12" spans="1:16" x14ac:dyDescent="0.3">
      <c r="A12" t="s">
        <v>116</v>
      </c>
      <c r="B12" t="s">
        <v>258</v>
      </c>
      <c r="D12">
        <v>0.56982589927693839</v>
      </c>
      <c r="E12">
        <v>0.54912922045295254</v>
      </c>
      <c r="I12">
        <v>0.44514458257313888</v>
      </c>
      <c r="J12">
        <v>0.4657337477564103</v>
      </c>
      <c r="K12">
        <v>0.50105183873111914</v>
      </c>
      <c r="L12">
        <v>0.33415055538092936</v>
      </c>
      <c r="M12">
        <v>0.26769497957086064</v>
      </c>
      <c r="N12">
        <v>0.28441078035055334</v>
      </c>
      <c r="O12">
        <v>0.32449457648597324</v>
      </c>
      <c r="P12">
        <v>0.32452370260915486</v>
      </c>
    </row>
    <row r="13" spans="1:16" x14ac:dyDescent="0.3">
      <c r="A13" t="s">
        <v>116</v>
      </c>
      <c r="B13" t="s">
        <v>259</v>
      </c>
      <c r="D13">
        <v>0.56152070929265785</v>
      </c>
      <c r="E13">
        <v>0.54478967105604947</v>
      </c>
      <c r="I13">
        <v>0.44039885069449131</v>
      </c>
      <c r="J13">
        <v>0.46446681005317703</v>
      </c>
      <c r="K13">
        <v>0.47860762558371861</v>
      </c>
      <c r="L13">
        <v>0.32307987362758311</v>
      </c>
      <c r="M13">
        <v>0.24925488485772201</v>
      </c>
      <c r="N13">
        <v>0.23408509213121462</v>
      </c>
      <c r="O13">
        <v>0.30047482579961893</v>
      </c>
      <c r="P13">
        <v>0.31233156787847077</v>
      </c>
    </row>
    <row r="14" spans="1:16" x14ac:dyDescent="0.3">
      <c r="A14" t="s">
        <v>116</v>
      </c>
      <c r="B14" t="s">
        <v>260</v>
      </c>
      <c r="D14">
        <v>0.56152070929265774</v>
      </c>
      <c r="E14">
        <v>0.5447896710560497</v>
      </c>
      <c r="I14">
        <v>0.34514587223724075</v>
      </c>
      <c r="J14">
        <v>0.45301742278222246</v>
      </c>
      <c r="K14">
        <v>0.46554766685534144</v>
      </c>
      <c r="L14">
        <v>0.31922279740822163</v>
      </c>
      <c r="M14">
        <v>0.22907068885040313</v>
      </c>
      <c r="N14">
        <v>0.23408509213121487</v>
      </c>
      <c r="O14">
        <v>0.29483388014321443</v>
      </c>
      <c r="P14">
        <v>0.29664486268391421</v>
      </c>
    </row>
    <row r="15" spans="1:16" x14ac:dyDescent="0.3">
      <c r="A15" t="s">
        <v>116</v>
      </c>
      <c r="B15" t="s">
        <v>261</v>
      </c>
      <c r="D15">
        <v>0.56219148509199213</v>
      </c>
      <c r="E15">
        <v>0.52881253832479047</v>
      </c>
      <c r="I15">
        <v>0.34514587223724053</v>
      </c>
      <c r="J15">
        <v>0.45301742278222229</v>
      </c>
      <c r="K15">
        <v>0.457745497026674</v>
      </c>
      <c r="L15">
        <v>0.30512614096338536</v>
      </c>
      <c r="M15">
        <v>0.2200881048238241</v>
      </c>
      <c r="N15">
        <v>0.21835269045313876</v>
      </c>
      <c r="O15">
        <v>0.28293458849889846</v>
      </c>
      <c r="P15">
        <v>0.26670389526073668</v>
      </c>
    </row>
    <row r="16" spans="1:16" x14ac:dyDescent="0.3">
      <c r="A16" t="s">
        <v>116</v>
      </c>
      <c r="B16" t="s">
        <v>262</v>
      </c>
      <c r="D16">
        <v>0.56618148489506259</v>
      </c>
      <c r="E16">
        <v>0.46284403809912905</v>
      </c>
      <c r="I16">
        <v>0.28982112931790877</v>
      </c>
      <c r="J16">
        <v>0.44035122752447386</v>
      </c>
      <c r="K16">
        <v>0.43408622004207592</v>
      </c>
      <c r="L16">
        <v>0.29178680772611415</v>
      </c>
      <c r="M16">
        <v>0.18487699826527423</v>
      </c>
      <c r="N16">
        <v>0.21175357428426428</v>
      </c>
      <c r="O16">
        <v>0.2621406847088949</v>
      </c>
      <c r="P16">
        <v>0.24527043956037242</v>
      </c>
    </row>
    <row r="17" spans="1:16" x14ac:dyDescent="0.3">
      <c r="A17" t="s">
        <v>116</v>
      </c>
      <c r="B17" t="s">
        <v>263</v>
      </c>
      <c r="D17">
        <v>0.52166841018846777</v>
      </c>
      <c r="E17">
        <v>0.43026982594750368</v>
      </c>
      <c r="I17">
        <v>0.28517338349458149</v>
      </c>
      <c r="J17">
        <v>0.42827206227339948</v>
      </c>
      <c r="K17">
        <v>0.42632864911283685</v>
      </c>
      <c r="L17">
        <v>0.26410674548891327</v>
      </c>
      <c r="M17">
        <v>0.18050926215350901</v>
      </c>
      <c r="N17">
        <v>0.18519088430101824</v>
      </c>
      <c r="O17">
        <v>0.22865220221445792</v>
      </c>
      <c r="P17">
        <v>0.21031853180290172</v>
      </c>
    </row>
    <row r="18" spans="1:16" x14ac:dyDescent="0.3">
      <c r="A18" t="s">
        <v>116</v>
      </c>
      <c r="B18" t="s">
        <v>264</v>
      </c>
      <c r="D18">
        <v>0.38755433956910251</v>
      </c>
      <c r="E18">
        <v>0.30919821069631254</v>
      </c>
      <c r="I18">
        <v>0.26305538912210485</v>
      </c>
      <c r="J18">
        <v>0.34360670537714894</v>
      </c>
      <c r="K18">
        <v>0.35689471467215439</v>
      </c>
      <c r="L18">
        <v>0.26768434218100834</v>
      </c>
      <c r="M18">
        <v>0.13071016180580558</v>
      </c>
      <c r="N18">
        <v>0.16681967158015396</v>
      </c>
      <c r="O18">
        <v>0.20693504473908406</v>
      </c>
      <c r="P18">
        <v>0.20140749202807551</v>
      </c>
    </row>
    <row r="19" spans="1:16" x14ac:dyDescent="0.3">
      <c r="A19" t="s">
        <v>217</v>
      </c>
      <c r="B19" t="s">
        <v>13</v>
      </c>
      <c r="D19">
        <v>0.56871671535547941</v>
      </c>
      <c r="E19">
        <v>0.54418241053346739</v>
      </c>
      <c r="I19">
        <v>0.43322135980584769</v>
      </c>
      <c r="J19">
        <v>0.4784130273180569</v>
      </c>
      <c r="K19">
        <v>0.50240467903136321</v>
      </c>
      <c r="L19">
        <v>0.3231460845651391</v>
      </c>
      <c r="M19">
        <v>0.29855713360242037</v>
      </c>
      <c r="N19">
        <v>0.28567932750313274</v>
      </c>
      <c r="O19">
        <v>0.35004224077256535</v>
      </c>
      <c r="P19">
        <v>0.3467320161291842</v>
      </c>
    </row>
    <row r="20" spans="1:16" x14ac:dyDescent="0.3">
      <c r="A20" t="s">
        <v>217</v>
      </c>
      <c r="B20" t="s">
        <v>14</v>
      </c>
      <c r="D20">
        <v>0.55284635331949372</v>
      </c>
      <c r="E20">
        <v>0.49130383389594828</v>
      </c>
      <c r="I20">
        <v>0.31654432821971545</v>
      </c>
      <c r="J20">
        <v>0.44361501160526673</v>
      </c>
      <c r="K20">
        <v>0.44572318884749307</v>
      </c>
      <c r="L20">
        <v>0.29503918401029117</v>
      </c>
      <c r="M20">
        <v>0.20316844463827799</v>
      </c>
      <c r="N20">
        <v>0.21213175125197001</v>
      </c>
      <c r="O20">
        <v>0.26671791035717529</v>
      </c>
      <c r="P20">
        <v>0.25400627815196686</v>
      </c>
    </row>
    <row r="21" spans="1:16" x14ac:dyDescent="0.3">
      <c r="A21" t="s">
        <v>217</v>
      </c>
      <c r="B21" t="s">
        <v>15</v>
      </c>
      <c r="D21">
        <v>0.38755433956910251</v>
      </c>
      <c r="E21">
        <v>0.30919821069631254</v>
      </c>
      <c r="I21">
        <v>0.26305538912210485</v>
      </c>
      <c r="J21">
        <v>0.34360670537714894</v>
      </c>
      <c r="K21">
        <v>0.35689471467215439</v>
      </c>
      <c r="L21">
        <v>0.26768434218100834</v>
      </c>
      <c r="M21">
        <v>0.13071016180580558</v>
      </c>
      <c r="N21">
        <v>0.16681967158015396</v>
      </c>
      <c r="O21">
        <v>0.20693504473908406</v>
      </c>
      <c r="P21">
        <v>0.20140749202807551</v>
      </c>
    </row>
    <row r="22" spans="1:16" x14ac:dyDescent="0.3">
      <c r="A22" t="s">
        <v>164</v>
      </c>
      <c r="B22" t="s">
        <v>238</v>
      </c>
      <c r="C22">
        <v>0.42380574122313835</v>
      </c>
      <c r="D22">
        <v>0.65155300072038935</v>
      </c>
      <c r="E22">
        <v>0.43615799003741329</v>
      </c>
      <c r="F22">
        <v>0.25063156048768254</v>
      </c>
      <c r="I22">
        <v>0.40629408052044369</v>
      </c>
      <c r="J22">
        <v>0.50763983143076541</v>
      </c>
      <c r="K22">
        <v>0.54225210254223577</v>
      </c>
      <c r="L22">
        <v>0.33891456442367468</v>
      </c>
      <c r="M22">
        <v>0.14431556692500694</v>
      </c>
      <c r="N22">
        <v>0.17248473138804185</v>
      </c>
      <c r="O22">
        <v>0.25093282821680307</v>
      </c>
      <c r="P22">
        <v>0.23463191875675932</v>
      </c>
    </row>
    <row r="23" spans="1:16" x14ac:dyDescent="0.3">
      <c r="A23" t="s">
        <v>164</v>
      </c>
      <c r="B23" t="s">
        <v>239</v>
      </c>
      <c r="C23">
        <v>0.29952789060027157</v>
      </c>
      <c r="D23">
        <v>0.42463935005849579</v>
      </c>
      <c r="E23">
        <v>0.42716935460666805</v>
      </c>
      <c r="F23">
        <v>0.33862702447444382</v>
      </c>
      <c r="I23">
        <v>0.33743911038745572</v>
      </c>
      <c r="J23">
        <v>0.41589125802056842</v>
      </c>
      <c r="K23">
        <v>0.41871021326416352</v>
      </c>
      <c r="L23">
        <v>0.27635575042024485</v>
      </c>
      <c r="M23">
        <v>0.25135532858901016</v>
      </c>
      <c r="N23">
        <v>0.24614240274828644</v>
      </c>
      <c r="O23">
        <v>0.29713662801990282</v>
      </c>
      <c r="P23">
        <v>0.29800498063401182</v>
      </c>
    </row>
    <row r="24" spans="1:16" x14ac:dyDescent="0.3">
      <c r="A24" t="s">
        <v>164</v>
      </c>
      <c r="B24" t="s">
        <v>7</v>
      </c>
      <c r="C24">
        <v>0.55287506793790364</v>
      </c>
      <c r="D24">
        <v>0.76307799937829834</v>
      </c>
      <c r="E24">
        <v>0.62319230645535018</v>
      </c>
      <c r="F24">
        <v>0.60755249404840861</v>
      </c>
      <c r="I24">
        <v>0.39933139278000856</v>
      </c>
      <c r="J24">
        <v>0.6208876758829639</v>
      </c>
      <c r="K24">
        <v>0.5530163401391629</v>
      </c>
      <c r="L24">
        <v>0.35348966191549419</v>
      </c>
      <c r="M24">
        <v>0.30725410245098267</v>
      </c>
      <c r="N24">
        <v>0.35343880479944184</v>
      </c>
      <c r="O24">
        <v>0.41502582060752752</v>
      </c>
      <c r="P24">
        <v>0.37009793749931086</v>
      </c>
    </row>
    <row r="25" spans="1:16" x14ac:dyDescent="0.3">
      <c r="A25" t="s">
        <v>165</v>
      </c>
      <c r="B25" t="s">
        <v>241</v>
      </c>
      <c r="D25">
        <v>0.66923186451113703</v>
      </c>
      <c r="E25">
        <v>0.53071283774080724</v>
      </c>
      <c r="I25">
        <v>0.42087370498328858</v>
      </c>
      <c r="J25">
        <v>0.4930755143162478</v>
      </c>
      <c r="K25">
        <v>0.4940947803593107</v>
      </c>
      <c r="L25">
        <v>0.33317970543519859</v>
      </c>
      <c r="M25">
        <v>0.29479471843298921</v>
      </c>
      <c r="N25">
        <v>0.29263008453746597</v>
      </c>
      <c r="O25">
        <v>0.33162996135850403</v>
      </c>
      <c r="P25">
        <v>0.32922970168254378</v>
      </c>
    </row>
    <row r="26" spans="1:16" x14ac:dyDescent="0.3">
      <c r="A26" t="s">
        <v>165</v>
      </c>
      <c r="B26" t="s">
        <v>242</v>
      </c>
      <c r="D26">
        <v>0.60895338834071777</v>
      </c>
      <c r="E26">
        <v>0.56698759068950633</v>
      </c>
      <c r="I26">
        <v>0.35069990301903942</v>
      </c>
      <c r="J26">
        <v>0.40265311277513582</v>
      </c>
      <c r="K26">
        <v>0.39357001518963208</v>
      </c>
      <c r="L26">
        <v>0.25814434021628746</v>
      </c>
      <c r="M26">
        <v>0.23153850937659137</v>
      </c>
      <c r="N26">
        <v>0.23152272247213981</v>
      </c>
      <c r="O26">
        <v>0.29149299406171902</v>
      </c>
      <c r="P26">
        <v>0.28455224133015128</v>
      </c>
    </row>
    <row r="27" spans="1:16" x14ac:dyDescent="0.3">
      <c r="A27" t="s">
        <v>165</v>
      </c>
      <c r="B27" t="s">
        <v>243</v>
      </c>
      <c r="D27">
        <v>0.34039749364898519</v>
      </c>
      <c r="E27">
        <v>0.33288557561991822</v>
      </c>
      <c r="I27">
        <v>0.23933859973134863</v>
      </c>
      <c r="J27">
        <v>0.31827591172606229</v>
      </c>
      <c r="K27">
        <v>0.30034146080920682</v>
      </c>
      <c r="L27">
        <v>0.18077205862459966</v>
      </c>
      <c r="M27">
        <v>0.17689976581156219</v>
      </c>
      <c r="N27">
        <v>0.15794823760805643</v>
      </c>
      <c r="O27">
        <v>0.21666240672119663</v>
      </c>
      <c r="P27">
        <v>0.2237915277588628</v>
      </c>
    </row>
    <row r="28" spans="1:16" x14ac:dyDescent="0.3">
      <c r="A28" t="s">
        <v>161</v>
      </c>
      <c r="B28" t="s">
        <v>235</v>
      </c>
      <c r="C28">
        <v>0.32128083764727455</v>
      </c>
      <c r="D28">
        <v>0.45284401386846029</v>
      </c>
      <c r="E28">
        <v>0.4008719556345956</v>
      </c>
      <c r="F28">
        <v>0.36206945587720268</v>
      </c>
      <c r="G28">
        <v>0.34589709537077179</v>
      </c>
      <c r="H28">
        <v>0.32955082807079067</v>
      </c>
      <c r="I28">
        <v>0.32093251839936437</v>
      </c>
      <c r="J28">
        <v>0.42996529869164724</v>
      </c>
      <c r="K28">
        <v>0.43729076359714869</v>
      </c>
      <c r="L28">
        <v>0.2311007519629627</v>
      </c>
      <c r="M28">
        <v>0.20151927329969502</v>
      </c>
      <c r="N28">
        <v>0.19494228428492105</v>
      </c>
      <c r="O28">
        <v>0.24535675980028956</v>
      </c>
      <c r="P28">
        <v>0.23432037192955887</v>
      </c>
    </row>
    <row r="29" spans="1:16" x14ac:dyDescent="0.3">
      <c r="A29" t="s">
        <v>161</v>
      </c>
      <c r="B29" t="s">
        <v>236</v>
      </c>
      <c r="C29">
        <v>0.44346669738549949</v>
      </c>
      <c r="D29">
        <v>0.66006814197591313</v>
      </c>
      <c r="E29">
        <v>0.51595149819227093</v>
      </c>
      <c r="F29">
        <v>0.4498462969442058</v>
      </c>
      <c r="G29">
        <v>0.43192218276593763</v>
      </c>
      <c r="H29">
        <v>0.40194132849484776</v>
      </c>
      <c r="I29">
        <v>0.44626915988523397</v>
      </c>
      <c r="J29">
        <v>0.49463161820792689</v>
      </c>
      <c r="K29">
        <v>0.48810103586851583</v>
      </c>
      <c r="L29">
        <v>0.22282918179515895</v>
      </c>
      <c r="M29">
        <v>0.27477540829638902</v>
      </c>
      <c r="N29">
        <v>0.24319805815149761</v>
      </c>
      <c r="O29">
        <v>0.34159985977215251</v>
      </c>
      <c r="P29">
        <v>0.33009966742734087</v>
      </c>
    </row>
    <row r="30" spans="1:16" x14ac:dyDescent="0.3">
      <c r="A30" t="s">
        <v>161</v>
      </c>
      <c r="B30" t="s">
        <v>237</v>
      </c>
      <c r="C30">
        <v>0.2879853325251745</v>
      </c>
      <c r="D30">
        <v>0.41570686393468664</v>
      </c>
      <c r="E30">
        <v>0.44779041834803118</v>
      </c>
      <c r="F30">
        <v>0.43464614954599984</v>
      </c>
      <c r="G30">
        <v>0.43090319553541112</v>
      </c>
      <c r="H30">
        <v>0.41659917854175771</v>
      </c>
      <c r="I30">
        <v>0.36093571323303147</v>
      </c>
      <c r="J30">
        <v>0.42497952196331695</v>
      </c>
      <c r="K30">
        <v>0.43720706476466487</v>
      </c>
      <c r="L30">
        <v>0.26470170972123841</v>
      </c>
      <c r="M30">
        <v>0.29312658275299475</v>
      </c>
      <c r="N30">
        <v>0.26465118761659201</v>
      </c>
      <c r="O30">
        <v>0.32794680314292224</v>
      </c>
      <c r="P30">
        <v>0.32662399954260435</v>
      </c>
    </row>
    <row r="31" spans="1:16" x14ac:dyDescent="0.3">
      <c r="A31" t="s">
        <v>10</v>
      </c>
      <c r="B31" t="s">
        <v>224</v>
      </c>
      <c r="C31">
        <v>0.31545190871859924</v>
      </c>
      <c r="D31">
        <v>0.49280541992787497</v>
      </c>
      <c r="E31">
        <v>0.4604959772386793</v>
      </c>
      <c r="F31">
        <v>0.41344876192575603</v>
      </c>
      <c r="G31">
        <v>0.39724814457321528</v>
      </c>
      <c r="H31">
        <v>0.38141510017879432</v>
      </c>
      <c r="I31">
        <v>0.35082513862821663</v>
      </c>
      <c r="J31">
        <v>0.4380661640141793</v>
      </c>
      <c r="K31">
        <v>0.44513672285165851</v>
      </c>
      <c r="L31">
        <v>0.29277510371755283</v>
      </c>
      <c r="M31">
        <v>0.22095755496062736</v>
      </c>
      <c r="N31">
        <v>0.22846104455615537</v>
      </c>
      <c r="O31">
        <v>0.28608663261069495</v>
      </c>
      <c r="P31">
        <v>0.27861508388736783</v>
      </c>
    </row>
    <row r="32" spans="1:16" x14ac:dyDescent="0.3">
      <c r="A32" t="s">
        <v>10</v>
      </c>
      <c r="B32" t="s">
        <v>225</v>
      </c>
      <c r="C32">
        <v>0.2981292805703234</v>
      </c>
      <c r="D32">
        <v>0.40174218732659356</v>
      </c>
      <c r="E32">
        <v>0.32670644637319379</v>
      </c>
      <c r="F32">
        <v>0.31358983211421532</v>
      </c>
      <c r="G32">
        <v>0.35806593753539534</v>
      </c>
      <c r="I32">
        <v>0.33034187719305746</v>
      </c>
      <c r="J32">
        <v>0.37994984717640073</v>
      </c>
      <c r="K32">
        <v>0.43486589627380989</v>
      </c>
      <c r="L32">
        <v>0.27718636550163173</v>
      </c>
      <c r="M32">
        <v>0.23778674648801315</v>
      </c>
      <c r="N32">
        <v>0.22756803161323366</v>
      </c>
      <c r="O32">
        <v>0.2950955525455673</v>
      </c>
      <c r="P32">
        <v>0.30033335328755645</v>
      </c>
    </row>
    <row r="33" spans="1:16" x14ac:dyDescent="0.3">
      <c r="A33" t="s">
        <v>168</v>
      </c>
      <c r="B33" t="s">
        <v>226</v>
      </c>
      <c r="C33">
        <v>0.26983514348599708</v>
      </c>
      <c r="D33">
        <v>0.40075336852840632</v>
      </c>
      <c r="E33">
        <v>0.43870663342409161</v>
      </c>
      <c r="F33">
        <v>0.41363165399320379</v>
      </c>
      <c r="G33">
        <v>0.41127080474058098</v>
      </c>
      <c r="H33">
        <v>0.3910991129742471</v>
      </c>
      <c r="I33">
        <v>0.36747192101389259</v>
      </c>
      <c r="J33">
        <v>0.44943520182846214</v>
      </c>
      <c r="K33">
        <v>0.46008607294648329</v>
      </c>
      <c r="L33">
        <v>0.30570181930043017</v>
      </c>
      <c r="M33">
        <v>0.24285149421779897</v>
      </c>
      <c r="N33">
        <v>0.24112906608589416</v>
      </c>
      <c r="O33">
        <v>0.30389805676503301</v>
      </c>
      <c r="P33">
        <v>0.30010764386453098</v>
      </c>
    </row>
    <row r="34" spans="1:16" x14ac:dyDescent="0.3">
      <c r="A34" t="s">
        <v>168</v>
      </c>
      <c r="B34" t="s">
        <v>227</v>
      </c>
      <c r="C34">
        <v>0.35706459834476328</v>
      </c>
      <c r="D34">
        <v>0.50065748193512549</v>
      </c>
      <c r="E34">
        <v>0.41834616394267904</v>
      </c>
      <c r="F34">
        <v>0.38825186848335302</v>
      </c>
      <c r="G34">
        <v>0.37888767315802824</v>
      </c>
      <c r="H34">
        <v>0.37143889609471981</v>
      </c>
      <c r="I34">
        <v>0.32968830556300288</v>
      </c>
      <c r="J34">
        <v>0.41700928837085366</v>
      </c>
      <c r="K34">
        <v>0.42761759668290711</v>
      </c>
      <c r="L34">
        <v>0.2768559027842436</v>
      </c>
      <c r="M34">
        <v>0.20036894020226509</v>
      </c>
      <c r="N34">
        <v>0.2151293094862565</v>
      </c>
      <c r="O34">
        <v>0.26930954076227243</v>
      </c>
      <c r="P34">
        <v>0.25950184110645852</v>
      </c>
    </row>
    <row r="35" spans="1:16" x14ac:dyDescent="0.3">
      <c r="A35" t="s">
        <v>163</v>
      </c>
      <c r="B35" t="s">
        <v>233</v>
      </c>
      <c r="C35">
        <v>0.30359529693729032</v>
      </c>
      <c r="D35">
        <v>0.47937769555794385</v>
      </c>
      <c r="E35">
        <v>0.41632783619973368</v>
      </c>
      <c r="F35">
        <v>0.29016346517483688</v>
      </c>
      <c r="I35">
        <v>0.33585176675163564</v>
      </c>
      <c r="J35">
        <v>0.47712840984806554</v>
      </c>
      <c r="K35">
        <v>0.46283531635997449</v>
      </c>
      <c r="L35">
        <v>0.29459407610481791</v>
      </c>
      <c r="M35">
        <v>0.20123055688433775</v>
      </c>
      <c r="N35">
        <v>0.21053435469544002</v>
      </c>
      <c r="O35">
        <v>0.26357694090665645</v>
      </c>
      <c r="P35">
        <v>0.24429921842445504</v>
      </c>
    </row>
    <row r="36" spans="1:16" x14ac:dyDescent="0.3">
      <c r="A36" t="s">
        <v>163</v>
      </c>
      <c r="B36" t="s">
        <v>234</v>
      </c>
      <c r="C36">
        <v>0.31906577739886077</v>
      </c>
      <c r="D36">
        <v>0.43995312978971418</v>
      </c>
      <c r="E36">
        <v>0.43458061142126619</v>
      </c>
      <c r="F36">
        <v>0.358120270420071</v>
      </c>
      <c r="I36">
        <v>0.3563917522842413</v>
      </c>
      <c r="J36">
        <v>0.44532859864148971</v>
      </c>
      <c r="K36">
        <v>0.43330907318217782</v>
      </c>
      <c r="L36">
        <v>0.28972792640591383</v>
      </c>
      <c r="M36">
        <v>0.23796347209722535</v>
      </c>
      <c r="N36">
        <v>0.24158236106661821</v>
      </c>
      <c r="O36">
        <v>0.30469608268389675</v>
      </c>
      <c r="P36">
        <v>0.30853266249136374</v>
      </c>
    </row>
    <row r="37" spans="1:16" x14ac:dyDescent="0.3">
      <c r="A37" t="s">
        <v>218</v>
      </c>
      <c r="B37" t="s">
        <v>228</v>
      </c>
      <c r="C37">
        <v>0.37538259699666798</v>
      </c>
      <c r="D37">
        <v>0.54393048578034453</v>
      </c>
      <c r="E37">
        <v>0.45779037803433559</v>
      </c>
      <c r="F37">
        <v>0.37574656093569442</v>
      </c>
      <c r="G37">
        <v>0.35412447969085142</v>
      </c>
      <c r="H37">
        <v>0.33650652448707019</v>
      </c>
      <c r="I37">
        <v>0.33592487233570101</v>
      </c>
      <c r="J37">
        <v>0.44570405319949841</v>
      </c>
      <c r="K37">
        <v>0.44635375868891924</v>
      </c>
      <c r="L37">
        <v>0.27368060458508087</v>
      </c>
      <c r="M37">
        <v>0.16411308045077383</v>
      </c>
      <c r="N37">
        <v>0.16127057220946031</v>
      </c>
      <c r="O37">
        <v>0.2191292552874767</v>
      </c>
      <c r="P37">
        <v>0.20826967238635274</v>
      </c>
    </row>
    <row r="38" spans="1:16" x14ac:dyDescent="0.3">
      <c r="A38" t="s">
        <v>218</v>
      </c>
      <c r="B38" t="s">
        <v>229</v>
      </c>
      <c r="C38">
        <v>0.28511806344870749</v>
      </c>
      <c r="D38">
        <v>0.38292861424244523</v>
      </c>
      <c r="E38">
        <v>0.38613256312361477</v>
      </c>
      <c r="F38">
        <v>0.38416107536500688</v>
      </c>
      <c r="G38">
        <v>0.38572368532898643</v>
      </c>
      <c r="H38">
        <v>0.37316406464076535</v>
      </c>
      <c r="I38">
        <v>0.35778526821254747</v>
      </c>
      <c r="J38">
        <v>0.44431125603758059</v>
      </c>
      <c r="K38">
        <v>0.46368470529699557</v>
      </c>
      <c r="L38">
        <v>0.30373965796644964</v>
      </c>
      <c r="M38">
        <v>0.2268865005842719</v>
      </c>
      <c r="N38">
        <v>0.22978143506072746</v>
      </c>
      <c r="O38">
        <v>0.28661803652170043</v>
      </c>
      <c r="P38">
        <v>0.27168648195554118</v>
      </c>
    </row>
    <row r="39" spans="1:16" x14ac:dyDescent="0.3">
      <c r="A39" t="s">
        <v>218</v>
      </c>
      <c r="B39" t="s">
        <v>230</v>
      </c>
      <c r="C39">
        <v>0.24443397153406701</v>
      </c>
      <c r="D39">
        <v>0.34782586300050555</v>
      </c>
      <c r="E39">
        <v>0.45347296163184286</v>
      </c>
      <c r="F39">
        <v>0.47924325107387128</v>
      </c>
      <c r="G39">
        <v>0.48499611531150577</v>
      </c>
      <c r="H39">
        <v>0.47713527254962507</v>
      </c>
      <c r="I39">
        <v>0.35834777529942519</v>
      </c>
      <c r="J39">
        <v>0.40252642232464081</v>
      </c>
      <c r="K39">
        <v>0.41557540796856135</v>
      </c>
      <c r="L39">
        <v>0.29364408734676867</v>
      </c>
      <c r="M39">
        <v>0.27136984890977234</v>
      </c>
      <c r="N39">
        <v>0.28366553012073786</v>
      </c>
      <c r="O39">
        <v>0.34916382979760285</v>
      </c>
      <c r="P39">
        <v>0.35818288190050351</v>
      </c>
    </row>
    <row r="40" spans="1:16" x14ac:dyDescent="0.3">
      <c r="A40" t="s">
        <v>107</v>
      </c>
      <c r="B40" t="s">
        <v>108</v>
      </c>
      <c r="C40">
        <v>0.16389505448969383</v>
      </c>
      <c r="D40">
        <v>0.35850906342111605</v>
      </c>
      <c r="E40">
        <v>0.22494444517931692</v>
      </c>
      <c r="F40">
        <v>0.17179514190740183</v>
      </c>
      <c r="G40">
        <v>0.24657920389564639</v>
      </c>
      <c r="H40">
        <v>0.27807228869755446</v>
      </c>
      <c r="I40">
        <v>0.15256209101667623</v>
      </c>
      <c r="J40">
        <v>0.25874471633635859</v>
      </c>
      <c r="K40">
        <v>0.32119167589901487</v>
      </c>
      <c r="L40">
        <v>0.22423069846342131</v>
      </c>
      <c r="M40">
        <v>0.10606076060606612</v>
      </c>
      <c r="N40">
        <v>0.11153312049920099</v>
      </c>
      <c r="O40">
        <v>0.16795000892947431</v>
      </c>
      <c r="P40">
        <v>0.17314898647507737</v>
      </c>
    </row>
    <row r="41" spans="1:16" x14ac:dyDescent="0.3">
      <c r="A41" t="s">
        <v>107</v>
      </c>
      <c r="B41" t="s">
        <v>109</v>
      </c>
      <c r="C41">
        <v>0.28379354826961445</v>
      </c>
      <c r="D41">
        <v>0.50255260950043645</v>
      </c>
      <c r="E41">
        <v>0.42579349507382425</v>
      </c>
      <c r="F41">
        <v>0.36540460199580327</v>
      </c>
      <c r="G41">
        <v>0.35150388502022156</v>
      </c>
      <c r="H41">
        <v>0.36178117657446229</v>
      </c>
      <c r="I41">
        <v>0.34145717295796435</v>
      </c>
      <c r="J41">
        <v>0.40649968473496456</v>
      </c>
      <c r="K41">
        <v>0.4524713048476946</v>
      </c>
      <c r="L41">
        <v>0.26659261652391303</v>
      </c>
      <c r="M41">
        <v>0.15744307439407887</v>
      </c>
      <c r="N41">
        <v>0.16466877235258581</v>
      </c>
      <c r="O41">
        <v>0.21139979941351977</v>
      </c>
      <c r="P41">
        <v>0.18987238447972976</v>
      </c>
    </row>
    <row r="42" spans="1:16" x14ac:dyDescent="0.3">
      <c r="A42" t="s">
        <v>107</v>
      </c>
      <c r="B42" t="s">
        <v>111</v>
      </c>
      <c r="C42">
        <v>0.33024583549824665</v>
      </c>
      <c r="D42">
        <v>0.48706930532287562</v>
      </c>
      <c r="E42">
        <v>0.45920082722934563</v>
      </c>
      <c r="F42">
        <v>0.4240740167685832</v>
      </c>
      <c r="G42">
        <v>0.41199781788604423</v>
      </c>
      <c r="H42">
        <v>0.38975607572920373</v>
      </c>
      <c r="I42">
        <v>0.35791102011735693</v>
      </c>
      <c r="J42">
        <v>0.44843799904030296</v>
      </c>
      <c r="K42">
        <v>0.44872656779339526</v>
      </c>
      <c r="L42">
        <v>0.29946524577985412</v>
      </c>
      <c r="M42">
        <v>0.24049828209346971</v>
      </c>
      <c r="N42">
        <v>0.24642067232227793</v>
      </c>
      <c r="O42">
        <v>0.30674467158199314</v>
      </c>
      <c r="P42">
        <v>0.30114177843877432</v>
      </c>
    </row>
    <row r="43" spans="1:16" x14ac:dyDescent="0.3">
      <c r="A43" t="s">
        <v>170</v>
      </c>
      <c r="B43" t="s">
        <v>231</v>
      </c>
      <c r="I43">
        <v>0.34224251806561862</v>
      </c>
      <c r="J43">
        <v>0.44918507934036761</v>
      </c>
      <c r="K43">
        <v>0.43720739543613651</v>
      </c>
      <c r="L43">
        <v>0.28967890859887335</v>
      </c>
      <c r="M43">
        <v>0.22370841673759834</v>
      </c>
      <c r="N43">
        <v>0.23043645300676852</v>
      </c>
      <c r="O43">
        <v>0.28805028029895097</v>
      </c>
      <c r="P43">
        <v>0.27957562873905062</v>
      </c>
    </row>
    <row r="44" spans="1:16" x14ac:dyDescent="0.3">
      <c r="A44" t="s">
        <v>170</v>
      </c>
      <c r="B44" t="s">
        <v>232</v>
      </c>
      <c r="I44">
        <v>0.42153041530381341</v>
      </c>
      <c r="J44">
        <v>0.5116968597647289</v>
      </c>
      <c r="K44">
        <v>0.52671587748840132</v>
      </c>
      <c r="L44">
        <v>0.34025953786031771</v>
      </c>
      <c r="M44">
        <v>0.20631834857457737</v>
      </c>
      <c r="N44">
        <v>0.20587081103983881</v>
      </c>
      <c r="O44">
        <v>0.26822846929753574</v>
      </c>
      <c r="P44">
        <v>0.28557229524431749</v>
      </c>
    </row>
    <row r="45" spans="1:16" x14ac:dyDescent="0.3">
      <c r="A45" t="s">
        <v>166</v>
      </c>
      <c r="B45" t="s">
        <v>607</v>
      </c>
      <c r="F45">
        <v>0.44915941542330762</v>
      </c>
      <c r="G45">
        <v>0.40490622739266696</v>
      </c>
      <c r="H45">
        <v>0.38910314290572012</v>
      </c>
      <c r="I45">
        <v>0.34402071214172458</v>
      </c>
      <c r="J45">
        <v>0.43535591211664137</v>
      </c>
      <c r="K45">
        <v>0.44088387598425399</v>
      </c>
      <c r="L45">
        <v>0.29100846573149736</v>
      </c>
      <c r="M45">
        <v>0.22309554705772078</v>
      </c>
      <c r="N45">
        <v>0.22711758885340608</v>
      </c>
      <c r="O45">
        <v>0.28541109518857444</v>
      </c>
      <c r="P45">
        <v>0.27887432881174812</v>
      </c>
    </row>
    <row r="46" spans="1:16" x14ac:dyDescent="0.3">
      <c r="A46" t="s">
        <v>166</v>
      </c>
      <c r="B46" t="s">
        <v>608</v>
      </c>
      <c r="F46">
        <v>0.39520000151098139</v>
      </c>
      <c r="G46">
        <v>0.34568590079110612</v>
      </c>
      <c r="H46">
        <v>0.34665934752305044</v>
      </c>
      <c r="I46">
        <v>0.31188678878445808</v>
      </c>
      <c r="J46">
        <v>0.41865645847687427</v>
      </c>
      <c r="K46">
        <v>0.43637291907747133</v>
      </c>
      <c r="L46">
        <v>0.26631453363395913</v>
      </c>
      <c r="M46">
        <v>0.17963319210235465</v>
      </c>
      <c r="N46">
        <v>0.22208018896483209</v>
      </c>
      <c r="O46">
        <v>0.27995858346837377</v>
      </c>
      <c r="P46">
        <v>0.27943238492893308</v>
      </c>
    </row>
    <row r="47" spans="1:16" x14ac:dyDescent="0.3">
      <c r="A47" t="s">
        <v>167</v>
      </c>
      <c r="B47" t="s">
        <v>240</v>
      </c>
      <c r="C47">
        <v>0.35842961057156097</v>
      </c>
      <c r="D47">
        <v>0.50921513740014179</v>
      </c>
      <c r="E47">
        <v>0.47504221679364633</v>
      </c>
      <c r="F47">
        <v>0.41852327625740643</v>
      </c>
      <c r="G47">
        <v>0.42203375814394056</v>
      </c>
      <c r="H47">
        <v>0.407737506334657</v>
      </c>
      <c r="I47">
        <v>0.36529634900170033</v>
      </c>
      <c r="J47">
        <v>0.45981943210673498</v>
      </c>
      <c r="K47">
        <v>0.46553324210232927</v>
      </c>
      <c r="L47">
        <v>0.30755602922117198</v>
      </c>
      <c r="M47">
        <v>0.22783740032702068</v>
      </c>
      <c r="N47">
        <v>0.23706260018584102</v>
      </c>
      <c r="O47">
        <v>0.29366388683906203</v>
      </c>
      <c r="P47">
        <v>0.28764323107530676</v>
      </c>
    </row>
    <row r="48" spans="1:16" x14ac:dyDescent="0.3">
      <c r="A48" t="s">
        <v>167</v>
      </c>
      <c r="B48" t="s">
        <v>114</v>
      </c>
      <c r="C48">
        <v>0.14835159630905151</v>
      </c>
      <c r="D48">
        <v>0.26586387651122934</v>
      </c>
      <c r="E48">
        <v>0.29403984316414999</v>
      </c>
      <c r="F48">
        <v>0.29876181660787104</v>
      </c>
      <c r="G48">
        <v>0.30193459280622853</v>
      </c>
      <c r="H48">
        <v>0.28379619514268001</v>
      </c>
      <c r="I48">
        <v>0.22651118017566799</v>
      </c>
      <c r="J48">
        <v>0.32238710542437365</v>
      </c>
      <c r="K48">
        <v>0.34255136339306169</v>
      </c>
      <c r="L48">
        <v>0.21788187201416118</v>
      </c>
      <c r="M48">
        <v>0.16337665308942428</v>
      </c>
      <c r="N48">
        <v>0.17069117101471487</v>
      </c>
      <c r="O48">
        <v>0.23599209728223747</v>
      </c>
      <c r="P48">
        <v>0.24378041113526941</v>
      </c>
    </row>
    <row r="49" spans="1:16" x14ac:dyDescent="0.3">
      <c r="A49" t="s">
        <v>216</v>
      </c>
      <c r="B49" t="s">
        <v>135</v>
      </c>
      <c r="D49">
        <v>0.5711702462113486</v>
      </c>
      <c r="E49">
        <v>0.53814164885615978</v>
      </c>
      <c r="I49">
        <v>0.4209580980080565</v>
      </c>
      <c r="J49">
        <v>0.49286033257846484</v>
      </c>
      <c r="K49">
        <v>0.51874393134578023</v>
      </c>
      <c r="L49">
        <v>0.30919695681668069</v>
      </c>
      <c r="M49">
        <v>0.33718005611077451</v>
      </c>
      <c r="N49">
        <v>0.31200429002010577</v>
      </c>
      <c r="O49">
        <v>0.38675335859523746</v>
      </c>
      <c r="P49">
        <v>0.38111632424846464</v>
      </c>
    </row>
    <row r="50" spans="1:16" x14ac:dyDescent="0.3">
      <c r="A50" t="s">
        <v>216</v>
      </c>
      <c r="B50" t="s">
        <v>136</v>
      </c>
      <c r="D50">
        <v>0.57023196025287204</v>
      </c>
      <c r="E50">
        <v>0.54938682560926144</v>
      </c>
      <c r="I50">
        <v>0.44121476342905669</v>
      </c>
      <c r="J50">
        <v>0.47115519225405605</v>
      </c>
      <c r="K50">
        <v>0.49920121214226232</v>
      </c>
      <c r="L50">
        <v>0.33641622285697614</v>
      </c>
      <c r="M50">
        <v>0.28798867486574159</v>
      </c>
      <c r="N50">
        <v>0.28794101347207751</v>
      </c>
      <c r="O50">
        <v>0.34252225936966041</v>
      </c>
      <c r="P50">
        <v>0.33348007864540258</v>
      </c>
    </row>
    <row r="51" spans="1:16" x14ac:dyDescent="0.3">
      <c r="A51" t="s">
        <v>216</v>
      </c>
      <c r="B51" t="s">
        <v>137</v>
      </c>
      <c r="D51">
        <v>0.56152070929264775</v>
      </c>
      <c r="E51">
        <v>0.54478967105603648</v>
      </c>
      <c r="I51">
        <v>0.39153947736512873</v>
      </c>
      <c r="J51">
        <v>0.45866628852228486</v>
      </c>
      <c r="K51">
        <v>0.47201813464820253</v>
      </c>
      <c r="L51">
        <v>0.32114500581261263</v>
      </c>
      <c r="M51">
        <v>0.23909789155826483</v>
      </c>
      <c r="N51">
        <v>0.23408509213121306</v>
      </c>
      <c r="O51">
        <v>0.29763586355869859</v>
      </c>
      <c r="P51">
        <v>0.30436076093252157</v>
      </c>
    </row>
    <row r="52" spans="1:16" x14ac:dyDescent="0.3">
      <c r="A52" t="s">
        <v>216</v>
      </c>
      <c r="B52" t="s">
        <v>138</v>
      </c>
      <c r="D52">
        <v>0.5641964529938206</v>
      </c>
      <c r="E52">
        <v>0.49556124124656709</v>
      </c>
      <c r="I52">
        <v>0.31778887756946517</v>
      </c>
      <c r="J52">
        <v>0.44665338710366614</v>
      </c>
      <c r="K52">
        <v>0.44578778669547997</v>
      </c>
      <c r="L52">
        <v>0.29848300436788916</v>
      </c>
      <c r="M52">
        <v>0.20228862024914912</v>
      </c>
      <c r="N52">
        <v>0.21503935861042839</v>
      </c>
      <c r="O52">
        <v>0.27250646065010209</v>
      </c>
      <c r="P52">
        <v>0.25598053998157261</v>
      </c>
    </row>
    <row r="53" spans="1:16" x14ac:dyDescent="0.3">
      <c r="A53" t="s">
        <v>216</v>
      </c>
      <c r="B53" t="s">
        <v>139</v>
      </c>
      <c r="D53">
        <v>0.45358494372274505</v>
      </c>
      <c r="E53">
        <v>0.36933030673908857</v>
      </c>
      <c r="I53">
        <v>0.27392677980487357</v>
      </c>
      <c r="J53">
        <v>0.38483852490003601</v>
      </c>
      <c r="K53">
        <v>0.39098139215223643</v>
      </c>
      <c r="L53">
        <v>0.26593789155969333</v>
      </c>
      <c r="M53">
        <v>0.1551503118570759</v>
      </c>
      <c r="N53">
        <v>0.17566050634563349</v>
      </c>
      <c r="O53">
        <v>0.21763885296537097</v>
      </c>
      <c r="P53">
        <v>0.2057630896155902</v>
      </c>
    </row>
  </sheetData>
  <pageMargins left="0.7" right="0.7" top="0.75" bottom="0.75" header="0.3" footer="0.3"/>
  <extLst>
    <ext xmlns:mx="http://schemas.microsoft.com/office/mac/excel/2008/main" uri="{64002731-A6B0-56B0-2670-7721B7C09600}">
      <mx:PLV Mode="0" OnePage="0" WScale="0"/>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tabColor theme="1"/>
  </sheetPr>
  <dimension ref="A1:P53"/>
  <sheetViews>
    <sheetView workbookViewId="0">
      <selection activeCell="C2" sqref="C2:P53"/>
    </sheetView>
  </sheetViews>
  <sheetFormatPr baseColWidth="10" defaultColWidth="9.109375" defaultRowHeight="14.4" x14ac:dyDescent="0.3"/>
  <cols>
    <col min="2" max="2" width="17.44140625" customWidth="1"/>
    <col min="3" max="16" width="15.77734375" customWidth="1"/>
  </cols>
  <sheetData>
    <row r="1" spans="1:16" x14ac:dyDescent="0.3">
      <c r="A1" t="s">
        <v>214</v>
      </c>
      <c r="B1" t="s">
        <v>219</v>
      </c>
      <c r="C1" t="s">
        <v>103</v>
      </c>
      <c r="D1" t="s">
        <v>96</v>
      </c>
      <c r="E1" t="s">
        <v>97</v>
      </c>
      <c r="F1" t="s">
        <v>104</v>
      </c>
      <c r="G1" t="s">
        <v>105</v>
      </c>
      <c r="H1" t="s">
        <v>106</v>
      </c>
      <c r="I1" t="s">
        <v>98</v>
      </c>
      <c r="J1" t="s">
        <v>5</v>
      </c>
      <c r="K1" t="s">
        <v>99</v>
      </c>
      <c r="L1" t="s">
        <v>100</v>
      </c>
      <c r="M1" t="s">
        <v>101</v>
      </c>
      <c r="N1" t="s">
        <v>102</v>
      </c>
      <c r="O1" t="s">
        <v>112</v>
      </c>
      <c r="P1" t="s">
        <v>113</v>
      </c>
    </row>
    <row r="2" spans="1:16" x14ac:dyDescent="0.3">
      <c r="A2" t="s">
        <v>160</v>
      </c>
      <c r="B2" t="s">
        <v>220</v>
      </c>
      <c r="C2">
        <v>6.3803157245787709E-2</v>
      </c>
      <c r="D2">
        <v>0.28465275219366598</v>
      </c>
      <c r="E2">
        <v>0.27602619703574882</v>
      </c>
      <c r="F2">
        <v>0.26994080629932549</v>
      </c>
      <c r="G2">
        <v>0.37707521538870242</v>
      </c>
      <c r="H2">
        <v>0.42363024317582398</v>
      </c>
      <c r="I2">
        <v>0.48489502034885446</v>
      </c>
      <c r="J2">
        <v>0.42205032499393014</v>
      </c>
      <c r="K2">
        <v>0.42476885627191807</v>
      </c>
      <c r="L2">
        <v>0.52666437858109383</v>
      </c>
      <c r="M2">
        <v>0.42948532165573738</v>
      </c>
      <c r="N2">
        <v>0.47365867747740514</v>
      </c>
      <c r="O2">
        <v>0.30032333794935612</v>
      </c>
      <c r="P2">
        <v>0.34771814694720588</v>
      </c>
    </row>
    <row r="3" spans="1:16" x14ac:dyDescent="0.3">
      <c r="A3" t="s">
        <v>160</v>
      </c>
      <c r="B3" t="s">
        <v>221</v>
      </c>
      <c r="C3">
        <v>3.5560715067316284E-2</v>
      </c>
      <c r="D3">
        <v>0.2722683897108657</v>
      </c>
      <c r="E3">
        <v>0.26964457864173574</v>
      </c>
      <c r="F3">
        <v>0.26480295504999984</v>
      </c>
      <c r="G3">
        <v>0.35027667423199227</v>
      </c>
      <c r="H3">
        <v>0.38415380195260113</v>
      </c>
      <c r="I3">
        <v>0.43005173977523747</v>
      </c>
      <c r="J3">
        <v>0.36007893462830109</v>
      </c>
      <c r="K3">
        <v>0.39558433845159968</v>
      </c>
      <c r="L3">
        <v>0.44435064023995946</v>
      </c>
      <c r="M3">
        <v>0.24957106975045623</v>
      </c>
      <c r="N3">
        <v>0.29526694372911633</v>
      </c>
      <c r="O3">
        <v>0.14094131592477355</v>
      </c>
      <c r="P3">
        <v>0.17659848175811746</v>
      </c>
    </row>
    <row r="4" spans="1:16" x14ac:dyDescent="0.3">
      <c r="A4" t="s">
        <v>160</v>
      </c>
      <c r="B4" t="s">
        <v>222</v>
      </c>
      <c r="C4">
        <v>0.11376669532511467</v>
      </c>
      <c r="D4">
        <v>0.3470395832692727</v>
      </c>
      <c r="E4">
        <v>0.26989124683188109</v>
      </c>
      <c r="F4">
        <v>0.31308528573881256</v>
      </c>
      <c r="G4">
        <v>0.44286683433562751</v>
      </c>
      <c r="H4">
        <v>0.48417709977011902</v>
      </c>
      <c r="I4">
        <v>0.47017128302641004</v>
      </c>
      <c r="J4">
        <v>0.39355827356365503</v>
      </c>
      <c r="K4">
        <v>0.41630543887444449</v>
      </c>
      <c r="L4">
        <v>0.38754388553339714</v>
      </c>
      <c r="M4">
        <v>0.24064844072883582</v>
      </c>
      <c r="N4">
        <v>0.28921125965797201</v>
      </c>
      <c r="O4">
        <v>0.14309015969981975</v>
      </c>
      <c r="P4">
        <v>0.20917183612809806</v>
      </c>
    </row>
    <row r="5" spans="1:16" x14ac:dyDescent="0.3">
      <c r="A5" t="s">
        <v>160</v>
      </c>
      <c r="B5" t="s">
        <v>618</v>
      </c>
    </row>
    <row r="6" spans="1:16" x14ac:dyDescent="0.3">
      <c r="A6" t="s">
        <v>215</v>
      </c>
      <c r="B6" t="s">
        <v>13</v>
      </c>
      <c r="C6">
        <v>6.0306575995274211E-2</v>
      </c>
      <c r="D6">
        <v>0.23947864588815712</v>
      </c>
      <c r="E6">
        <v>0.2495698801990224</v>
      </c>
      <c r="F6">
        <v>0.26209068174301853</v>
      </c>
      <c r="G6">
        <v>0.35507520680729038</v>
      </c>
      <c r="H6">
        <v>0.39792366499191167</v>
      </c>
      <c r="I6">
        <v>0.4685193675525483</v>
      </c>
      <c r="J6">
        <v>0.39715372843124153</v>
      </c>
      <c r="K6">
        <v>0.41135547770757597</v>
      </c>
      <c r="L6">
        <v>0.48451502405398</v>
      </c>
      <c r="M6">
        <v>0.33279214409771385</v>
      </c>
      <c r="N6">
        <v>0.37194435530273079</v>
      </c>
      <c r="O6">
        <v>0.20228977124453393</v>
      </c>
      <c r="P6">
        <v>0.23434985776813072</v>
      </c>
    </row>
    <row r="7" spans="1:16" x14ac:dyDescent="0.3">
      <c r="A7" t="s">
        <v>215</v>
      </c>
      <c r="B7" t="s">
        <v>14</v>
      </c>
      <c r="C7">
        <v>4.8536546081260033E-2</v>
      </c>
      <c r="D7">
        <v>0.27820439384794621</v>
      </c>
      <c r="E7">
        <v>0.27237417785196866</v>
      </c>
      <c r="F7">
        <v>0.26480295505000045</v>
      </c>
      <c r="G7">
        <v>0.35445172646733319</v>
      </c>
      <c r="H7">
        <v>0.38942779840481651</v>
      </c>
      <c r="I7">
        <v>0.43638411667017746</v>
      </c>
      <c r="J7">
        <v>0.3660187343051024</v>
      </c>
      <c r="K7">
        <v>0.40055012353942498</v>
      </c>
      <c r="L7">
        <v>0.4280526391576015</v>
      </c>
      <c r="M7">
        <v>0.24674764296151386</v>
      </c>
      <c r="N7">
        <v>0.29374754627043659</v>
      </c>
      <c r="O7">
        <v>0.14155101052245525</v>
      </c>
      <c r="P7">
        <v>0.1866281893075174</v>
      </c>
    </row>
    <row r="8" spans="1:16" x14ac:dyDescent="0.3">
      <c r="A8" t="s">
        <v>215</v>
      </c>
      <c r="B8" t="s">
        <v>15</v>
      </c>
      <c r="C8">
        <v>8.6823527121766428E-2</v>
      </c>
      <c r="D8">
        <v>0.31430898350485215</v>
      </c>
      <c r="E8">
        <v>0.26978548129988461</v>
      </c>
      <c r="F8">
        <v>0.30962576891198029</v>
      </c>
      <c r="G8">
        <v>0.44345691107076585</v>
      </c>
      <c r="H8">
        <v>0.48458584878345196</v>
      </c>
      <c r="I8">
        <v>0.46298991663815925</v>
      </c>
      <c r="J8">
        <v>0.39288598744383629</v>
      </c>
      <c r="K8">
        <v>0.41487431213857728</v>
      </c>
      <c r="L8">
        <v>0.38807416647141368</v>
      </c>
      <c r="M8">
        <v>0.24110086798620783</v>
      </c>
      <c r="N8">
        <v>0.28756390739461374</v>
      </c>
      <c r="O8">
        <v>0.14343553701654163</v>
      </c>
      <c r="P8">
        <v>0.20871953183090317</v>
      </c>
    </row>
    <row r="9" spans="1:16" x14ac:dyDescent="0.3">
      <c r="A9" t="s">
        <v>116</v>
      </c>
      <c r="B9" t="s">
        <v>255</v>
      </c>
      <c r="D9">
        <v>0.28708300446865781</v>
      </c>
      <c r="E9">
        <v>0.26566374561907818</v>
      </c>
      <c r="I9">
        <v>0.49531000389717228</v>
      </c>
      <c r="J9">
        <v>0.39829301900795944</v>
      </c>
      <c r="K9">
        <v>0.34977617155565816</v>
      </c>
      <c r="L9">
        <v>0.50299786517320932</v>
      </c>
      <c r="M9">
        <v>0.30642311945031214</v>
      </c>
      <c r="N9">
        <v>0.35785783859406101</v>
      </c>
      <c r="O9">
        <v>0.24294224674632681</v>
      </c>
      <c r="P9">
        <v>0.27727686633570614</v>
      </c>
    </row>
    <row r="10" spans="1:16" x14ac:dyDescent="0.3">
      <c r="A10" t="s">
        <v>116</v>
      </c>
      <c r="B10" t="s">
        <v>256</v>
      </c>
      <c r="D10">
        <v>0.26215767646868721</v>
      </c>
      <c r="E10">
        <v>0.21415197993699475</v>
      </c>
      <c r="I10">
        <v>0.47355659091879226</v>
      </c>
      <c r="J10">
        <v>0.38864550201709425</v>
      </c>
      <c r="K10">
        <v>0.40604102456250268</v>
      </c>
      <c r="L10">
        <v>0.50483239943669522</v>
      </c>
      <c r="M10">
        <v>0.33778092974771268</v>
      </c>
      <c r="N10">
        <v>0.41259823791667044</v>
      </c>
      <c r="O10">
        <v>0.27107564287221203</v>
      </c>
      <c r="P10">
        <v>0.2719310381573703</v>
      </c>
    </row>
    <row r="11" spans="1:16" x14ac:dyDescent="0.3">
      <c r="A11" t="s">
        <v>116</v>
      </c>
      <c r="B11" t="s">
        <v>257</v>
      </c>
      <c r="D11">
        <v>0.25426256699633659</v>
      </c>
      <c r="E11">
        <v>0.19357682270383622</v>
      </c>
      <c r="I11">
        <v>0.42372169874702198</v>
      </c>
      <c r="J11">
        <v>0.3811071092222047</v>
      </c>
      <c r="K11">
        <v>0.38385456393198253</v>
      </c>
      <c r="L11">
        <v>0.44877352146418925</v>
      </c>
      <c r="M11">
        <v>0.32774387424498685</v>
      </c>
      <c r="N11">
        <v>0.38673492591875314</v>
      </c>
      <c r="O11">
        <v>0.22843911709910045</v>
      </c>
      <c r="P11">
        <v>0.25665294493831947</v>
      </c>
    </row>
    <row r="12" spans="1:16" x14ac:dyDescent="0.3">
      <c r="A12" t="s">
        <v>116</v>
      </c>
      <c r="B12" t="s">
        <v>258</v>
      </c>
      <c r="D12">
        <v>0.25320989805900307</v>
      </c>
      <c r="E12">
        <v>0.19407906887890453</v>
      </c>
      <c r="I12">
        <v>0.38675139223307697</v>
      </c>
      <c r="J12">
        <v>0.36376750830380478</v>
      </c>
      <c r="K12">
        <v>0.36800875323859661</v>
      </c>
      <c r="L12">
        <v>0.44529986022181106</v>
      </c>
      <c r="M12">
        <v>0.31485818179717406</v>
      </c>
      <c r="N12">
        <v>0.37976664585295294</v>
      </c>
      <c r="O12">
        <v>0.18611809344641883</v>
      </c>
      <c r="P12">
        <v>0.22214589375832203</v>
      </c>
    </row>
    <row r="13" spans="1:16" x14ac:dyDescent="0.3">
      <c r="A13" t="s">
        <v>116</v>
      </c>
      <c r="B13" t="s">
        <v>259</v>
      </c>
      <c r="D13">
        <v>0.24246777595065902</v>
      </c>
      <c r="E13">
        <v>0.19829783354223135</v>
      </c>
      <c r="I13">
        <v>0.39014801916458369</v>
      </c>
      <c r="J13">
        <v>0.36169723967320494</v>
      </c>
      <c r="K13">
        <v>0.37256375969889932</v>
      </c>
      <c r="L13">
        <v>0.43686564868937111</v>
      </c>
      <c r="M13">
        <v>0.29538755712596099</v>
      </c>
      <c r="N13">
        <v>0.30856053276077067</v>
      </c>
      <c r="O13">
        <v>0.15844079003765882</v>
      </c>
      <c r="P13">
        <v>0.1985835900154875</v>
      </c>
    </row>
    <row r="14" spans="1:16" x14ac:dyDescent="0.3">
      <c r="A14" t="s">
        <v>116</v>
      </c>
      <c r="B14" t="s">
        <v>260</v>
      </c>
      <c r="D14">
        <v>0.24246777595065899</v>
      </c>
      <c r="E14">
        <v>0.19829783354223146</v>
      </c>
      <c r="I14">
        <v>0.45832271596729296</v>
      </c>
      <c r="J14">
        <v>0.34298810563593191</v>
      </c>
      <c r="K14">
        <v>0.37521425120815244</v>
      </c>
      <c r="L14">
        <v>0.43447554278278083</v>
      </c>
      <c r="M14">
        <v>0.27407536156176548</v>
      </c>
      <c r="N14">
        <v>0.308560532760771</v>
      </c>
      <c r="O14">
        <v>0.14831750518420561</v>
      </c>
      <c r="P14">
        <v>0.18349458657789613</v>
      </c>
    </row>
    <row r="15" spans="1:16" x14ac:dyDescent="0.3">
      <c r="A15" t="s">
        <v>116</v>
      </c>
      <c r="B15" t="s">
        <v>261</v>
      </c>
      <c r="D15">
        <v>0.23973906103202486</v>
      </c>
      <c r="E15">
        <v>0.1932505746372537</v>
      </c>
      <c r="I15">
        <v>0.45832271596729274</v>
      </c>
      <c r="J15">
        <v>0.34298810563593213</v>
      </c>
      <c r="K15">
        <v>0.37603252727769132</v>
      </c>
      <c r="L15">
        <v>0.42574029880113545</v>
      </c>
      <c r="M15">
        <v>0.26380946793709303</v>
      </c>
      <c r="N15">
        <v>0.26450796010598443</v>
      </c>
      <c r="O15">
        <v>0.12696294405081701</v>
      </c>
      <c r="P15">
        <v>0.15469444309525332</v>
      </c>
    </row>
    <row r="16" spans="1:16" x14ac:dyDescent="0.3">
      <c r="A16" t="s">
        <v>116</v>
      </c>
      <c r="B16" t="s">
        <v>262</v>
      </c>
      <c r="D16">
        <v>0.22350774797813297</v>
      </c>
      <c r="E16">
        <v>0.17241078405578067</v>
      </c>
      <c r="I16">
        <v>0.47153682704207828</v>
      </c>
      <c r="J16">
        <v>0.33183413215810148</v>
      </c>
      <c r="K16">
        <v>0.378513865239342</v>
      </c>
      <c r="L16">
        <v>0.40985804071768733</v>
      </c>
      <c r="M16">
        <v>0.22356787673488843</v>
      </c>
      <c r="N16">
        <v>0.24919136079507523</v>
      </c>
      <c r="O16">
        <v>0.12262180534078108</v>
      </c>
      <c r="P16">
        <v>0.15879328933825596</v>
      </c>
    </row>
    <row r="17" spans="1:16" x14ac:dyDescent="0.3">
      <c r="A17" t="s">
        <v>116</v>
      </c>
      <c r="B17" t="s">
        <v>263</v>
      </c>
      <c r="D17">
        <v>0.25403840790096183</v>
      </c>
      <c r="E17">
        <v>0.19377658460146963</v>
      </c>
      <c r="I17">
        <v>0.47481674422920123</v>
      </c>
      <c r="J17">
        <v>0.34664055203337552</v>
      </c>
      <c r="K17">
        <v>0.37635351963260616</v>
      </c>
      <c r="L17">
        <v>0.38732622629086688</v>
      </c>
      <c r="M17">
        <v>0.22648308711279533</v>
      </c>
      <c r="N17">
        <v>0.29058755389852925</v>
      </c>
      <c r="O17">
        <v>0.12269965841306905</v>
      </c>
      <c r="P17">
        <v>0.16779016302485086</v>
      </c>
    </row>
    <row r="18" spans="1:16" x14ac:dyDescent="0.3">
      <c r="A18" t="s">
        <v>116</v>
      </c>
      <c r="B18" t="s">
        <v>264</v>
      </c>
      <c r="D18">
        <v>0.34117531856890332</v>
      </c>
      <c r="E18">
        <v>0.2632979835258355</v>
      </c>
      <c r="I18">
        <v>0.47947793601373345</v>
      </c>
      <c r="J18">
        <v>0.42005628759591573</v>
      </c>
      <c r="K18">
        <v>0.43741243438095267</v>
      </c>
      <c r="L18">
        <v>0.38084227105972807</v>
      </c>
      <c r="M18">
        <v>0.21258994332218165</v>
      </c>
      <c r="N18">
        <v>0.33151025939952578</v>
      </c>
      <c r="O18">
        <v>0.13587989143246701</v>
      </c>
      <c r="P18">
        <v>0.19068738634749227</v>
      </c>
    </row>
    <row r="19" spans="1:16" x14ac:dyDescent="0.3">
      <c r="A19" t="s">
        <v>217</v>
      </c>
      <c r="B19" t="s">
        <v>13</v>
      </c>
      <c r="D19">
        <v>0.25898133013070329</v>
      </c>
      <c r="E19">
        <v>0.21165448225011532</v>
      </c>
      <c r="I19">
        <v>0.43258333813710714</v>
      </c>
      <c r="J19">
        <v>0.37859426562543191</v>
      </c>
      <c r="K19">
        <v>0.3764059341450563</v>
      </c>
      <c r="L19">
        <v>0.46677943754158896</v>
      </c>
      <c r="M19">
        <v>0.31627446020204847</v>
      </c>
      <c r="N19">
        <v>0.36863334893038241</v>
      </c>
      <c r="O19">
        <v>0.21551023705813591</v>
      </c>
      <c r="P19">
        <v>0.24393850845301013</v>
      </c>
    </row>
    <row r="20" spans="1:16" x14ac:dyDescent="0.3">
      <c r="A20" t="s">
        <v>217</v>
      </c>
      <c r="B20" t="s">
        <v>14</v>
      </c>
      <c r="D20">
        <v>0.23992945932299087</v>
      </c>
      <c r="E20">
        <v>0.18937103647438311</v>
      </c>
      <c r="I20">
        <v>0.46569551015998406</v>
      </c>
      <c r="J20">
        <v>0.34110494495522259</v>
      </c>
      <c r="K20">
        <v>0.37654064840577267</v>
      </c>
      <c r="L20">
        <v>0.41434048538313439</v>
      </c>
      <c r="M20">
        <v>0.2465259848324409</v>
      </c>
      <c r="N20">
        <v>0.27803275981457892</v>
      </c>
      <c r="O20">
        <v>0.12996974042188325</v>
      </c>
      <c r="P20">
        <v>0.1659160914625035</v>
      </c>
    </row>
    <row r="21" spans="1:16" x14ac:dyDescent="0.3">
      <c r="A21" t="s">
        <v>217</v>
      </c>
      <c r="B21" t="s">
        <v>15</v>
      </c>
      <c r="D21">
        <v>0.34117531856890332</v>
      </c>
      <c r="E21">
        <v>0.2632979835258355</v>
      </c>
      <c r="I21">
        <v>0.47947793601373345</v>
      </c>
      <c r="J21">
        <v>0.42005628759591573</v>
      </c>
      <c r="K21">
        <v>0.43741243438095267</v>
      </c>
      <c r="L21">
        <v>0.38084227105972807</v>
      </c>
      <c r="M21">
        <v>0.21258994332218165</v>
      </c>
      <c r="N21">
        <v>0.33151025939952578</v>
      </c>
      <c r="O21">
        <v>0.13587989143246701</v>
      </c>
      <c r="P21">
        <v>0.19068738634749227</v>
      </c>
    </row>
    <row r="22" spans="1:16" x14ac:dyDescent="0.3">
      <c r="A22" t="s">
        <v>164</v>
      </c>
      <c r="B22" t="s">
        <v>238</v>
      </c>
      <c r="C22">
        <v>1.1359555083548495E-2</v>
      </c>
      <c r="D22">
        <v>5.8236068115115856E-2</v>
      </c>
      <c r="E22">
        <v>4.8610171938494547E-2</v>
      </c>
      <c r="F22">
        <v>6.7196427204249135E-2</v>
      </c>
      <c r="I22">
        <v>0.19447766638861752</v>
      </c>
      <c r="J22">
        <v>0.10722742385559067</v>
      </c>
      <c r="K22">
        <v>0.14552916621210074</v>
      </c>
      <c r="L22">
        <v>0.15587450899943597</v>
      </c>
      <c r="M22">
        <v>5.0194490790568369E-2</v>
      </c>
      <c r="N22">
        <v>7.3730707938936046E-2</v>
      </c>
      <c r="O22">
        <v>2.8176551153312503E-2</v>
      </c>
      <c r="P22">
        <v>5.2082965825175513E-2</v>
      </c>
    </row>
    <row r="23" spans="1:16" x14ac:dyDescent="0.3">
      <c r="A23" t="s">
        <v>164</v>
      </c>
      <c r="B23" t="s">
        <v>239</v>
      </c>
      <c r="C23">
        <v>6.3447984674077071E-2</v>
      </c>
      <c r="D23">
        <v>0.25017174642503948</v>
      </c>
      <c r="E23">
        <v>0.31088322243133715</v>
      </c>
      <c r="F23">
        <v>0.28778575290491248</v>
      </c>
      <c r="I23">
        <v>0.49251087564533813</v>
      </c>
      <c r="J23">
        <v>0.44573898857935662</v>
      </c>
      <c r="K23">
        <v>0.46773326586392577</v>
      </c>
      <c r="L23">
        <v>0.54460294500233364</v>
      </c>
      <c r="M23">
        <v>0.38600958830151544</v>
      </c>
      <c r="N23">
        <v>0.42688572039244327</v>
      </c>
      <c r="O23">
        <v>0.22941906435603818</v>
      </c>
      <c r="P23">
        <v>0.28598109133129607</v>
      </c>
    </row>
    <row r="24" spans="1:16" x14ac:dyDescent="0.3">
      <c r="A24" t="s">
        <v>164</v>
      </c>
      <c r="B24" t="s">
        <v>7</v>
      </c>
      <c r="C24">
        <v>0</v>
      </c>
      <c r="D24">
        <v>0</v>
      </c>
      <c r="E24">
        <v>0.10973937806483842</v>
      </c>
      <c r="F24">
        <v>0.21316459764080192</v>
      </c>
      <c r="I24">
        <v>0.40231448304600187</v>
      </c>
      <c r="J24">
        <v>0.2102807193274871</v>
      </c>
      <c r="K24">
        <v>0.34454450546749799</v>
      </c>
      <c r="L24">
        <v>0.4136501790744419</v>
      </c>
      <c r="M24">
        <v>0.24073298584318345</v>
      </c>
      <c r="N24">
        <v>0.28043199702307564</v>
      </c>
      <c r="O24">
        <v>9.0317506260169628E-2</v>
      </c>
      <c r="P24">
        <v>0.11473525095124369</v>
      </c>
    </row>
    <row r="25" spans="1:16" x14ac:dyDescent="0.3">
      <c r="A25" t="s">
        <v>165</v>
      </c>
      <c r="B25" t="s">
        <v>241</v>
      </c>
      <c r="D25">
        <v>7.8099452034153333E-2</v>
      </c>
      <c r="E25">
        <v>8.2178763242253636E-2</v>
      </c>
      <c r="I25">
        <v>0.36158838015673833</v>
      </c>
      <c r="J25">
        <v>0.33485107442915557</v>
      </c>
      <c r="K25">
        <v>0.3739666526534654</v>
      </c>
      <c r="L25">
        <v>0.45061818111637875</v>
      </c>
      <c r="M25">
        <v>0.26144037776289381</v>
      </c>
      <c r="N25">
        <v>0.30504315466510207</v>
      </c>
      <c r="O25">
        <v>0.15005405994974738</v>
      </c>
      <c r="P25">
        <v>0.19860939341996384</v>
      </c>
    </row>
    <row r="26" spans="1:16" x14ac:dyDescent="0.3">
      <c r="A26" t="s">
        <v>165</v>
      </c>
      <c r="B26" t="s">
        <v>242</v>
      </c>
      <c r="D26">
        <v>0.21228211452464016</v>
      </c>
      <c r="E26">
        <v>0.15328464300010644</v>
      </c>
      <c r="I26">
        <v>0.48785297830197416</v>
      </c>
      <c r="J26">
        <v>0.46149630924620683</v>
      </c>
      <c r="K26">
        <v>0.50464219472874083</v>
      </c>
      <c r="L26">
        <v>0.57809715991941091</v>
      </c>
      <c r="M26">
        <v>0.45349577583937584</v>
      </c>
      <c r="N26">
        <v>0.51200387927898783</v>
      </c>
      <c r="O26">
        <v>0.27040346484945693</v>
      </c>
      <c r="P26">
        <v>0.34446840621039199</v>
      </c>
    </row>
    <row r="27" spans="1:16" x14ac:dyDescent="0.3">
      <c r="A27" t="s">
        <v>165</v>
      </c>
      <c r="B27" t="s">
        <v>243</v>
      </c>
      <c r="D27">
        <v>0.45207452881571986</v>
      </c>
      <c r="E27">
        <v>0.4017218246412092</v>
      </c>
      <c r="I27">
        <v>0.63282070464476403</v>
      </c>
      <c r="J27">
        <v>0.58815876171609405</v>
      </c>
      <c r="K27">
        <v>0.61375780917161682</v>
      </c>
      <c r="L27">
        <v>0.70144495854638023</v>
      </c>
      <c r="M27">
        <v>0.59721591576371058</v>
      </c>
      <c r="N27">
        <v>0.65253450980234495</v>
      </c>
      <c r="O27">
        <v>0.41874338985368614</v>
      </c>
      <c r="P27">
        <v>0.4825780504728181</v>
      </c>
    </row>
    <row r="28" spans="1:16" x14ac:dyDescent="0.3">
      <c r="A28" t="s">
        <v>161</v>
      </c>
      <c r="B28" t="s">
        <v>235</v>
      </c>
      <c r="C28">
        <v>5.4017653546704583E-2</v>
      </c>
      <c r="D28">
        <v>0.20626875988606003</v>
      </c>
      <c r="E28">
        <v>0.28668375386415651</v>
      </c>
      <c r="F28">
        <v>0.25602779170136652</v>
      </c>
      <c r="G28">
        <v>0.35504073188942575</v>
      </c>
      <c r="H28">
        <v>0.4043007549505635</v>
      </c>
      <c r="I28">
        <v>0.43480877944556223</v>
      </c>
      <c r="J28">
        <v>0.3477654184086299</v>
      </c>
      <c r="K28">
        <v>0.38274208338225907</v>
      </c>
      <c r="L28">
        <v>0.42730875397593526</v>
      </c>
      <c r="M28">
        <v>0.24111028724026071</v>
      </c>
      <c r="N28">
        <v>0.26817329803536866</v>
      </c>
      <c r="O28">
        <v>0.11382416146806443</v>
      </c>
      <c r="P28">
        <v>0.16027524008554261</v>
      </c>
    </row>
    <row r="29" spans="1:16" x14ac:dyDescent="0.3">
      <c r="A29" t="s">
        <v>161</v>
      </c>
      <c r="B29" t="s">
        <v>236</v>
      </c>
      <c r="C29">
        <v>1.7480207552761119E-2</v>
      </c>
      <c r="D29">
        <v>0.12436332073573353</v>
      </c>
      <c r="E29">
        <v>0.18171019101725058</v>
      </c>
      <c r="F29">
        <v>0.15691450242678176</v>
      </c>
      <c r="G29">
        <v>0.25441700993583305</v>
      </c>
      <c r="H29">
        <v>0.30737888454268447</v>
      </c>
      <c r="I29">
        <v>0.38113902358968266</v>
      </c>
      <c r="J29">
        <v>0.32309329597126968</v>
      </c>
      <c r="K29">
        <v>0.34776516123338269</v>
      </c>
      <c r="L29">
        <v>0.49145695373380799</v>
      </c>
      <c r="M29">
        <v>0.20233646557291238</v>
      </c>
      <c r="N29">
        <v>0.23206513842875309</v>
      </c>
      <c r="O29">
        <v>0.1384278605904409</v>
      </c>
      <c r="P29">
        <v>0.15362499640316882</v>
      </c>
    </row>
    <row r="30" spans="1:16" x14ac:dyDescent="0.3">
      <c r="A30" t="s">
        <v>161</v>
      </c>
      <c r="B30" t="s">
        <v>237</v>
      </c>
      <c r="C30">
        <v>6.7697469566092697E-2</v>
      </c>
      <c r="D30">
        <v>0.26236361610755587</v>
      </c>
      <c r="E30">
        <v>0.31380057799821609</v>
      </c>
      <c r="F30">
        <v>0.28764788824355508</v>
      </c>
      <c r="G30">
        <v>0.37817847855441061</v>
      </c>
      <c r="H30">
        <v>0.40767655939292208</v>
      </c>
      <c r="I30">
        <v>0.48410515612559407</v>
      </c>
      <c r="J30">
        <v>0.44131181506506106</v>
      </c>
      <c r="K30">
        <v>0.45161521875716348</v>
      </c>
      <c r="L30">
        <v>0.53008638345584702</v>
      </c>
      <c r="M30">
        <v>0.41429097552307093</v>
      </c>
      <c r="N30">
        <v>0.44499348018719648</v>
      </c>
      <c r="O30">
        <v>0.25606622957965353</v>
      </c>
      <c r="P30">
        <v>0.29750111035179055</v>
      </c>
    </row>
    <row r="31" spans="1:16" x14ac:dyDescent="0.3">
      <c r="A31" t="s">
        <v>10</v>
      </c>
      <c r="B31" t="s">
        <v>224</v>
      </c>
      <c r="C31">
        <v>5.9194727009775093E-2</v>
      </c>
      <c r="D31">
        <v>0.25227098909350559</v>
      </c>
      <c r="E31">
        <v>0.23724807114106777</v>
      </c>
      <c r="F31">
        <v>0.2486394085610551</v>
      </c>
      <c r="G31">
        <v>0.35316724266144955</v>
      </c>
      <c r="H31">
        <v>0.39359718722394427</v>
      </c>
      <c r="I31">
        <v>0.45126713860145173</v>
      </c>
      <c r="J31">
        <v>0.37940194758681495</v>
      </c>
      <c r="K31">
        <v>0.40228072266560944</v>
      </c>
      <c r="L31">
        <v>0.44638372207547516</v>
      </c>
      <c r="M31">
        <v>0.27813428861460915</v>
      </c>
      <c r="N31">
        <v>0.32151882781941615</v>
      </c>
      <c r="O31">
        <v>0.16380332130932063</v>
      </c>
      <c r="P31">
        <v>0.20746100063446279</v>
      </c>
    </row>
    <row r="32" spans="1:16" x14ac:dyDescent="0.3">
      <c r="A32" t="s">
        <v>10</v>
      </c>
      <c r="B32" t="s">
        <v>225</v>
      </c>
      <c r="C32">
        <v>5.5200731043900456E-2</v>
      </c>
      <c r="D32">
        <v>0.37952343440782799</v>
      </c>
      <c r="E32">
        <v>0.42708228163099349</v>
      </c>
      <c r="F32">
        <v>0.36166576301270165</v>
      </c>
      <c r="G32">
        <v>0.39683518600128814</v>
      </c>
      <c r="I32">
        <v>0.49677623612481875</v>
      </c>
      <c r="J32">
        <v>0.43838320284564775</v>
      </c>
      <c r="K32">
        <v>0.43102919423009656</v>
      </c>
      <c r="L32">
        <v>0.52374298531993757</v>
      </c>
      <c r="M32">
        <v>0.44400615708630609</v>
      </c>
      <c r="N32">
        <v>0.49240118989691817</v>
      </c>
      <c r="O32">
        <v>0.26950555336456616</v>
      </c>
      <c r="P32">
        <v>0.28334624082282212</v>
      </c>
    </row>
    <row r="33" spans="1:16" x14ac:dyDescent="0.3">
      <c r="A33" t="s">
        <v>168</v>
      </c>
      <c r="B33" t="s">
        <v>226</v>
      </c>
      <c r="C33">
        <v>6.0024451348173379E-2</v>
      </c>
      <c r="D33">
        <v>0.25590166977058043</v>
      </c>
      <c r="E33">
        <v>0.3026543494212468</v>
      </c>
      <c r="F33">
        <v>0.26528020451023399</v>
      </c>
      <c r="G33">
        <v>0.36186568667485469</v>
      </c>
      <c r="H33">
        <v>0.40032561843899228</v>
      </c>
      <c r="I33">
        <v>0.46164712709757344</v>
      </c>
      <c r="J33">
        <v>0.38702873574274926</v>
      </c>
      <c r="K33">
        <v>0.3995767071417401</v>
      </c>
      <c r="L33">
        <v>0.44816007141468067</v>
      </c>
      <c r="M33">
        <v>0.2957629580666134</v>
      </c>
      <c r="N33">
        <v>0.34129600297610446</v>
      </c>
      <c r="O33">
        <v>0.19011045309048671</v>
      </c>
      <c r="P33">
        <v>0.2430298978150261</v>
      </c>
    </row>
    <row r="34" spans="1:16" x14ac:dyDescent="0.3">
      <c r="A34" t="s">
        <v>168</v>
      </c>
      <c r="B34" t="s">
        <v>227</v>
      </c>
      <c r="C34">
        <v>5.7852415971918446E-2</v>
      </c>
      <c r="D34">
        <v>0.20153567668666508</v>
      </c>
      <c r="E34">
        <v>0.28043069745029076</v>
      </c>
      <c r="F34">
        <v>0.25904631297450109</v>
      </c>
      <c r="G34">
        <v>0.3482504129600304</v>
      </c>
      <c r="H34">
        <v>0.38666574213142008</v>
      </c>
      <c r="I34">
        <v>0.44818233305805055</v>
      </c>
      <c r="J34">
        <v>0.3807740842955244</v>
      </c>
      <c r="K34">
        <v>0.40952389400998945</v>
      </c>
      <c r="L34">
        <v>0.45684752748478402</v>
      </c>
      <c r="M34">
        <v>0.28377527102230071</v>
      </c>
      <c r="N34">
        <v>0.32475951040170209</v>
      </c>
      <c r="O34">
        <v>0.15167574959048294</v>
      </c>
      <c r="P34">
        <v>0.18097328999665277</v>
      </c>
    </row>
    <row r="35" spans="1:16" x14ac:dyDescent="0.3">
      <c r="A35" t="s">
        <v>163</v>
      </c>
      <c r="B35" t="s">
        <v>233</v>
      </c>
      <c r="C35">
        <v>4.5448648732867178E-2</v>
      </c>
      <c r="D35">
        <v>0.21919782150892861</v>
      </c>
      <c r="E35">
        <v>0.30657801448644306</v>
      </c>
      <c r="F35">
        <v>0.25758181681442877</v>
      </c>
      <c r="I35">
        <v>0.43527876831611151</v>
      </c>
      <c r="J35">
        <v>0.33926635725955134</v>
      </c>
      <c r="K35">
        <v>0.36466187956780494</v>
      </c>
      <c r="L35">
        <v>0.40500625949413627</v>
      </c>
      <c r="M35">
        <v>0.24332517069590182</v>
      </c>
      <c r="N35">
        <v>0.28900622562310274</v>
      </c>
      <c r="O35">
        <v>0.14340824464995455</v>
      </c>
      <c r="P35">
        <v>0.17594794506861705</v>
      </c>
    </row>
    <row r="36" spans="1:16" x14ac:dyDescent="0.3">
      <c r="A36" t="s">
        <v>163</v>
      </c>
      <c r="B36" t="s">
        <v>234</v>
      </c>
      <c r="C36">
        <v>6.2237307187623658E-2</v>
      </c>
      <c r="D36">
        <v>0.23032755083889331</v>
      </c>
      <c r="E36">
        <v>0.28404535019051619</v>
      </c>
      <c r="F36">
        <v>0.27227243111521499</v>
      </c>
      <c r="I36">
        <v>0.46571043108512006</v>
      </c>
      <c r="J36">
        <v>0.39871703491559946</v>
      </c>
      <c r="K36">
        <v>0.42921708641899137</v>
      </c>
      <c r="L36">
        <v>0.48377462620094275</v>
      </c>
      <c r="M36">
        <v>0.32526638326930485</v>
      </c>
      <c r="N36">
        <v>0.36573047507935763</v>
      </c>
      <c r="O36">
        <v>0.19317849448023372</v>
      </c>
      <c r="P36">
        <v>0.24151679548655208</v>
      </c>
    </row>
    <row r="37" spans="1:16" x14ac:dyDescent="0.3">
      <c r="A37" t="s">
        <v>218</v>
      </c>
      <c r="B37" t="s">
        <v>228</v>
      </c>
      <c r="C37">
        <v>3.916726986619138E-2</v>
      </c>
      <c r="D37">
        <v>0.18584901947092933</v>
      </c>
      <c r="E37">
        <v>0.21061150464200501</v>
      </c>
      <c r="F37">
        <v>0.217580610597878</v>
      </c>
      <c r="G37">
        <v>0.32229595276122819</v>
      </c>
      <c r="H37">
        <v>0.36335947721033973</v>
      </c>
      <c r="I37">
        <v>0.42224917658442152</v>
      </c>
      <c r="J37">
        <v>0.33280850852231492</v>
      </c>
      <c r="K37">
        <v>0.37652938944917635</v>
      </c>
      <c r="L37">
        <v>0.39650182120166833</v>
      </c>
      <c r="M37">
        <v>0.17811980304311495</v>
      </c>
      <c r="N37">
        <v>0.22928527886109543</v>
      </c>
      <c r="O37">
        <v>9.2947374124469406E-2</v>
      </c>
      <c r="P37">
        <v>0.12799394361766606</v>
      </c>
    </row>
    <row r="38" spans="1:16" x14ac:dyDescent="0.3">
      <c r="A38" t="s">
        <v>218</v>
      </c>
      <c r="B38" t="s">
        <v>229</v>
      </c>
      <c r="C38">
        <v>7.3482830966212762E-2</v>
      </c>
      <c r="D38">
        <v>0.26807801715924601</v>
      </c>
      <c r="E38">
        <v>0.34178326836957973</v>
      </c>
      <c r="F38">
        <v>0.29281086038018278</v>
      </c>
      <c r="G38">
        <v>0.38771057219985161</v>
      </c>
      <c r="H38">
        <v>0.43202195419343797</v>
      </c>
      <c r="I38">
        <v>0.44820935765358999</v>
      </c>
      <c r="J38">
        <v>0.37186914746588745</v>
      </c>
      <c r="K38">
        <v>0.3761853879168372</v>
      </c>
      <c r="L38">
        <v>0.43099446622697685</v>
      </c>
      <c r="M38">
        <v>0.25275961019727622</v>
      </c>
      <c r="N38">
        <v>0.29417571042124657</v>
      </c>
      <c r="O38">
        <v>0.13549221130649092</v>
      </c>
      <c r="P38">
        <v>0.18452246500677963</v>
      </c>
    </row>
    <row r="39" spans="1:16" x14ac:dyDescent="0.3">
      <c r="A39" t="s">
        <v>218</v>
      </c>
      <c r="B39" t="s">
        <v>230</v>
      </c>
      <c r="C39">
        <v>7.2413867674224294E-2</v>
      </c>
      <c r="D39">
        <v>0.26246663215554789</v>
      </c>
      <c r="E39">
        <v>0.34732854680913916</v>
      </c>
      <c r="F39">
        <v>0.29882132445533777</v>
      </c>
      <c r="G39">
        <v>0.36966757864583866</v>
      </c>
      <c r="H39">
        <v>0.39839259240294744</v>
      </c>
      <c r="I39">
        <v>0.51262465300932925</v>
      </c>
      <c r="J39">
        <v>0.47165691958091072</v>
      </c>
      <c r="K39">
        <v>0.47910599263726666</v>
      </c>
      <c r="L39">
        <v>0.53865658120123661</v>
      </c>
      <c r="M39">
        <v>0.44518203019414948</v>
      </c>
      <c r="N39">
        <v>0.4709965540511315</v>
      </c>
      <c r="O39">
        <v>0.29036504155214915</v>
      </c>
      <c r="P39">
        <v>0.32775880362238996</v>
      </c>
    </row>
    <row r="40" spans="1:16" x14ac:dyDescent="0.3">
      <c r="A40" t="s">
        <v>107</v>
      </c>
      <c r="B40" t="s">
        <v>108</v>
      </c>
      <c r="C40">
        <v>2.1964956090774351E-2</v>
      </c>
      <c r="D40">
        <v>8.3719765033179752E-2</v>
      </c>
      <c r="E40">
        <v>4.4012209852428007E-2</v>
      </c>
      <c r="F40">
        <v>2.5037591922494669E-2</v>
      </c>
      <c r="G40">
        <v>0.14439918583686248</v>
      </c>
      <c r="H40">
        <v>0.13151370859278608</v>
      </c>
      <c r="I40">
        <v>0.17734818717616288</v>
      </c>
      <c r="J40">
        <v>7.2951075572024765E-2</v>
      </c>
      <c r="K40">
        <v>0.12138464799048493</v>
      </c>
      <c r="L40">
        <v>0.13018343086682466</v>
      </c>
      <c r="M40">
        <v>6.2678970301058512E-2</v>
      </c>
      <c r="N40">
        <v>7.6128120089421034E-2</v>
      </c>
      <c r="O40">
        <v>4.950901326378384E-2</v>
      </c>
      <c r="P40">
        <v>4.710649516975092E-2</v>
      </c>
    </row>
    <row r="41" spans="1:16" x14ac:dyDescent="0.3">
      <c r="A41" t="s">
        <v>107</v>
      </c>
      <c r="B41" t="s">
        <v>109</v>
      </c>
      <c r="C41">
        <v>2.6230043222163629E-2</v>
      </c>
      <c r="D41">
        <v>0.11149986224967182</v>
      </c>
      <c r="E41">
        <v>7.3782490890190788E-2</v>
      </c>
      <c r="F41">
        <v>8.9494969068249469E-2</v>
      </c>
      <c r="G41">
        <v>0.14594038975502402</v>
      </c>
      <c r="H41">
        <v>0.18212452085205813</v>
      </c>
      <c r="I41">
        <v>0.22517480401768439</v>
      </c>
      <c r="J41">
        <v>0.12689938753774713</v>
      </c>
      <c r="K41">
        <v>0.16094113559636594</v>
      </c>
      <c r="L41">
        <v>0.19121786750896264</v>
      </c>
      <c r="M41">
        <v>7.809078908567417E-2</v>
      </c>
      <c r="N41">
        <v>8.5602934221022706E-2</v>
      </c>
      <c r="O41">
        <v>4.2128176718513308E-2</v>
      </c>
      <c r="P41">
        <v>5.2980740974446897E-2</v>
      </c>
    </row>
    <row r="42" spans="1:16" x14ac:dyDescent="0.3">
      <c r="A42" t="s">
        <v>107</v>
      </c>
      <c r="B42" t="s">
        <v>111</v>
      </c>
      <c r="C42">
        <v>6.819786835196627E-2</v>
      </c>
      <c r="D42">
        <v>0.30720768792864156</v>
      </c>
      <c r="E42">
        <v>0.30954884187956533</v>
      </c>
      <c r="F42">
        <v>0.31050920746375188</v>
      </c>
      <c r="G42">
        <v>0.40693642431310423</v>
      </c>
      <c r="H42">
        <v>0.44645758276244435</v>
      </c>
      <c r="I42">
        <v>0.50962131497628882</v>
      </c>
      <c r="J42">
        <v>0.45302172312587691</v>
      </c>
      <c r="K42">
        <v>0.46026774700586598</v>
      </c>
      <c r="L42">
        <v>0.51591776862665173</v>
      </c>
      <c r="M42">
        <v>0.34198370253175803</v>
      </c>
      <c r="N42">
        <v>0.39280209056647908</v>
      </c>
      <c r="O42">
        <v>0.20082632103345296</v>
      </c>
      <c r="P42">
        <v>0.24842276039371777</v>
      </c>
    </row>
    <row r="43" spans="1:16" x14ac:dyDescent="0.3">
      <c r="A43" t="s">
        <v>170</v>
      </c>
      <c r="B43" t="s">
        <v>231</v>
      </c>
      <c r="I43">
        <v>0.47002804211076354</v>
      </c>
      <c r="J43">
        <v>0.39312689579863802</v>
      </c>
      <c r="K43">
        <v>0.41976962344984098</v>
      </c>
      <c r="L43">
        <v>0.46890097488301702</v>
      </c>
      <c r="M43">
        <v>0.3007154631075436</v>
      </c>
      <c r="N43">
        <v>0.34462899939324476</v>
      </c>
      <c r="O43">
        <v>0.17903791048613477</v>
      </c>
      <c r="P43">
        <v>0.22172586351069815</v>
      </c>
    </row>
    <row r="44" spans="1:16" x14ac:dyDescent="0.3">
      <c r="A44" t="s">
        <v>170</v>
      </c>
      <c r="B44" t="s">
        <v>232</v>
      </c>
      <c r="I44">
        <v>0.28824389387783922</v>
      </c>
      <c r="J44">
        <v>0.24872615818089258</v>
      </c>
      <c r="K44">
        <v>0.25227551350710203</v>
      </c>
      <c r="L44">
        <v>0.25081055028707566</v>
      </c>
      <c r="M44">
        <v>0.13814950273412821</v>
      </c>
      <c r="N44">
        <v>0.19291764586073251</v>
      </c>
      <c r="O44">
        <v>6.8420934766880701E-2</v>
      </c>
      <c r="P44">
        <v>8.8531735635656666E-2</v>
      </c>
    </row>
    <row r="45" spans="1:16" x14ac:dyDescent="0.3">
      <c r="A45" t="s">
        <v>166</v>
      </c>
      <c r="B45" t="s">
        <v>607</v>
      </c>
      <c r="F45">
        <v>0.2356955107416793</v>
      </c>
      <c r="G45">
        <v>0.33032909176505715</v>
      </c>
      <c r="H45">
        <v>0.37585006545009569</v>
      </c>
      <c r="I45">
        <v>0.4510794780918696</v>
      </c>
      <c r="J45">
        <v>0.36389260897367365</v>
      </c>
      <c r="K45">
        <v>0.40402188104130765</v>
      </c>
      <c r="L45">
        <v>0.45776100907248685</v>
      </c>
      <c r="M45">
        <v>0.2772480267823294</v>
      </c>
      <c r="N45">
        <v>0.31436819695034424</v>
      </c>
      <c r="O45">
        <v>0.16543430536831527</v>
      </c>
      <c r="P45">
        <v>0.19821302936067439</v>
      </c>
    </row>
    <row r="46" spans="1:16" x14ac:dyDescent="0.3">
      <c r="A46" t="s">
        <v>166</v>
      </c>
      <c r="B46" t="s">
        <v>608</v>
      </c>
      <c r="F46">
        <v>0.25033354738737962</v>
      </c>
      <c r="G46">
        <v>0.34292576229772581</v>
      </c>
      <c r="H46">
        <v>0.3876675024958316</v>
      </c>
      <c r="I46">
        <v>0.44536405420392966</v>
      </c>
      <c r="J46">
        <v>0.38507061436949153</v>
      </c>
      <c r="K46">
        <v>0.3954434579559935</v>
      </c>
      <c r="L46">
        <v>0.40277596184944259</v>
      </c>
      <c r="M46">
        <v>0.25940968520788871</v>
      </c>
      <c r="N46">
        <v>0.30858293023398714</v>
      </c>
      <c r="O46">
        <v>0.14174118419566187</v>
      </c>
      <c r="P46">
        <v>0.19946867342282895</v>
      </c>
    </row>
    <row r="47" spans="1:16" x14ac:dyDescent="0.3">
      <c r="A47" t="s">
        <v>167</v>
      </c>
      <c r="B47" t="s">
        <v>240</v>
      </c>
      <c r="C47">
        <v>4.4941815252250626E-2</v>
      </c>
      <c r="D47">
        <v>0.1872602511772696</v>
      </c>
      <c r="E47">
        <v>0.23487817737346917</v>
      </c>
      <c r="F47">
        <v>0.21373891541608636</v>
      </c>
      <c r="G47">
        <v>0.29661823615667188</v>
      </c>
      <c r="H47">
        <v>0.33643567000603869</v>
      </c>
      <c r="I47">
        <v>0.4151763466216058</v>
      </c>
      <c r="J47">
        <v>0.33562466304617539</v>
      </c>
      <c r="K47">
        <v>0.36823515890809599</v>
      </c>
      <c r="L47">
        <v>0.41293828744465166</v>
      </c>
      <c r="M47">
        <v>0.24619741619283575</v>
      </c>
      <c r="N47">
        <v>0.2869487955653241</v>
      </c>
      <c r="O47">
        <v>0.14691040242988102</v>
      </c>
      <c r="P47">
        <v>0.18609238526733343</v>
      </c>
    </row>
    <row r="48" spans="1:16" x14ac:dyDescent="0.3">
      <c r="A48" t="s">
        <v>167</v>
      </c>
      <c r="B48" t="s">
        <v>114</v>
      </c>
      <c r="C48">
        <v>0.13254564266019392</v>
      </c>
      <c r="D48">
        <v>0.39182579226063385</v>
      </c>
      <c r="E48">
        <v>0.45443595845336449</v>
      </c>
      <c r="F48">
        <v>0.37572393513159741</v>
      </c>
      <c r="G48">
        <v>0.45905268732479204</v>
      </c>
      <c r="H48">
        <v>0.53389830061615096</v>
      </c>
      <c r="I48">
        <v>0.58958870762678739</v>
      </c>
      <c r="J48">
        <v>0.50345620645132794</v>
      </c>
      <c r="K48">
        <v>0.50567406460116593</v>
      </c>
      <c r="L48">
        <v>0.55586254431578752</v>
      </c>
      <c r="M48">
        <v>0.39994504587798668</v>
      </c>
      <c r="N48">
        <v>0.44272689625105333</v>
      </c>
      <c r="O48">
        <v>0.23440468931254499</v>
      </c>
      <c r="P48">
        <v>0.25743266071320081</v>
      </c>
    </row>
    <row r="49" spans="1:16" x14ac:dyDescent="0.3">
      <c r="A49" t="s">
        <v>216</v>
      </c>
      <c r="B49" t="s">
        <v>135</v>
      </c>
      <c r="D49">
        <v>0.2741013696188947</v>
      </c>
      <c r="E49">
        <v>0.23882723449482407</v>
      </c>
      <c r="I49">
        <v>0.48432952458459722</v>
      </c>
      <c r="J49">
        <v>0.39341956897906855</v>
      </c>
      <c r="K49">
        <v>0.37902722949971795</v>
      </c>
      <c r="L49">
        <v>0.50395152673491894</v>
      </c>
      <c r="M49">
        <v>0.3225455022615622</v>
      </c>
      <c r="N49">
        <v>0.38652614882521286</v>
      </c>
      <c r="O49">
        <v>0.25773493107590012</v>
      </c>
      <c r="P49">
        <v>0.27454403315191023</v>
      </c>
    </row>
    <row r="50" spans="1:16" x14ac:dyDescent="0.3">
      <c r="A50" t="s">
        <v>216</v>
      </c>
      <c r="B50" t="s">
        <v>136</v>
      </c>
      <c r="D50">
        <v>0.2537351065846728</v>
      </c>
      <c r="E50">
        <v>0.19382863376890028</v>
      </c>
      <c r="I50">
        <v>0.40501658113892658</v>
      </c>
      <c r="J50">
        <v>0.37244246687979815</v>
      </c>
      <c r="K50">
        <v>0.37590464070399804</v>
      </c>
      <c r="L50">
        <v>0.4470259615750003</v>
      </c>
      <c r="M50">
        <v>0.32118847875905182</v>
      </c>
      <c r="N50">
        <v>0.38324374395005883</v>
      </c>
      <c r="O50">
        <v>0.20689090060183707</v>
      </c>
      <c r="P50">
        <v>0.23945482753100816</v>
      </c>
    </row>
    <row r="51" spans="1:16" x14ac:dyDescent="0.3">
      <c r="A51" t="s">
        <v>216</v>
      </c>
      <c r="B51" t="s">
        <v>137</v>
      </c>
      <c r="D51">
        <v>0.2424677759506543</v>
      </c>
      <c r="E51">
        <v>0.19829783354222799</v>
      </c>
      <c r="I51">
        <v>0.4251177704169587</v>
      </c>
      <c r="J51">
        <v>0.35221876434181437</v>
      </c>
      <c r="K51">
        <v>0.37390108320336979</v>
      </c>
      <c r="L51">
        <v>0.43566667342157261</v>
      </c>
      <c r="M51">
        <v>0.28466293735593395</v>
      </c>
      <c r="N51">
        <v>0.30856053276077261</v>
      </c>
      <c r="O51">
        <v>0.15334596636736389</v>
      </c>
      <c r="P51">
        <v>0.19091649026980415</v>
      </c>
    </row>
    <row r="52" spans="1:16" x14ac:dyDescent="0.3">
      <c r="A52" t="s">
        <v>216</v>
      </c>
      <c r="B52" t="s">
        <v>138</v>
      </c>
      <c r="D52">
        <v>0.23158285469525355</v>
      </c>
      <c r="E52">
        <v>0.18274631782829245</v>
      </c>
      <c r="I52">
        <v>0.46485683338268441</v>
      </c>
      <c r="J52">
        <v>0.33738387455263608</v>
      </c>
      <c r="K52">
        <v>0.37728662817851072</v>
      </c>
      <c r="L52">
        <v>0.41783075729583213</v>
      </c>
      <c r="M52">
        <v>0.2434670347712124</v>
      </c>
      <c r="N52">
        <v>0.25681769145179206</v>
      </c>
      <c r="O52">
        <v>0.12478586609879747</v>
      </c>
      <c r="P52">
        <v>0.15674513361911729</v>
      </c>
    </row>
    <row r="53" spans="1:16" x14ac:dyDescent="0.3">
      <c r="A53" t="s">
        <v>216</v>
      </c>
      <c r="B53" t="s">
        <v>139</v>
      </c>
      <c r="D53">
        <v>0.29827375850950827</v>
      </c>
      <c r="E53">
        <v>0.22876910218172333</v>
      </c>
      <c r="I53">
        <v>0.4771868767032183</v>
      </c>
      <c r="J53">
        <v>0.38430300585443566</v>
      </c>
      <c r="K53">
        <v>0.4074372421197559</v>
      </c>
      <c r="L53">
        <v>0.38400749861794414</v>
      </c>
      <c r="M53">
        <v>0.21940835001137191</v>
      </c>
      <c r="N53">
        <v>0.31181690093768499</v>
      </c>
      <c r="O53">
        <v>0.12938370578858613</v>
      </c>
      <c r="P53">
        <v>0.17949552847400119</v>
      </c>
    </row>
  </sheetData>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tabColor theme="1"/>
  </sheetPr>
  <dimension ref="A1:E4"/>
  <sheetViews>
    <sheetView workbookViewId="0">
      <selection activeCell="A2" sqref="A2:E4"/>
    </sheetView>
  </sheetViews>
  <sheetFormatPr baseColWidth="10" defaultColWidth="9.109375" defaultRowHeight="14.4" x14ac:dyDescent="0.3"/>
  <cols>
    <col min="1" max="1" width="8.109375" style="91" customWidth="1"/>
    <col min="2" max="2" width="17.44140625" style="91" customWidth="1"/>
    <col min="3" max="3" width="18.33203125" style="91" customWidth="1"/>
    <col min="4" max="4" width="19.6640625" style="91" customWidth="1"/>
    <col min="5" max="5" width="17.109375" style="91" customWidth="1"/>
  </cols>
  <sheetData>
    <row r="1" spans="1:5" ht="28.8" x14ac:dyDescent="0.3">
      <c r="A1" s="91" t="s">
        <v>0</v>
      </c>
      <c r="B1" s="91" t="s">
        <v>888</v>
      </c>
      <c r="C1" s="91" t="s">
        <v>889</v>
      </c>
      <c r="D1" s="91" t="s">
        <v>890</v>
      </c>
      <c r="E1" s="91" t="s">
        <v>891</v>
      </c>
    </row>
    <row r="2" spans="1:5" x14ac:dyDescent="0.3">
      <c r="A2" s="91">
        <v>2008</v>
      </c>
      <c r="B2" s="91">
        <v>8.3524742639488683E-2</v>
      </c>
      <c r="C2" s="91">
        <v>0.34364879275291987</v>
      </c>
      <c r="D2" s="91">
        <v>0.38151786322453274</v>
      </c>
      <c r="E2" s="91">
        <v>0.19130860138305997</v>
      </c>
    </row>
    <row r="3" spans="1:5" x14ac:dyDescent="0.3">
      <c r="A3" s="91">
        <v>2011</v>
      </c>
      <c r="B3" s="91">
        <v>0.13282771295594392</v>
      </c>
      <c r="C3" s="91">
        <v>0.33008932838771343</v>
      </c>
      <c r="D3" s="91">
        <v>0.27606395217062374</v>
      </c>
      <c r="E3" s="91">
        <v>0.26101900648571458</v>
      </c>
    </row>
    <row r="4" spans="1:5" x14ac:dyDescent="0.3">
      <c r="A4" s="91">
        <v>2016</v>
      </c>
      <c r="B4" s="91">
        <v>8.8904201541088787E-2</v>
      </c>
      <c r="C4" s="91">
        <v>0.32814156793441962</v>
      </c>
      <c r="D4" s="91">
        <v>0.24904054799899761</v>
      </c>
      <c r="E4" s="91">
        <v>0.33391368252548947</v>
      </c>
    </row>
  </sheetData>
  <pageMargins left="0.7" right="0.7" top="0.75" bottom="0.75" header="0.3" footer="0.3"/>
  <extLst>
    <ext xmlns:mx="http://schemas.microsoft.com/office/mac/excel/2008/main" uri="{64002731-A6B0-56B0-2670-7721B7C09600}">
      <mx:PLV Mode="0" OnePage="0" WScale="0"/>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tabColor theme="1"/>
  </sheetPr>
  <dimension ref="A1:P53"/>
  <sheetViews>
    <sheetView topLeftCell="B1" workbookViewId="0">
      <selection activeCell="C1" sqref="C1:N1048576"/>
    </sheetView>
  </sheetViews>
  <sheetFormatPr baseColWidth="10" defaultColWidth="9.109375" defaultRowHeight="14.4" x14ac:dyDescent="0.3"/>
  <cols>
    <col min="2" max="2" width="18" customWidth="1"/>
    <col min="3" max="14" width="6.109375" customWidth="1"/>
    <col min="15" max="16" width="13.33203125" customWidth="1"/>
  </cols>
  <sheetData>
    <row r="1" spans="1:16" x14ac:dyDescent="0.3">
      <c r="A1" t="s">
        <v>214</v>
      </c>
      <c r="B1" t="s">
        <v>219</v>
      </c>
      <c r="C1" t="s">
        <v>103</v>
      </c>
      <c r="D1" t="s">
        <v>96</v>
      </c>
      <c r="E1" t="s">
        <v>97</v>
      </c>
      <c r="F1" t="s">
        <v>104</v>
      </c>
      <c r="G1" t="s">
        <v>105</v>
      </c>
      <c r="H1" t="s">
        <v>106</v>
      </c>
      <c r="I1" t="s">
        <v>98</v>
      </c>
      <c r="J1" t="s">
        <v>5</v>
      </c>
      <c r="K1" t="s">
        <v>99</v>
      </c>
      <c r="L1" t="s">
        <v>100</v>
      </c>
      <c r="M1" t="s">
        <v>101</v>
      </c>
      <c r="N1" t="s">
        <v>102</v>
      </c>
      <c r="O1" t="s">
        <v>112</v>
      </c>
      <c r="P1" t="s">
        <v>113</v>
      </c>
    </row>
    <row r="2" spans="1:16" x14ac:dyDescent="0.3">
      <c r="A2" t="s">
        <v>160</v>
      </c>
      <c r="B2" t="s">
        <v>220</v>
      </c>
      <c r="C2">
        <v>0</v>
      </c>
      <c r="D2">
        <v>0</v>
      </c>
      <c r="E2">
        <v>0</v>
      </c>
      <c r="F2">
        <v>0</v>
      </c>
      <c r="G2">
        <v>0</v>
      </c>
      <c r="H2">
        <v>0</v>
      </c>
      <c r="I2">
        <v>0</v>
      </c>
      <c r="J2">
        <v>0</v>
      </c>
      <c r="K2">
        <v>0</v>
      </c>
      <c r="L2">
        <v>0</v>
      </c>
      <c r="M2">
        <v>0</v>
      </c>
      <c r="N2">
        <v>0</v>
      </c>
      <c r="O2">
        <v>5.0093269777125013E-2</v>
      </c>
      <c r="P2">
        <v>5.7343267421502399E-2</v>
      </c>
    </row>
    <row r="3" spans="1:16" x14ac:dyDescent="0.3">
      <c r="A3" t="s">
        <v>160</v>
      </c>
      <c r="B3" t="s">
        <v>221</v>
      </c>
      <c r="C3">
        <v>0</v>
      </c>
      <c r="D3">
        <v>0</v>
      </c>
      <c r="E3">
        <v>0</v>
      </c>
      <c r="F3">
        <v>0</v>
      </c>
      <c r="G3">
        <v>0</v>
      </c>
      <c r="H3">
        <v>0</v>
      </c>
      <c r="I3">
        <v>0</v>
      </c>
      <c r="J3">
        <v>0</v>
      </c>
      <c r="K3">
        <v>0</v>
      </c>
      <c r="L3">
        <v>0</v>
      </c>
      <c r="M3">
        <v>0</v>
      </c>
      <c r="N3">
        <v>0</v>
      </c>
      <c r="O3">
        <v>0.12657139995586053</v>
      </c>
      <c r="P3">
        <v>0.2019985480907103</v>
      </c>
    </row>
    <row r="4" spans="1:16" x14ac:dyDescent="0.3">
      <c r="A4" t="s">
        <v>160</v>
      </c>
      <c r="B4" t="s">
        <v>222</v>
      </c>
      <c r="C4">
        <v>0</v>
      </c>
      <c r="D4">
        <v>0</v>
      </c>
      <c r="E4">
        <v>0</v>
      </c>
      <c r="F4">
        <v>0</v>
      </c>
      <c r="G4">
        <v>0</v>
      </c>
      <c r="H4">
        <v>0</v>
      </c>
      <c r="I4">
        <v>0</v>
      </c>
      <c r="J4">
        <v>0</v>
      </c>
      <c r="K4">
        <v>0</v>
      </c>
      <c r="L4">
        <v>0</v>
      </c>
      <c r="M4">
        <v>0</v>
      </c>
      <c r="N4">
        <v>0</v>
      </c>
      <c r="O4">
        <v>9.0506055635833443E-2</v>
      </c>
      <c r="P4">
        <v>9.4899166669319537E-2</v>
      </c>
    </row>
    <row r="5" spans="1:16" x14ac:dyDescent="0.3">
      <c r="A5" t="s">
        <v>160</v>
      </c>
      <c r="B5" t="s">
        <v>618</v>
      </c>
    </row>
    <row r="6" spans="1:16" x14ac:dyDescent="0.3">
      <c r="A6" t="s">
        <v>215</v>
      </c>
      <c r="B6" t="s">
        <v>13</v>
      </c>
      <c r="C6">
        <v>0</v>
      </c>
      <c r="D6">
        <v>0</v>
      </c>
      <c r="E6">
        <v>0</v>
      </c>
      <c r="F6">
        <v>0</v>
      </c>
      <c r="G6">
        <v>0</v>
      </c>
      <c r="H6">
        <v>0</v>
      </c>
      <c r="I6">
        <v>0</v>
      </c>
      <c r="J6">
        <v>0</v>
      </c>
      <c r="K6">
        <v>0</v>
      </c>
      <c r="L6">
        <v>0</v>
      </c>
      <c r="M6">
        <v>0</v>
      </c>
      <c r="N6">
        <v>0</v>
      </c>
      <c r="O6">
        <v>9.6303756335281737E-2</v>
      </c>
      <c r="P6">
        <v>0.14714604341746654</v>
      </c>
    </row>
    <row r="7" spans="1:16" x14ac:dyDescent="0.3">
      <c r="A7" t="s">
        <v>215</v>
      </c>
      <c r="B7" t="s">
        <v>14</v>
      </c>
      <c r="C7">
        <v>0</v>
      </c>
      <c r="D7">
        <v>0</v>
      </c>
      <c r="E7">
        <v>0</v>
      </c>
      <c r="F7">
        <v>0</v>
      </c>
      <c r="G7">
        <v>0</v>
      </c>
      <c r="H7">
        <v>0</v>
      </c>
      <c r="I7">
        <v>0</v>
      </c>
      <c r="J7">
        <v>0</v>
      </c>
      <c r="K7">
        <v>0</v>
      </c>
      <c r="L7">
        <v>0</v>
      </c>
      <c r="M7">
        <v>0</v>
      </c>
      <c r="N7">
        <v>0</v>
      </c>
      <c r="O7">
        <v>0.11522866724995437</v>
      </c>
      <c r="P7">
        <v>0.17008914848010381</v>
      </c>
    </row>
    <row r="8" spans="1:16" x14ac:dyDescent="0.3">
      <c r="A8" t="s">
        <v>215</v>
      </c>
      <c r="B8" t="s">
        <v>15</v>
      </c>
      <c r="C8">
        <v>0</v>
      </c>
      <c r="D8">
        <v>0</v>
      </c>
      <c r="E8">
        <v>0</v>
      </c>
      <c r="F8">
        <v>0</v>
      </c>
      <c r="G8">
        <v>0</v>
      </c>
      <c r="H8">
        <v>0</v>
      </c>
      <c r="I8">
        <v>0</v>
      </c>
      <c r="J8">
        <v>0</v>
      </c>
      <c r="K8">
        <v>0</v>
      </c>
      <c r="L8">
        <v>0</v>
      </c>
      <c r="M8">
        <v>0</v>
      </c>
      <c r="N8">
        <v>0</v>
      </c>
      <c r="O8">
        <v>8.8901715349642113E-2</v>
      </c>
      <c r="P8">
        <v>9.2271167567184911E-2</v>
      </c>
    </row>
    <row r="9" spans="1:16" x14ac:dyDescent="0.3">
      <c r="A9" t="s">
        <v>116</v>
      </c>
      <c r="B9" t="s">
        <v>255</v>
      </c>
      <c r="D9">
        <v>0</v>
      </c>
      <c r="E9">
        <v>0</v>
      </c>
      <c r="I9">
        <v>0</v>
      </c>
      <c r="J9">
        <v>0</v>
      </c>
      <c r="K9">
        <v>0</v>
      </c>
      <c r="L9">
        <v>0</v>
      </c>
      <c r="M9">
        <v>0</v>
      </c>
      <c r="N9">
        <v>0</v>
      </c>
      <c r="O9">
        <v>8.6196301062512734E-2</v>
      </c>
      <c r="P9">
        <v>0.12766100872628972</v>
      </c>
    </row>
    <row r="10" spans="1:16" x14ac:dyDescent="0.3">
      <c r="A10" t="s">
        <v>116</v>
      </c>
      <c r="B10" t="s">
        <v>256</v>
      </c>
      <c r="D10">
        <v>0</v>
      </c>
      <c r="E10">
        <v>0</v>
      </c>
      <c r="I10">
        <v>0</v>
      </c>
      <c r="J10">
        <v>0</v>
      </c>
      <c r="K10">
        <v>0</v>
      </c>
      <c r="L10">
        <v>0</v>
      </c>
      <c r="M10">
        <v>0</v>
      </c>
      <c r="N10">
        <v>0</v>
      </c>
      <c r="O10">
        <v>5.1482131441883572E-2</v>
      </c>
      <c r="P10">
        <v>0.11004914583813434</v>
      </c>
    </row>
    <row r="11" spans="1:16" x14ac:dyDescent="0.3">
      <c r="A11" t="s">
        <v>116</v>
      </c>
      <c r="B11" t="s">
        <v>257</v>
      </c>
      <c r="D11">
        <v>0</v>
      </c>
      <c r="E11">
        <v>0</v>
      </c>
      <c r="I11">
        <v>0</v>
      </c>
      <c r="J11">
        <v>0</v>
      </c>
      <c r="K11">
        <v>0</v>
      </c>
      <c r="L11">
        <v>0</v>
      </c>
      <c r="M11">
        <v>0</v>
      </c>
      <c r="N11">
        <v>0</v>
      </c>
      <c r="O11">
        <v>6.9569262692317432E-2</v>
      </c>
      <c r="P11">
        <v>0.11961035679439057</v>
      </c>
    </row>
    <row r="12" spans="1:16" x14ac:dyDescent="0.3">
      <c r="A12" t="s">
        <v>116</v>
      </c>
      <c r="B12" t="s">
        <v>258</v>
      </c>
      <c r="D12">
        <v>0</v>
      </c>
      <c r="E12">
        <v>0</v>
      </c>
      <c r="I12">
        <v>0</v>
      </c>
      <c r="J12">
        <v>0</v>
      </c>
      <c r="K12">
        <v>0</v>
      </c>
      <c r="L12">
        <v>0</v>
      </c>
      <c r="M12">
        <v>0</v>
      </c>
      <c r="N12">
        <v>0</v>
      </c>
      <c r="O12">
        <v>9.4812894226439279E-2</v>
      </c>
      <c r="P12">
        <v>0.15761383831770026</v>
      </c>
    </row>
    <row r="13" spans="1:16" x14ac:dyDescent="0.3">
      <c r="A13" t="s">
        <v>116</v>
      </c>
      <c r="B13" t="s">
        <v>259</v>
      </c>
      <c r="D13">
        <v>0</v>
      </c>
      <c r="E13">
        <v>0</v>
      </c>
      <c r="I13">
        <v>0</v>
      </c>
      <c r="J13">
        <v>0</v>
      </c>
      <c r="K13">
        <v>0</v>
      </c>
      <c r="L13">
        <v>0</v>
      </c>
      <c r="M13">
        <v>0</v>
      </c>
      <c r="N13">
        <v>0</v>
      </c>
      <c r="O13">
        <v>0.11132184388801891</v>
      </c>
      <c r="P13">
        <v>0.18356359479693773</v>
      </c>
    </row>
    <row r="14" spans="1:16" x14ac:dyDescent="0.3">
      <c r="A14" t="s">
        <v>116</v>
      </c>
      <c r="B14" t="s">
        <v>260</v>
      </c>
      <c r="D14">
        <v>0</v>
      </c>
      <c r="E14">
        <v>0</v>
      </c>
      <c r="I14">
        <v>0</v>
      </c>
      <c r="J14">
        <v>0</v>
      </c>
      <c r="K14">
        <v>0</v>
      </c>
      <c r="L14">
        <v>0</v>
      </c>
      <c r="M14">
        <v>0</v>
      </c>
      <c r="N14">
        <v>0</v>
      </c>
      <c r="O14">
        <v>0.10788564044072818</v>
      </c>
      <c r="P14">
        <v>0.17649362126473259</v>
      </c>
    </row>
    <row r="15" spans="1:16" x14ac:dyDescent="0.3">
      <c r="A15" t="s">
        <v>116</v>
      </c>
      <c r="B15" t="s">
        <v>261</v>
      </c>
      <c r="D15">
        <v>0</v>
      </c>
      <c r="E15">
        <v>0</v>
      </c>
      <c r="I15">
        <v>0</v>
      </c>
      <c r="J15">
        <v>0</v>
      </c>
      <c r="K15">
        <v>0</v>
      </c>
      <c r="L15">
        <v>0</v>
      </c>
      <c r="M15">
        <v>0</v>
      </c>
      <c r="N15">
        <v>0</v>
      </c>
      <c r="O15">
        <v>0.10063714179190274</v>
      </c>
      <c r="P15">
        <v>0.16299927400792683</v>
      </c>
    </row>
    <row r="16" spans="1:16" x14ac:dyDescent="0.3">
      <c r="A16" t="s">
        <v>116</v>
      </c>
      <c r="B16" t="s">
        <v>262</v>
      </c>
      <c r="D16">
        <v>0</v>
      </c>
      <c r="E16">
        <v>0</v>
      </c>
      <c r="I16">
        <v>0</v>
      </c>
      <c r="J16">
        <v>0</v>
      </c>
      <c r="K16">
        <v>0</v>
      </c>
      <c r="L16">
        <v>0</v>
      </c>
      <c r="M16">
        <v>0</v>
      </c>
      <c r="N16">
        <v>0</v>
      </c>
      <c r="O16">
        <v>0.11777165820564729</v>
      </c>
      <c r="P16">
        <v>0.16690814719362315</v>
      </c>
    </row>
    <row r="17" spans="1:16" x14ac:dyDescent="0.3">
      <c r="A17" t="s">
        <v>116</v>
      </c>
      <c r="B17" t="s">
        <v>263</v>
      </c>
      <c r="D17">
        <v>0</v>
      </c>
      <c r="E17">
        <v>0</v>
      </c>
      <c r="I17">
        <v>0</v>
      </c>
      <c r="J17">
        <v>0</v>
      </c>
      <c r="K17">
        <v>0</v>
      </c>
      <c r="L17">
        <v>0</v>
      </c>
      <c r="M17">
        <v>0</v>
      </c>
      <c r="N17">
        <v>0</v>
      </c>
      <c r="O17">
        <v>0.13237129598157463</v>
      </c>
      <c r="P17">
        <v>0.16753195574509289</v>
      </c>
    </row>
    <row r="18" spans="1:16" x14ac:dyDescent="0.3">
      <c r="A18" t="s">
        <v>116</v>
      </c>
      <c r="B18" t="s">
        <v>264</v>
      </c>
      <c r="D18">
        <v>0</v>
      </c>
      <c r="E18">
        <v>0</v>
      </c>
      <c r="I18">
        <v>0</v>
      </c>
      <c r="J18">
        <v>0</v>
      </c>
      <c r="K18">
        <v>0</v>
      </c>
      <c r="L18">
        <v>0</v>
      </c>
      <c r="M18">
        <v>0</v>
      </c>
      <c r="N18">
        <v>0</v>
      </c>
      <c r="O18">
        <v>0.13248701495531318</v>
      </c>
      <c r="P18">
        <v>0.17183479068498342</v>
      </c>
    </row>
    <row r="19" spans="1:16" x14ac:dyDescent="0.3">
      <c r="A19" t="s">
        <v>217</v>
      </c>
      <c r="B19" t="s">
        <v>13</v>
      </c>
      <c r="D19">
        <v>0</v>
      </c>
      <c r="E19">
        <v>0</v>
      </c>
      <c r="I19">
        <v>0</v>
      </c>
      <c r="J19">
        <v>0</v>
      </c>
      <c r="K19">
        <v>0</v>
      </c>
      <c r="L19">
        <v>0</v>
      </c>
      <c r="M19">
        <v>0</v>
      </c>
      <c r="N19">
        <v>0</v>
      </c>
      <c r="O19">
        <v>8.3209494252568447E-2</v>
      </c>
      <c r="P19">
        <v>0.14056658083911722</v>
      </c>
    </row>
    <row r="20" spans="1:16" x14ac:dyDescent="0.3">
      <c r="A20" t="s">
        <v>217</v>
      </c>
      <c r="B20" t="s">
        <v>14</v>
      </c>
      <c r="D20">
        <v>0</v>
      </c>
      <c r="E20">
        <v>0</v>
      </c>
      <c r="I20">
        <v>0</v>
      </c>
      <c r="J20">
        <v>0</v>
      </c>
      <c r="K20">
        <v>0</v>
      </c>
      <c r="L20">
        <v>0</v>
      </c>
      <c r="M20">
        <v>0</v>
      </c>
      <c r="N20">
        <v>0</v>
      </c>
      <c r="O20">
        <v>0.11482050895020593</v>
      </c>
      <c r="P20">
        <v>0.16835347737169373</v>
      </c>
    </row>
    <row r="21" spans="1:16" x14ac:dyDescent="0.3">
      <c r="A21" t="s">
        <v>217</v>
      </c>
      <c r="B21" t="s">
        <v>15</v>
      </c>
      <c r="D21">
        <v>0</v>
      </c>
      <c r="E21">
        <v>0</v>
      </c>
      <c r="I21">
        <v>0</v>
      </c>
      <c r="J21">
        <v>0</v>
      </c>
      <c r="K21">
        <v>0</v>
      </c>
      <c r="L21">
        <v>0</v>
      </c>
      <c r="M21">
        <v>0</v>
      </c>
      <c r="N21">
        <v>0</v>
      </c>
      <c r="O21">
        <v>0.13248701495531318</v>
      </c>
      <c r="P21">
        <v>0.17183479068498342</v>
      </c>
    </row>
    <row r="22" spans="1:16" x14ac:dyDescent="0.3">
      <c r="A22" t="s">
        <v>164</v>
      </c>
      <c r="B22" t="s">
        <v>238</v>
      </c>
      <c r="C22">
        <v>0</v>
      </c>
      <c r="D22">
        <v>0</v>
      </c>
      <c r="E22">
        <v>0</v>
      </c>
      <c r="F22">
        <v>0</v>
      </c>
      <c r="I22">
        <v>0</v>
      </c>
      <c r="J22">
        <v>0</v>
      </c>
      <c r="K22">
        <v>0</v>
      </c>
      <c r="L22">
        <v>0</v>
      </c>
      <c r="M22">
        <v>0</v>
      </c>
      <c r="N22">
        <v>0</v>
      </c>
      <c r="O22">
        <v>5.2328856190825293E-2</v>
      </c>
      <c r="P22">
        <v>8.6578103237082482E-2</v>
      </c>
    </row>
    <row r="23" spans="1:16" x14ac:dyDescent="0.3">
      <c r="A23" t="s">
        <v>164</v>
      </c>
      <c r="B23" t="s">
        <v>239</v>
      </c>
      <c r="C23">
        <v>0</v>
      </c>
      <c r="D23">
        <v>0</v>
      </c>
      <c r="E23">
        <v>0</v>
      </c>
      <c r="F23">
        <v>0</v>
      </c>
      <c r="I23">
        <v>0</v>
      </c>
      <c r="J23">
        <v>0</v>
      </c>
      <c r="K23">
        <v>0</v>
      </c>
      <c r="L23">
        <v>0</v>
      </c>
      <c r="M23">
        <v>0</v>
      </c>
      <c r="N23">
        <v>0</v>
      </c>
      <c r="O23">
        <v>0.12312931323133655</v>
      </c>
      <c r="P23">
        <v>0.18015489287415848</v>
      </c>
    </row>
    <row r="24" spans="1:16" x14ac:dyDescent="0.3">
      <c r="A24" t="s">
        <v>164</v>
      </c>
      <c r="B24" t="s">
        <v>7</v>
      </c>
      <c r="C24">
        <v>0</v>
      </c>
      <c r="D24">
        <v>0</v>
      </c>
      <c r="E24">
        <v>0</v>
      </c>
      <c r="F24">
        <v>0</v>
      </c>
      <c r="I24">
        <v>0</v>
      </c>
      <c r="J24">
        <v>0</v>
      </c>
      <c r="K24">
        <v>0</v>
      </c>
      <c r="L24">
        <v>0</v>
      </c>
      <c r="M24">
        <v>0</v>
      </c>
      <c r="N24">
        <v>0</v>
      </c>
      <c r="O24">
        <v>6.9328912496029793E-2</v>
      </c>
      <c r="P24">
        <v>0.1064364566819582</v>
      </c>
    </row>
    <row r="25" spans="1:16" x14ac:dyDescent="0.3">
      <c r="A25" t="s">
        <v>165</v>
      </c>
      <c r="B25" t="s">
        <v>241</v>
      </c>
      <c r="D25">
        <v>0</v>
      </c>
      <c r="E25">
        <v>0</v>
      </c>
      <c r="I25">
        <v>0</v>
      </c>
      <c r="J25">
        <v>0</v>
      </c>
      <c r="K25">
        <v>0</v>
      </c>
      <c r="L25">
        <v>0</v>
      </c>
      <c r="M25">
        <v>0</v>
      </c>
      <c r="N25">
        <v>0</v>
      </c>
      <c r="O25">
        <v>0.11429985815471286</v>
      </c>
      <c r="P25">
        <v>0.18858223968053262</v>
      </c>
    </row>
    <row r="26" spans="1:16" x14ac:dyDescent="0.3">
      <c r="A26" t="s">
        <v>165</v>
      </c>
      <c r="B26" t="s">
        <v>242</v>
      </c>
      <c r="D26">
        <v>0</v>
      </c>
      <c r="E26">
        <v>0</v>
      </c>
      <c r="I26">
        <v>0</v>
      </c>
      <c r="J26">
        <v>0</v>
      </c>
      <c r="K26">
        <v>0</v>
      </c>
      <c r="L26">
        <v>0</v>
      </c>
      <c r="M26">
        <v>0</v>
      </c>
      <c r="N26">
        <v>0</v>
      </c>
      <c r="O26">
        <v>0.11922398140996662</v>
      </c>
      <c r="P26">
        <v>0.16303127070759788</v>
      </c>
    </row>
    <row r="27" spans="1:16" x14ac:dyDescent="0.3">
      <c r="A27" t="s">
        <v>165</v>
      </c>
      <c r="B27" t="s">
        <v>243</v>
      </c>
      <c r="D27">
        <v>0</v>
      </c>
      <c r="E27">
        <v>0</v>
      </c>
      <c r="I27">
        <v>0</v>
      </c>
      <c r="J27">
        <v>0</v>
      </c>
      <c r="K27">
        <v>0</v>
      </c>
      <c r="L27">
        <v>0</v>
      </c>
      <c r="M27">
        <v>0</v>
      </c>
      <c r="N27">
        <v>0</v>
      </c>
      <c r="O27">
        <v>0.14745040021430533</v>
      </c>
      <c r="P27">
        <v>0.15842051382660247</v>
      </c>
    </row>
    <row r="28" spans="1:16" x14ac:dyDescent="0.3">
      <c r="A28" t="s">
        <v>161</v>
      </c>
      <c r="B28" t="s">
        <v>235</v>
      </c>
      <c r="C28">
        <v>0</v>
      </c>
      <c r="D28">
        <v>0</v>
      </c>
      <c r="E28">
        <v>0</v>
      </c>
      <c r="F28">
        <v>0</v>
      </c>
      <c r="G28">
        <v>0</v>
      </c>
      <c r="H28">
        <v>0</v>
      </c>
      <c r="I28">
        <v>0</v>
      </c>
      <c r="J28">
        <v>0</v>
      </c>
      <c r="K28">
        <v>0</v>
      </c>
      <c r="L28">
        <v>0</v>
      </c>
      <c r="M28">
        <v>0</v>
      </c>
      <c r="N28">
        <v>0</v>
      </c>
      <c r="O28">
        <v>0.12448462156452848</v>
      </c>
      <c r="P28">
        <v>0.18353394558739472</v>
      </c>
    </row>
    <row r="29" spans="1:16" x14ac:dyDescent="0.3">
      <c r="A29" t="s">
        <v>161</v>
      </c>
      <c r="B29" t="s">
        <v>236</v>
      </c>
      <c r="C29">
        <v>0</v>
      </c>
      <c r="D29">
        <v>0</v>
      </c>
      <c r="E29">
        <v>0</v>
      </c>
      <c r="F29">
        <v>0</v>
      </c>
      <c r="G29">
        <v>0</v>
      </c>
      <c r="H29">
        <v>0</v>
      </c>
      <c r="I29">
        <v>0</v>
      </c>
      <c r="J29">
        <v>0</v>
      </c>
      <c r="K29">
        <v>0</v>
      </c>
      <c r="L29">
        <v>0</v>
      </c>
      <c r="M29">
        <v>0</v>
      </c>
      <c r="N29">
        <v>0</v>
      </c>
      <c r="O29">
        <v>9.4883606482323066E-2</v>
      </c>
      <c r="P29">
        <v>0.16892073513265243</v>
      </c>
    </row>
    <row r="30" spans="1:16" x14ac:dyDescent="0.3">
      <c r="A30" t="s">
        <v>161</v>
      </c>
      <c r="B30" t="s">
        <v>237</v>
      </c>
      <c r="C30">
        <v>0</v>
      </c>
      <c r="D30">
        <v>0</v>
      </c>
      <c r="E30">
        <v>0</v>
      </c>
      <c r="F30">
        <v>0</v>
      </c>
      <c r="G30">
        <v>0</v>
      </c>
      <c r="H30">
        <v>0</v>
      </c>
      <c r="I30">
        <v>0</v>
      </c>
      <c r="J30">
        <v>0</v>
      </c>
      <c r="K30">
        <v>0</v>
      </c>
      <c r="L30">
        <v>0</v>
      </c>
      <c r="M30">
        <v>0</v>
      </c>
      <c r="N30">
        <v>0</v>
      </c>
      <c r="O30">
        <v>7.5157433864797257E-2</v>
      </c>
      <c r="P30">
        <v>0.10138876683869517</v>
      </c>
    </row>
    <row r="31" spans="1:16" x14ac:dyDescent="0.3">
      <c r="A31" t="s">
        <v>10</v>
      </c>
      <c r="B31" t="s">
        <v>224</v>
      </c>
      <c r="C31">
        <v>0</v>
      </c>
      <c r="D31">
        <v>0</v>
      </c>
      <c r="E31">
        <v>0</v>
      </c>
      <c r="F31">
        <v>0</v>
      </c>
      <c r="G31">
        <v>0</v>
      </c>
      <c r="H31">
        <v>0</v>
      </c>
      <c r="I31">
        <v>0</v>
      </c>
      <c r="J31">
        <v>0</v>
      </c>
      <c r="K31">
        <v>0</v>
      </c>
      <c r="L31">
        <v>0</v>
      </c>
      <c r="M31">
        <v>0</v>
      </c>
      <c r="N31">
        <v>0</v>
      </c>
      <c r="O31">
        <v>0.10406078074307844</v>
      </c>
      <c r="P31">
        <v>0.15362630627436455</v>
      </c>
    </row>
    <row r="32" spans="1:16" x14ac:dyDescent="0.3">
      <c r="A32" t="s">
        <v>10</v>
      </c>
      <c r="B32" t="s">
        <v>225</v>
      </c>
      <c r="C32">
        <v>0</v>
      </c>
      <c r="D32">
        <v>0</v>
      </c>
      <c r="E32">
        <v>0</v>
      </c>
      <c r="F32">
        <v>0</v>
      </c>
      <c r="G32">
        <v>0</v>
      </c>
      <c r="I32">
        <v>0</v>
      </c>
      <c r="J32">
        <v>0</v>
      </c>
      <c r="K32">
        <v>0</v>
      </c>
      <c r="L32">
        <v>0</v>
      </c>
      <c r="M32">
        <v>0</v>
      </c>
      <c r="N32">
        <v>0</v>
      </c>
      <c r="O32">
        <v>8.2605357801052021E-2</v>
      </c>
      <c r="P32">
        <v>0.11087234190510464</v>
      </c>
    </row>
    <row r="33" spans="1:16" x14ac:dyDescent="0.3">
      <c r="A33" t="s">
        <v>168</v>
      </c>
      <c r="B33" t="s">
        <v>226</v>
      </c>
      <c r="C33">
        <v>0</v>
      </c>
      <c r="D33">
        <v>0</v>
      </c>
      <c r="E33">
        <v>0</v>
      </c>
      <c r="F33">
        <v>0</v>
      </c>
      <c r="G33">
        <v>0</v>
      </c>
      <c r="H33">
        <v>0</v>
      </c>
      <c r="I33">
        <v>0</v>
      </c>
      <c r="J33">
        <v>0</v>
      </c>
      <c r="K33">
        <v>0</v>
      </c>
      <c r="L33">
        <v>0</v>
      </c>
      <c r="M33">
        <v>0</v>
      </c>
      <c r="N33">
        <v>0</v>
      </c>
      <c r="O33">
        <v>7.5273993508371648E-2</v>
      </c>
      <c r="P33">
        <v>0.11773725275748619</v>
      </c>
    </row>
    <row r="34" spans="1:16" x14ac:dyDescent="0.3">
      <c r="A34" t="s">
        <v>168</v>
      </c>
      <c r="B34" t="s">
        <v>227</v>
      </c>
      <c r="C34">
        <v>0</v>
      </c>
      <c r="D34">
        <v>0</v>
      </c>
      <c r="E34">
        <v>0</v>
      </c>
      <c r="F34">
        <v>0</v>
      </c>
      <c r="G34">
        <v>0</v>
      </c>
      <c r="H34">
        <v>0</v>
      </c>
      <c r="I34">
        <v>0</v>
      </c>
      <c r="J34">
        <v>0</v>
      </c>
      <c r="K34">
        <v>0</v>
      </c>
      <c r="L34">
        <v>0</v>
      </c>
      <c r="M34">
        <v>0</v>
      </c>
      <c r="N34">
        <v>0</v>
      </c>
      <c r="O34">
        <v>0.1302317149381953</v>
      </c>
      <c r="P34">
        <v>0.18470680834130446</v>
      </c>
    </row>
    <row r="35" spans="1:16" x14ac:dyDescent="0.3">
      <c r="A35" t="s">
        <v>163</v>
      </c>
      <c r="B35" t="s">
        <v>233</v>
      </c>
      <c r="C35">
        <v>0</v>
      </c>
      <c r="D35">
        <v>0</v>
      </c>
      <c r="E35">
        <v>0</v>
      </c>
      <c r="F35">
        <v>0</v>
      </c>
      <c r="I35">
        <v>0</v>
      </c>
      <c r="J35">
        <v>0</v>
      </c>
      <c r="K35">
        <v>0</v>
      </c>
      <c r="L35">
        <v>0</v>
      </c>
      <c r="M35">
        <v>0</v>
      </c>
      <c r="N35">
        <v>0</v>
      </c>
      <c r="O35">
        <v>0.10262972523741867</v>
      </c>
      <c r="P35">
        <v>0.16241813109036388</v>
      </c>
    </row>
    <row r="36" spans="1:16" x14ac:dyDescent="0.3">
      <c r="A36" t="s">
        <v>163</v>
      </c>
      <c r="B36" t="s">
        <v>234</v>
      </c>
      <c r="C36">
        <v>0</v>
      </c>
      <c r="D36">
        <v>0</v>
      </c>
      <c r="E36">
        <v>0</v>
      </c>
      <c r="F36">
        <v>0</v>
      </c>
      <c r="I36">
        <v>0</v>
      </c>
      <c r="J36">
        <v>0</v>
      </c>
      <c r="K36">
        <v>0</v>
      </c>
      <c r="L36">
        <v>0</v>
      </c>
      <c r="M36">
        <v>0</v>
      </c>
      <c r="N36">
        <v>0</v>
      </c>
      <c r="O36">
        <v>0.10201112629350854</v>
      </c>
      <c r="P36">
        <v>0.14168016444761156</v>
      </c>
    </row>
    <row r="37" spans="1:16" x14ac:dyDescent="0.3">
      <c r="A37" t="s">
        <v>218</v>
      </c>
      <c r="B37" t="s">
        <v>228</v>
      </c>
      <c r="C37">
        <v>0</v>
      </c>
      <c r="D37">
        <v>0</v>
      </c>
      <c r="E37">
        <v>0</v>
      </c>
      <c r="F37">
        <v>0</v>
      </c>
      <c r="G37">
        <v>0</v>
      </c>
      <c r="H37">
        <v>0</v>
      </c>
      <c r="I37">
        <v>0</v>
      </c>
      <c r="J37">
        <v>0</v>
      </c>
      <c r="K37">
        <v>0</v>
      </c>
      <c r="L37">
        <v>0</v>
      </c>
      <c r="M37">
        <v>0</v>
      </c>
      <c r="N37">
        <v>0</v>
      </c>
      <c r="O37">
        <v>0.13683047985151828</v>
      </c>
      <c r="P37">
        <v>0.21449742164035646</v>
      </c>
    </row>
    <row r="38" spans="1:16" x14ac:dyDescent="0.3">
      <c r="A38" t="s">
        <v>218</v>
      </c>
      <c r="B38" t="s">
        <v>229</v>
      </c>
      <c r="C38">
        <v>0</v>
      </c>
      <c r="D38">
        <v>0</v>
      </c>
      <c r="E38">
        <v>0</v>
      </c>
      <c r="F38">
        <v>0</v>
      </c>
      <c r="G38">
        <v>0</v>
      </c>
      <c r="H38">
        <v>0</v>
      </c>
      <c r="I38">
        <v>0</v>
      </c>
      <c r="J38">
        <v>0</v>
      </c>
      <c r="K38">
        <v>0</v>
      </c>
      <c r="L38">
        <v>0</v>
      </c>
      <c r="M38">
        <v>0</v>
      </c>
      <c r="N38">
        <v>0</v>
      </c>
      <c r="O38">
        <v>0.10873136496489073</v>
      </c>
      <c r="P38">
        <v>0.16071043663455439</v>
      </c>
    </row>
    <row r="39" spans="1:16" x14ac:dyDescent="0.3">
      <c r="A39" t="s">
        <v>218</v>
      </c>
      <c r="B39" t="s">
        <v>230</v>
      </c>
      <c r="C39">
        <v>0</v>
      </c>
      <c r="D39">
        <v>0</v>
      </c>
      <c r="E39">
        <v>0</v>
      </c>
      <c r="F39">
        <v>0</v>
      </c>
      <c r="G39">
        <v>0</v>
      </c>
      <c r="H39">
        <v>0</v>
      </c>
      <c r="I39">
        <v>0</v>
      </c>
      <c r="J39">
        <v>0</v>
      </c>
      <c r="K39">
        <v>0</v>
      </c>
      <c r="L39">
        <v>0</v>
      </c>
      <c r="M39">
        <v>0</v>
      </c>
      <c r="N39">
        <v>0</v>
      </c>
      <c r="O39">
        <v>6.2837849107130028E-2</v>
      </c>
      <c r="P39">
        <v>7.8388507154626683E-2</v>
      </c>
    </row>
    <row r="40" spans="1:16" x14ac:dyDescent="0.3">
      <c r="A40" t="s">
        <v>107</v>
      </c>
      <c r="B40" t="s">
        <v>108</v>
      </c>
      <c r="C40">
        <v>0</v>
      </c>
      <c r="D40">
        <v>0</v>
      </c>
      <c r="E40">
        <v>0</v>
      </c>
      <c r="F40">
        <v>0</v>
      </c>
      <c r="G40">
        <v>0</v>
      </c>
      <c r="H40">
        <v>0</v>
      </c>
      <c r="I40">
        <v>0</v>
      </c>
      <c r="J40">
        <v>0</v>
      </c>
      <c r="K40">
        <v>0</v>
      </c>
      <c r="L40">
        <v>0</v>
      </c>
      <c r="M40">
        <v>0</v>
      </c>
      <c r="N40">
        <v>0</v>
      </c>
      <c r="O40">
        <v>9.3401656729930459E-3</v>
      </c>
      <c r="P40">
        <v>0</v>
      </c>
    </row>
    <row r="41" spans="1:16" x14ac:dyDescent="0.3">
      <c r="A41" t="s">
        <v>107</v>
      </c>
      <c r="B41" t="s">
        <v>109</v>
      </c>
      <c r="C41">
        <v>0</v>
      </c>
      <c r="D41">
        <v>0</v>
      </c>
      <c r="E41">
        <v>0</v>
      </c>
      <c r="F41">
        <v>0</v>
      </c>
      <c r="G41">
        <v>0</v>
      </c>
      <c r="H41">
        <v>0</v>
      </c>
      <c r="I41">
        <v>0</v>
      </c>
      <c r="J41">
        <v>0</v>
      </c>
      <c r="K41">
        <v>0</v>
      </c>
      <c r="L41">
        <v>0</v>
      </c>
      <c r="M41">
        <v>0</v>
      </c>
      <c r="N41">
        <v>0</v>
      </c>
      <c r="O41">
        <v>3.2914410436545229E-2</v>
      </c>
      <c r="P41">
        <v>5.2557052869609898E-2</v>
      </c>
    </row>
    <row r="42" spans="1:16" x14ac:dyDescent="0.3">
      <c r="A42" t="s">
        <v>107</v>
      </c>
      <c r="B42" t="s">
        <v>111</v>
      </c>
      <c r="C42">
        <v>0</v>
      </c>
      <c r="D42">
        <v>0</v>
      </c>
      <c r="E42">
        <v>0</v>
      </c>
      <c r="F42">
        <v>0</v>
      </c>
      <c r="G42">
        <v>0</v>
      </c>
      <c r="H42">
        <v>0</v>
      </c>
      <c r="I42">
        <v>0</v>
      </c>
      <c r="J42">
        <v>0</v>
      </c>
      <c r="K42">
        <v>0</v>
      </c>
      <c r="L42">
        <v>0</v>
      </c>
      <c r="M42">
        <v>0</v>
      </c>
      <c r="N42">
        <v>0</v>
      </c>
      <c r="O42">
        <v>0.12023855008231232</v>
      </c>
      <c r="P42">
        <v>0.1757789825773427</v>
      </c>
    </row>
    <row r="43" spans="1:16" x14ac:dyDescent="0.3">
      <c r="A43" t="s">
        <v>170</v>
      </c>
      <c r="B43" t="s">
        <v>231</v>
      </c>
      <c r="I43">
        <v>0</v>
      </c>
      <c r="J43">
        <v>0</v>
      </c>
      <c r="K43">
        <v>0</v>
      </c>
      <c r="L43">
        <v>0</v>
      </c>
      <c r="M43">
        <v>0</v>
      </c>
      <c r="N43">
        <v>0</v>
      </c>
      <c r="O43">
        <v>0.10519331049736448</v>
      </c>
      <c r="P43">
        <v>0.15431180961542726</v>
      </c>
    </row>
    <row r="44" spans="1:16" x14ac:dyDescent="0.3">
      <c r="A44" t="s">
        <v>170</v>
      </c>
      <c r="B44" t="s">
        <v>232</v>
      </c>
      <c r="I44">
        <v>0</v>
      </c>
      <c r="J44">
        <v>0</v>
      </c>
      <c r="K44">
        <v>0</v>
      </c>
      <c r="L44">
        <v>0</v>
      </c>
      <c r="M44">
        <v>0</v>
      </c>
      <c r="N44">
        <v>0</v>
      </c>
      <c r="O44">
        <v>7.008877559386624E-2</v>
      </c>
      <c r="P44">
        <v>0.10610052311773008</v>
      </c>
    </row>
    <row r="45" spans="1:16" x14ac:dyDescent="0.3">
      <c r="A45" t="s">
        <v>166</v>
      </c>
      <c r="B45" t="s">
        <v>607</v>
      </c>
      <c r="F45">
        <v>0</v>
      </c>
      <c r="G45">
        <v>0</v>
      </c>
      <c r="H45">
        <v>0</v>
      </c>
      <c r="I45">
        <v>0</v>
      </c>
      <c r="J45">
        <v>0</v>
      </c>
      <c r="K45">
        <v>0</v>
      </c>
      <c r="L45">
        <v>0</v>
      </c>
      <c r="M45">
        <v>0</v>
      </c>
      <c r="N45">
        <v>0</v>
      </c>
      <c r="O45">
        <v>0.10389413173237121</v>
      </c>
      <c r="P45">
        <v>0.16298360013485227</v>
      </c>
    </row>
    <row r="46" spans="1:16" x14ac:dyDescent="0.3">
      <c r="A46" t="s">
        <v>166</v>
      </c>
      <c r="B46" t="s">
        <v>608</v>
      </c>
      <c r="F46">
        <v>0</v>
      </c>
      <c r="G46">
        <v>0</v>
      </c>
      <c r="H46">
        <v>0</v>
      </c>
      <c r="I46">
        <v>0</v>
      </c>
      <c r="J46">
        <v>0</v>
      </c>
      <c r="K46">
        <v>0</v>
      </c>
      <c r="L46">
        <v>0</v>
      </c>
      <c r="M46">
        <v>0</v>
      </c>
      <c r="N46">
        <v>0</v>
      </c>
      <c r="O46">
        <v>0.11068154423450526</v>
      </c>
      <c r="P46">
        <v>0.10856434751386451</v>
      </c>
    </row>
    <row r="47" spans="1:16" x14ac:dyDescent="0.3">
      <c r="A47" t="s">
        <v>167</v>
      </c>
      <c r="B47" t="s">
        <v>240</v>
      </c>
      <c r="C47">
        <v>0</v>
      </c>
      <c r="D47">
        <v>0</v>
      </c>
      <c r="E47">
        <v>0</v>
      </c>
      <c r="F47">
        <v>0</v>
      </c>
      <c r="G47">
        <v>0</v>
      </c>
      <c r="H47">
        <v>0</v>
      </c>
      <c r="I47">
        <v>0</v>
      </c>
      <c r="J47">
        <v>0</v>
      </c>
      <c r="K47">
        <v>0</v>
      </c>
      <c r="L47">
        <v>0</v>
      </c>
      <c r="M47">
        <v>0</v>
      </c>
      <c r="N47">
        <v>0</v>
      </c>
      <c r="O47">
        <v>0.10143239218656269</v>
      </c>
      <c r="P47">
        <v>0.14254799536631896</v>
      </c>
    </row>
    <row r="48" spans="1:16" x14ac:dyDescent="0.3">
      <c r="A48" t="s">
        <v>167</v>
      </c>
      <c r="B48" t="s">
        <v>114</v>
      </c>
      <c r="C48">
        <v>0</v>
      </c>
      <c r="D48">
        <v>0</v>
      </c>
      <c r="E48">
        <v>0</v>
      </c>
      <c r="F48">
        <v>0</v>
      </c>
      <c r="G48">
        <v>0</v>
      </c>
      <c r="H48">
        <v>0</v>
      </c>
      <c r="I48">
        <v>0</v>
      </c>
      <c r="J48">
        <v>0</v>
      </c>
      <c r="K48">
        <v>0</v>
      </c>
      <c r="L48">
        <v>0</v>
      </c>
      <c r="M48">
        <v>0</v>
      </c>
      <c r="N48">
        <v>0</v>
      </c>
      <c r="O48">
        <v>0.1299611939756837</v>
      </c>
      <c r="P48">
        <v>0.21426242968089571</v>
      </c>
    </row>
    <row r="49" spans="1:16" x14ac:dyDescent="0.3">
      <c r="A49" t="s">
        <v>216</v>
      </c>
      <c r="B49" t="s">
        <v>135</v>
      </c>
      <c r="D49">
        <v>0</v>
      </c>
      <c r="E49">
        <v>0</v>
      </c>
      <c r="I49">
        <v>0</v>
      </c>
      <c r="J49">
        <v>0</v>
      </c>
      <c r="K49">
        <v>0</v>
      </c>
      <c r="L49">
        <v>0</v>
      </c>
      <c r="M49">
        <v>0</v>
      </c>
      <c r="N49">
        <v>0</v>
      </c>
      <c r="O49">
        <v>6.7943412194657021E-2</v>
      </c>
      <c r="P49">
        <v>0.11865767346679626</v>
      </c>
    </row>
    <row r="50" spans="1:16" x14ac:dyDescent="0.3">
      <c r="A50" t="s">
        <v>216</v>
      </c>
      <c r="B50" t="s">
        <v>136</v>
      </c>
      <c r="D50">
        <v>0</v>
      </c>
      <c r="E50">
        <v>0</v>
      </c>
      <c r="I50">
        <v>0</v>
      </c>
      <c r="J50">
        <v>0</v>
      </c>
      <c r="K50">
        <v>0</v>
      </c>
      <c r="L50">
        <v>0</v>
      </c>
      <c r="M50">
        <v>0</v>
      </c>
      <c r="N50">
        <v>0</v>
      </c>
      <c r="O50">
        <v>8.2422336425562528E-2</v>
      </c>
      <c r="P50">
        <v>0.13855107513381631</v>
      </c>
    </row>
    <row r="51" spans="1:16" x14ac:dyDescent="0.3">
      <c r="A51" t="s">
        <v>216</v>
      </c>
      <c r="B51" t="s">
        <v>137</v>
      </c>
      <c r="D51">
        <v>0</v>
      </c>
      <c r="E51">
        <v>0</v>
      </c>
      <c r="I51">
        <v>0</v>
      </c>
      <c r="J51">
        <v>0</v>
      </c>
      <c r="K51">
        <v>0</v>
      </c>
      <c r="L51">
        <v>0</v>
      </c>
      <c r="M51">
        <v>0</v>
      </c>
      <c r="N51">
        <v>0</v>
      </c>
      <c r="O51">
        <v>0.10959247926846799</v>
      </c>
      <c r="P51">
        <v>0.1799711645549433</v>
      </c>
    </row>
    <row r="52" spans="1:16" x14ac:dyDescent="0.3">
      <c r="A52" t="s">
        <v>216</v>
      </c>
      <c r="B52" t="s">
        <v>138</v>
      </c>
      <c r="D52">
        <v>0</v>
      </c>
      <c r="E52">
        <v>0</v>
      </c>
      <c r="I52">
        <v>0</v>
      </c>
      <c r="J52">
        <v>0</v>
      </c>
      <c r="K52">
        <v>0</v>
      </c>
      <c r="L52">
        <v>0</v>
      </c>
      <c r="M52">
        <v>0</v>
      </c>
      <c r="N52">
        <v>0</v>
      </c>
      <c r="O52">
        <v>0.10923008949399199</v>
      </c>
      <c r="P52">
        <v>0.16495491926165581</v>
      </c>
    </row>
    <row r="53" spans="1:16" x14ac:dyDescent="0.3">
      <c r="A53" t="s">
        <v>216</v>
      </c>
      <c r="B53" t="s">
        <v>139</v>
      </c>
      <c r="D53">
        <v>0</v>
      </c>
      <c r="E53">
        <v>0</v>
      </c>
      <c r="I53">
        <v>0</v>
      </c>
      <c r="J53">
        <v>0</v>
      </c>
      <c r="K53">
        <v>0</v>
      </c>
      <c r="L53">
        <v>0</v>
      </c>
      <c r="M53">
        <v>0</v>
      </c>
      <c r="N53">
        <v>0</v>
      </c>
      <c r="O53">
        <v>0.1324299801567006</v>
      </c>
      <c r="P53">
        <v>0.16973162226050778</v>
      </c>
    </row>
  </sheetData>
  <pageMargins left="0.7" right="0.7" top="0.75" bottom="0.75" header="0.3" footer="0.3"/>
  <extLst>
    <ext xmlns:mx="http://schemas.microsoft.com/office/mac/excel/2008/main" uri="{64002731-A6B0-56B0-2670-7721B7C09600}">
      <mx:PLV Mode="0" OnePage="0" WScale="0"/>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
    <tabColor theme="1"/>
  </sheetPr>
  <dimension ref="A1:P53"/>
  <sheetViews>
    <sheetView workbookViewId="0">
      <selection activeCell="C1" sqref="C1:L1048576"/>
    </sheetView>
  </sheetViews>
  <sheetFormatPr baseColWidth="10" defaultColWidth="9.109375" defaultRowHeight="14.4" x14ac:dyDescent="0.3"/>
  <cols>
    <col min="2" max="2" width="19" customWidth="1"/>
    <col min="3" max="12" width="6.44140625" customWidth="1"/>
    <col min="13" max="16" width="14.109375" customWidth="1"/>
  </cols>
  <sheetData>
    <row r="1" spans="1:16" x14ac:dyDescent="0.3">
      <c r="A1" t="s">
        <v>214</v>
      </c>
      <c r="B1" t="s">
        <v>219</v>
      </c>
      <c r="C1" t="s">
        <v>103</v>
      </c>
      <c r="D1" t="s">
        <v>96</v>
      </c>
      <c r="E1" t="s">
        <v>97</v>
      </c>
      <c r="F1" t="s">
        <v>104</v>
      </c>
      <c r="G1" t="s">
        <v>105</v>
      </c>
      <c r="H1" t="s">
        <v>106</v>
      </c>
      <c r="I1" t="s">
        <v>98</v>
      </c>
      <c r="J1" t="s">
        <v>5</v>
      </c>
      <c r="K1" t="s">
        <v>99</v>
      </c>
      <c r="L1" t="s">
        <v>100</v>
      </c>
      <c r="M1" t="s">
        <v>101</v>
      </c>
      <c r="N1" t="s">
        <v>102</v>
      </c>
      <c r="O1" t="s">
        <v>112</v>
      </c>
      <c r="P1" t="s">
        <v>113</v>
      </c>
    </row>
    <row r="2" spans="1:16" x14ac:dyDescent="0.3">
      <c r="A2" t="s">
        <v>160</v>
      </c>
      <c r="B2" t="s">
        <v>220</v>
      </c>
      <c r="C2">
        <v>0</v>
      </c>
      <c r="D2">
        <v>0</v>
      </c>
      <c r="E2">
        <v>0</v>
      </c>
      <c r="F2">
        <v>0</v>
      </c>
      <c r="G2">
        <v>0</v>
      </c>
      <c r="H2">
        <v>0</v>
      </c>
      <c r="I2">
        <v>0</v>
      </c>
      <c r="J2">
        <v>0</v>
      </c>
      <c r="K2">
        <v>0</v>
      </c>
      <c r="L2">
        <v>0</v>
      </c>
      <c r="M2">
        <v>9.9399035451262469E-2</v>
      </c>
      <c r="N2">
        <v>8.8792045635959826E-2</v>
      </c>
      <c r="O2">
        <v>6.8172514420210661E-2</v>
      </c>
      <c r="P2">
        <v>6.4258226037454694E-2</v>
      </c>
    </row>
    <row r="3" spans="1:16" x14ac:dyDescent="0.3">
      <c r="A3" t="s">
        <v>160</v>
      </c>
      <c r="B3" t="s">
        <v>221</v>
      </c>
      <c r="C3">
        <v>0</v>
      </c>
      <c r="D3">
        <v>0</v>
      </c>
      <c r="E3">
        <v>0</v>
      </c>
      <c r="F3">
        <v>0</v>
      </c>
      <c r="G3">
        <v>0</v>
      </c>
      <c r="H3">
        <v>0</v>
      </c>
      <c r="I3">
        <v>0</v>
      </c>
      <c r="J3">
        <v>0</v>
      </c>
      <c r="K3">
        <v>0</v>
      </c>
      <c r="L3">
        <v>0</v>
      </c>
      <c r="M3">
        <v>0.23823349637881824</v>
      </c>
      <c r="N3">
        <v>0.19395391305258164</v>
      </c>
      <c r="O3">
        <v>0.15367846087150505</v>
      </c>
      <c r="P3">
        <v>0.16234117391548802</v>
      </c>
    </row>
    <row r="4" spans="1:16" x14ac:dyDescent="0.3">
      <c r="A4" t="s">
        <v>160</v>
      </c>
      <c r="B4" t="s">
        <v>222</v>
      </c>
      <c r="C4">
        <v>0</v>
      </c>
      <c r="D4">
        <v>0</v>
      </c>
      <c r="E4">
        <v>0</v>
      </c>
      <c r="F4">
        <v>0</v>
      </c>
      <c r="G4">
        <v>0</v>
      </c>
      <c r="H4">
        <v>0</v>
      </c>
      <c r="I4">
        <v>0</v>
      </c>
      <c r="J4">
        <v>0</v>
      </c>
      <c r="K4">
        <v>0</v>
      </c>
      <c r="L4">
        <v>0</v>
      </c>
      <c r="M4">
        <v>0.26262864904188038</v>
      </c>
      <c r="N4">
        <v>0.23512083562377523</v>
      </c>
      <c r="O4">
        <v>0.18584542075015137</v>
      </c>
      <c r="P4">
        <v>0.2103758829629945</v>
      </c>
    </row>
    <row r="5" spans="1:16" x14ac:dyDescent="0.3">
      <c r="A5" t="s">
        <v>160</v>
      </c>
      <c r="B5" t="s">
        <v>618</v>
      </c>
    </row>
    <row r="6" spans="1:16" x14ac:dyDescent="0.3">
      <c r="A6" t="s">
        <v>215</v>
      </c>
      <c r="B6" t="s">
        <v>13</v>
      </c>
      <c r="C6">
        <v>0</v>
      </c>
      <c r="D6">
        <v>0</v>
      </c>
      <c r="E6">
        <v>0</v>
      </c>
      <c r="F6">
        <v>0</v>
      </c>
      <c r="G6">
        <v>0</v>
      </c>
      <c r="H6">
        <v>0</v>
      </c>
      <c r="I6">
        <v>0</v>
      </c>
      <c r="J6">
        <v>0</v>
      </c>
      <c r="K6">
        <v>0</v>
      </c>
      <c r="L6">
        <v>0</v>
      </c>
      <c r="M6">
        <v>0.17368177902623569</v>
      </c>
      <c r="N6">
        <v>0.1454171090377431</v>
      </c>
      <c r="O6">
        <v>0.11815053110822664</v>
      </c>
      <c r="P6">
        <v>0.12180721937886145</v>
      </c>
    </row>
    <row r="7" spans="1:16" x14ac:dyDescent="0.3">
      <c r="A7" t="s">
        <v>215</v>
      </c>
      <c r="B7" t="s">
        <v>14</v>
      </c>
      <c r="C7">
        <v>0</v>
      </c>
      <c r="D7">
        <v>0</v>
      </c>
      <c r="E7">
        <v>0</v>
      </c>
      <c r="F7">
        <v>0</v>
      </c>
      <c r="G7">
        <v>0</v>
      </c>
      <c r="H7">
        <v>0</v>
      </c>
      <c r="I7">
        <v>0</v>
      </c>
      <c r="J7">
        <v>0</v>
      </c>
      <c r="K7">
        <v>0</v>
      </c>
      <c r="L7">
        <v>0</v>
      </c>
      <c r="M7">
        <v>0.2463151672982094</v>
      </c>
      <c r="N7">
        <v>0.20756328222869341</v>
      </c>
      <c r="O7">
        <v>0.16446558169425057</v>
      </c>
      <c r="P7">
        <v>0.1770394355431093</v>
      </c>
    </row>
    <row r="8" spans="1:16" x14ac:dyDescent="0.3">
      <c r="A8" t="s">
        <v>215</v>
      </c>
      <c r="B8" t="s">
        <v>15</v>
      </c>
      <c r="C8">
        <v>0</v>
      </c>
      <c r="D8">
        <v>0</v>
      </c>
      <c r="E8">
        <v>0</v>
      </c>
      <c r="F8">
        <v>0</v>
      </c>
      <c r="G8">
        <v>0</v>
      </c>
      <c r="H8">
        <v>0</v>
      </c>
      <c r="I8">
        <v>0</v>
      </c>
      <c r="J8">
        <v>0</v>
      </c>
      <c r="K8">
        <v>0</v>
      </c>
      <c r="L8">
        <v>0</v>
      </c>
      <c r="M8">
        <v>0.26003539050925506</v>
      </c>
      <c r="N8">
        <v>0.2341568200813606</v>
      </c>
      <c r="O8">
        <v>0.18474381646935936</v>
      </c>
      <c r="P8">
        <v>0.21006413617453662</v>
      </c>
    </row>
    <row r="9" spans="1:16" x14ac:dyDescent="0.3">
      <c r="A9" t="s">
        <v>116</v>
      </c>
      <c r="B9" t="s">
        <v>255</v>
      </c>
      <c r="D9">
        <v>0</v>
      </c>
      <c r="E9">
        <v>0</v>
      </c>
      <c r="I9">
        <v>0</v>
      </c>
      <c r="J9">
        <v>0</v>
      </c>
      <c r="K9">
        <v>0</v>
      </c>
      <c r="L9">
        <v>0</v>
      </c>
      <c r="M9">
        <v>0.21695960611555659</v>
      </c>
      <c r="N9">
        <v>0.17414477281274299</v>
      </c>
      <c r="O9">
        <v>9.4030892982873579E-2</v>
      </c>
      <c r="P9">
        <v>0.10944066723349812</v>
      </c>
    </row>
    <row r="10" spans="1:16" x14ac:dyDescent="0.3">
      <c r="A10" t="s">
        <v>116</v>
      </c>
      <c r="B10" t="s">
        <v>256</v>
      </c>
      <c r="D10">
        <v>0</v>
      </c>
      <c r="E10">
        <v>0</v>
      </c>
      <c r="I10">
        <v>0</v>
      </c>
      <c r="J10">
        <v>0</v>
      </c>
      <c r="K10">
        <v>0</v>
      </c>
      <c r="L10">
        <v>0</v>
      </c>
      <c r="M10">
        <v>0.16216831610639698</v>
      </c>
      <c r="N10">
        <v>0.14371680304900714</v>
      </c>
      <c r="O10">
        <v>9.960543739794564E-2</v>
      </c>
      <c r="P10">
        <v>0.10835585242098489</v>
      </c>
    </row>
    <row r="11" spans="1:16" x14ac:dyDescent="0.3">
      <c r="A11" t="s">
        <v>116</v>
      </c>
      <c r="B11" t="s">
        <v>257</v>
      </c>
      <c r="D11">
        <v>0</v>
      </c>
      <c r="E11">
        <v>0</v>
      </c>
      <c r="I11">
        <v>0</v>
      </c>
      <c r="J11">
        <v>0</v>
      </c>
      <c r="K11">
        <v>0</v>
      </c>
      <c r="L11">
        <v>0</v>
      </c>
      <c r="M11">
        <v>0.17169203008955772</v>
      </c>
      <c r="N11">
        <v>0.16317853154788844</v>
      </c>
      <c r="O11">
        <v>0.1425986462412368</v>
      </c>
      <c r="P11">
        <v>0.13740924141026811</v>
      </c>
    </row>
    <row r="12" spans="1:16" x14ac:dyDescent="0.3">
      <c r="A12" t="s">
        <v>116</v>
      </c>
      <c r="B12" t="s">
        <v>258</v>
      </c>
      <c r="D12">
        <v>0</v>
      </c>
      <c r="E12">
        <v>0</v>
      </c>
      <c r="I12">
        <v>0</v>
      </c>
      <c r="J12">
        <v>0</v>
      </c>
      <c r="K12">
        <v>0</v>
      </c>
      <c r="L12">
        <v>0</v>
      </c>
      <c r="M12">
        <v>0.18391868852684948</v>
      </c>
      <c r="N12">
        <v>0.16775421516474004</v>
      </c>
      <c r="O12">
        <v>0.14527841121704718</v>
      </c>
      <c r="P12">
        <v>0.13593363386447779</v>
      </c>
    </row>
    <row r="13" spans="1:16" x14ac:dyDescent="0.3">
      <c r="A13" t="s">
        <v>116</v>
      </c>
      <c r="B13" t="s">
        <v>259</v>
      </c>
      <c r="D13">
        <v>0</v>
      </c>
      <c r="E13">
        <v>0</v>
      </c>
      <c r="I13">
        <v>0</v>
      </c>
      <c r="J13">
        <v>0</v>
      </c>
      <c r="K13">
        <v>0</v>
      </c>
      <c r="L13">
        <v>0</v>
      </c>
      <c r="M13">
        <v>0.20042924363263739</v>
      </c>
      <c r="N13">
        <v>0.19429863085704391</v>
      </c>
      <c r="O13">
        <v>0.14703093660273248</v>
      </c>
      <c r="P13">
        <v>0.13492605100792665</v>
      </c>
    </row>
    <row r="14" spans="1:16" x14ac:dyDescent="0.3">
      <c r="A14" t="s">
        <v>116</v>
      </c>
      <c r="B14" t="s">
        <v>260</v>
      </c>
      <c r="D14">
        <v>0</v>
      </c>
      <c r="E14">
        <v>0</v>
      </c>
      <c r="I14">
        <v>0</v>
      </c>
      <c r="J14">
        <v>0</v>
      </c>
      <c r="K14">
        <v>0</v>
      </c>
      <c r="L14">
        <v>0</v>
      </c>
      <c r="M14">
        <v>0.21850140029067169</v>
      </c>
      <c r="N14">
        <v>0.19429863085704413</v>
      </c>
      <c r="O14">
        <v>0.15435500637700894</v>
      </c>
      <c r="P14">
        <v>0.15057688168828862</v>
      </c>
    </row>
    <row r="15" spans="1:16" x14ac:dyDescent="0.3">
      <c r="A15" t="s">
        <v>116</v>
      </c>
      <c r="B15" t="s">
        <v>261</v>
      </c>
      <c r="D15">
        <v>0</v>
      </c>
      <c r="E15">
        <v>0</v>
      </c>
      <c r="I15">
        <v>0</v>
      </c>
      <c r="J15">
        <v>0</v>
      </c>
      <c r="K15">
        <v>0</v>
      </c>
      <c r="L15">
        <v>0</v>
      </c>
      <c r="M15">
        <v>0.22426915955590537</v>
      </c>
      <c r="N15">
        <v>0.17986048810144969</v>
      </c>
      <c r="O15">
        <v>0.16980476384250756</v>
      </c>
      <c r="P15">
        <v>0.18044937599059749</v>
      </c>
    </row>
    <row r="16" spans="1:16" x14ac:dyDescent="0.3">
      <c r="A16" t="s">
        <v>116</v>
      </c>
      <c r="B16" t="s">
        <v>262</v>
      </c>
      <c r="D16">
        <v>0</v>
      </c>
      <c r="E16">
        <v>0</v>
      </c>
      <c r="I16">
        <v>0</v>
      </c>
      <c r="J16">
        <v>0</v>
      </c>
      <c r="K16">
        <v>0</v>
      </c>
      <c r="L16">
        <v>0</v>
      </c>
      <c r="M16">
        <v>0.24687837595634587</v>
      </c>
      <c r="N16">
        <v>0.17468240003680521</v>
      </c>
      <c r="O16">
        <v>0.16605636425480633</v>
      </c>
      <c r="P16">
        <v>0.20270417860448126</v>
      </c>
    </row>
    <row r="17" spans="1:16" x14ac:dyDescent="0.3">
      <c r="A17" t="s">
        <v>116</v>
      </c>
      <c r="B17" t="s">
        <v>263</v>
      </c>
      <c r="D17">
        <v>0</v>
      </c>
      <c r="E17">
        <v>0</v>
      </c>
      <c r="I17">
        <v>0</v>
      </c>
      <c r="J17">
        <v>0</v>
      </c>
      <c r="K17">
        <v>0</v>
      </c>
      <c r="L17">
        <v>0</v>
      </c>
      <c r="M17">
        <v>0.23864399058777899</v>
      </c>
      <c r="N17">
        <v>0.18246051252390447</v>
      </c>
      <c r="O17">
        <v>0.16206967311655746</v>
      </c>
      <c r="P17">
        <v>0.20695733182102607</v>
      </c>
    </row>
    <row r="18" spans="1:16" x14ac:dyDescent="0.3">
      <c r="A18" t="s">
        <v>116</v>
      </c>
      <c r="B18" t="s">
        <v>264</v>
      </c>
      <c r="D18">
        <v>0</v>
      </c>
      <c r="E18">
        <v>0</v>
      </c>
      <c r="I18">
        <v>0</v>
      </c>
      <c r="J18">
        <v>0</v>
      </c>
      <c r="K18">
        <v>0</v>
      </c>
      <c r="L18">
        <v>0</v>
      </c>
      <c r="M18">
        <v>0.24637934080026624</v>
      </c>
      <c r="N18">
        <v>0.1799469807633402</v>
      </c>
      <c r="O18">
        <v>0.14233924914906526</v>
      </c>
      <c r="P18">
        <v>0.1491108528223335</v>
      </c>
    </row>
    <row r="19" spans="1:16" x14ac:dyDescent="0.3">
      <c r="A19" t="s">
        <v>217</v>
      </c>
      <c r="B19" t="s">
        <v>13</v>
      </c>
      <c r="D19">
        <v>0</v>
      </c>
      <c r="E19">
        <v>0</v>
      </c>
      <c r="I19">
        <v>0</v>
      </c>
      <c r="J19">
        <v>0</v>
      </c>
      <c r="K19">
        <v>0</v>
      </c>
      <c r="L19">
        <v>0</v>
      </c>
      <c r="M19">
        <v>0.18679093128108445</v>
      </c>
      <c r="N19">
        <v>0.16882438523332854</v>
      </c>
      <c r="O19">
        <v>0.12704000643029204</v>
      </c>
      <c r="P19">
        <v>0.12600462425503187</v>
      </c>
    </row>
    <row r="20" spans="1:16" x14ac:dyDescent="0.3">
      <c r="A20" t="s">
        <v>217</v>
      </c>
      <c r="B20" t="s">
        <v>14</v>
      </c>
      <c r="D20">
        <v>0</v>
      </c>
      <c r="E20">
        <v>0</v>
      </c>
      <c r="I20">
        <v>0</v>
      </c>
      <c r="J20">
        <v>0</v>
      </c>
      <c r="K20">
        <v>0</v>
      </c>
      <c r="L20">
        <v>0</v>
      </c>
      <c r="M20">
        <v>0.23226655164341919</v>
      </c>
      <c r="N20">
        <v>0.18274582848209911</v>
      </c>
      <c r="O20">
        <v>0.16313080014189676</v>
      </c>
      <c r="P20">
        <v>0.18575764030942582</v>
      </c>
    </row>
    <row r="21" spans="1:16" x14ac:dyDescent="0.3">
      <c r="A21" t="s">
        <v>217</v>
      </c>
      <c r="B21" t="s">
        <v>15</v>
      </c>
      <c r="D21">
        <v>0</v>
      </c>
      <c r="E21">
        <v>0</v>
      </c>
      <c r="I21">
        <v>0</v>
      </c>
      <c r="J21">
        <v>0</v>
      </c>
      <c r="K21">
        <v>0</v>
      </c>
      <c r="L21">
        <v>0</v>
      </c>
      <c r="M21">
        <v>0.24637934080026624</v>
      </c>
      <c r="N21">
        <v>0.1799469807633402</v>
      </c>
      <c r="O21">
        <v>0.14233924914906526</v>
      </c>
      <c r="P21">
        <v>0.1491108528223335</v>
      </c>
    </row>
    <row r="22" spans="1:16" x14ac:dyDescent="0.3">
      <c r="A22" t="s">
        <v>164</v>
      </c>
      <c r="B22" t="s">
        <v>238</v>
      </c>
      <c r="C22">
        <v>0</v>
      </c>
      <c r="D22">
        <v>0</v>
      </c>
      <c r="E22">
        <v>0</v>
      </c>
      <c r="F22">
        <v>0</v>
      </c>
      <c r="I22">
        <v>0</v>
      </c>
      <c r="J22">
        <v>0</v>
      </c>
      <c r="K22">
        <v>0</v>
      </c>
      <c r="L22">
        <v>0</v>
      </c>
      <c r="M22">
        <v>0.45161472653144835</v>
      </c>
      <c r="N22">
        <v>0.42412798709865013</v>
      </c>
      <c r="O22">
        <v>0.34691830448031974</v>
      </c>
      <c r="P22">
        <v>0.35757241823792396</v>
      </c>
    </row>
    <row r="23" spans="1:16" x14ac:dyDescent="0.3">
      <c r="A23" t="s">
        <v>164</v>
      </c>
      <c r="B23" t="s">
        <v>239</v>
      </c>
      <c r="C23">
        <v>0</v>
      </c>
      <c r="D23">
        <v>0</v>
      </c>
      <c r="E23">
        <v>0</v>
      </c>
      <c r="F23">
        <v>0</v>
      </c>
      <c r="I23">
        <v>0</v>
      </c>
      <c r="J23">
        <v>0</v>
      </c>
      <c r="K23">
        <v>0</v>
      </c>
      <c r="L23">
        <v>0</v>
      </c>
      <c r="M23">
        <v>0.11244815581938981</v>
      </c>
      <c r="N23">
        <v>8.8177996844534368E-2</v>
      </c>
      <c r="O23">
        <v>6.2708758428537389E-2</v>
      </c>
      <c r="P23">
        <v>6.2562637590634393E-2</v>
      </c>
    </row>
    <row r="24" spans="1:16" x14ac:dyDescent="0.3">
      <c r="A24" t="s">
        <v>164</v>
      </c>
      <c r="B24" t="s">
        <v>7</v>
      </c>
      <c r="C24">
        <v>0</v>
      </c>
      <c r="D24">
        <v>0</v>
      </c>
      <c r="E24">
        <v>0</v>
      </c>
      <c r="F24">
        <v>0</v>
      </c>
      <c r="I24">
        <v>0</v>
      </c>
      <c r="J24">
        <v>0</v>
      </c>
      <c r="K24">
        <v>0</v>
      </c>
      <c r="L24">
        <v>0</v>
      </c>
      <c r="M24">
        <v>0.21874962203110171</v>
      </c>
      <c r="N24">
        <v>0.16475439389402793</v>
      </c>
      <c r="O24">
        <v>0.13127245517532526</v>
      </c>
      <c r="P24">
        <v>0.20904638825696284</v>
      </c>
    </row>
    <row r="25" spans="1:16" x14ac:dyDescent="0.3">
      <c r="A25" t="s">
        <v>165</v>
      </c>
      <c r="B25" t="s">
        <v>241</v>
      </c>
      <c r="D25">
        <v>0</v>
      </c>
      <c r="E25">
        <v>0</v>
      </c>
      <c r="I25">
        <v>0</v>
      </c>
      <c r="J25">
        <v>0</v>
      </c>
      <c r="K25">
        <v>0</v>
      </c>
      <c r="L25">
        <v>0</v>
      </c>
      <c r="M25">
        <v>0.1589354748275994</v>
      </c>
      <c r="N25">
        <v>0.12687139112736387</v>
      </c>
      <c r="O25">
        <v>8.3639180168145186E-2</v>
      </c>
      <c r="P25">
        <v>8.9067197699780318E-2</v>
      </c>
    </row>
    <row r="26" spans="1:16" x14ac:dyDescent="0.3">
      <c r="A26" t="s">
        <v>165</v>
      </c>
      <c r="B26" t="s">
        <v>242</v>
      </c>
      <c r="D26">
        <v>0</v>
      </c>
      <c r="E26">
        <v>0</v>
      </c>
      <c r="I26">
        <v>0</v>
      </c>
      <c r="J26">
        <v>0</v>
      </c>
      <c r="K26">
        <v>0</v>
      </c>
      <c r="L26">
        <v>0</v>
      </c>
      <c r="M26">
        <v>8.1103750448383735E-2</v>
      </c>
      <c r="N26">
        <v>6.3225346355105863E-2</v>
      </c>
      <c r="O26">
        <v>4.1167901680105194E-2</v>
      </c>
      <c r="P26">
        <v>4.6605163107181616E-2</v>
      </c>
    </row>
    <row r="27" spans="1:16" x14ac:dyDescent="0.3">
      <c r="A27" t="s">
        <v>165</v>
      </c>
      <c r="B27" t="s">
        <v>243</v>
      </c>
      <c r="D27">
        <v>0</v>
      </c>
      <c r="E27">
        <v>0</v>
      </c>
      <c r="I27">
        <v>0</v>
      </c>
      <c r="J27">
        <v>0</v>
      </c>
      <c r="K27">
        <v>0</v>
      </c>
      <c r="L27">
        <v>0</v>
      </c>
      <c r="M27">
        <v>4.0213253210532582E-2</v>
      </c>
      <c r="N27">
        <v>2.7159850894497656E-2</v>
      </c>
      <c r="O27">
        <v>2.2197320391670262E-2</v>
      </c>
      <c r="P27">
        <v>1.41117159985848E-2</v>
      </c>
    </row>
    <row r="28" spans="1:16" x14ac:dyDescent="0.3">
      <c r="A28" t="s">
        <v>161</v>
      </c>
      <c r="B28" t="s">
        <v>235</v>
      </c>
      <c r="C28">
        <v>0</v>
      </c>
      <c r="D28">
        <v>0</v>
      </c>
      <c r="E28">
        <v>0</v>
      </c>
      <c r="F28">
        <v>0</v>
      </c>
      <c r="G28">
        <v>0</v>
      </c>
      <c r="H28">
        <v>0</v>
      </c>
      <c r="I28">
        <v>0</v>
      </c>
      <c r="J28">
        <v>0</v>
      </c>
      <c r="K28">
        <v>0</v>
      </c>
      <c r="L28">
        <v>0</v>
      </c>
      <c r="M28">
        <v>0.25116199265120098</v>
      </c>
      <c r="N28">
        <v>0.20709368854396568</v>
      </c>
      <c r="O28">
        <v>0.17379808623892734</v>
      </c>
      <c r="P28">
        <v>0.18424159581996874</v>
      </c>
    </row>
    <row r="29" spans="1:16" x14ac:dyDescent="0.3">
      <c r="A29" t="s">
        <v>161</v>
      </c>
      <c r="B29" t="s">
        <v>236</v>
      </c>
      <c r="C29">
        <v>0</v>
      </c>
      <c r="D29">
        <v>0</v>
      </c>
      <c r="E29">
        <v>0</v>
      </c>
      <c r="F29">
        <v>0</v>
      </c>
      <c r="G29">
        <v>0</v>
      </c>
      <c r="H29">
        <v>0</v>
      </c>
      <c r="I29">
        <v>0</v>
      </c>
      <c r="J29">
        <v>0</v>
      </c>
      <c r="K29">
        <v>0</v>
      </c>
      <c r="L29">
        <v>0</v>
      </c>
      <c r="M29">
        <v>0.28282800262344926</v>
      </c>
      <c r="N29">
        <v>0.27656346756378819</v>
      </c>
      <c r="O29">
        <v>0.18716331571804554</v>
      </c>
      <c r="P29">
        <v>0.20408940985238203</v>
      </c>
    </row>
    <row r="30" spans="1:16" x14ac:dyDescent="0.3">
      <c r="A30" t="s">
        <v>161</v>
      </c>
      <c r="B30" t="s">
        <v>237</v>
      </c>
      <c r="C30">
        <v>0</v>
      </c>
      <c r="D30">
        <v>0</v>
      </c>
      <c r="E30">
        <v>0</v>
      </c>
      <c r="F30">
        <v>0</v>
      </c>
      <c r="G30">
        <v>0</v>
      </c>
      <c r="H30">
        <v>0</v>
      </c>
      <c r="I30">
        <v>0</v>
      </c>
      <c r="J30">
        <v>0</v>
      </c>
      <c r="K30">
        <v>0</v>
      </c>
      <c r="L30">
        <v>0</v>
      </c>
      <c r="M30">
        <v>0.11950675206937539</v>
      </c>
      <c r="N30">
        <v>0.10979085833103244</v>
      </c>
      <c r="O30">
        <v>8.9325345660483446E-2</v>
      </c>
      <c r="P30">
        <v>9.7465816632926888E-2</v>
      </c>
    </row>
    <row r="31" spans="1:16" x14ac:dyDescent="0.3">
      <c r="A31" t="s">
        <v>10</v>
      </c>
      <c r="B31" t="s">
        <v>224</v>
      </c>
      <c r="C31">
        <v>0</v>
      </c>
      <c r="D31">
        <v>0</v>
      </c>
      <c r="E31">
        <v>0</v>
      </c>
      <c r="F31">
        <v>0</v>
      </c>
      <c r="G31">
        <v>0</v>
      </c>
      <c r="H31">
        <v>0</v>
      </c>
      <c r="I31">
        <v>0</v>
      </c>
      <c r="J31">
        <v>0</v>
      </c>
      <c r="K31">
        <v>0</v>
      </c>
      <c r="L31">
        <v>0</v>
      </c>
      <c r="M31">
        <v>0.21639643227388641</v>
      </c>
      <c r="N31">
        <v>0.18350982047146225</v>
      </c>
      <c r="O31">
        <v>0.14931153313674775</v>
      </c>
      <c r="P31">
        <v>0.15947531836986154</v>
      </c>
    </row>
    <row r="32" spans="1:16" x14ac:dyDescent="0.3">
      <c r="A32" t="s">
        <v>10</v>
      </c>
      <c r="B32" t="s">
        <v>225</v>
      </c>
      <c r="C32">
        <v>0</v>
      </c>
      <c r="D32">
        <v>0</v>
      </c>
      <c r="E32">
        <v>0</v>
      </c>
      <c r="F32">
        <v>0</v>
      </c>
      <c r="G32">
        <v>0</v>
      </c>
      <c r="I32">
        <v>0</v>
      </c>
      <c r="J32">
        <v>0</v>
      </c>
      <c r="K32">
        <v>0</v>
      </c>
      <c r="L32">
        <v>0</v>
      </c>
      <c r="M32">
        <v>0.10736891752520016</v>
      </c>
      <c r="N32">
        <v>9.8518705705099949E-2</v>
      </c>
      <c r="O32">
        <v>5.9547529267876688E-2</v>
      </c>
      <c r="P32">
        <v>6.5770311312400839E-2</v>
      </c>
    </row>
    <row r="33" spans="1:16" x14ac:dyDescent="0.3">
      <c r="A33" t="s">
        <v>168</v>
      </c>
      <c r="B33" t="s">
        <v>226</v>
      </c>
      <c r="C33">
        <v>0</v>
      </c>
      <c r="D33">
        <v>0</v>
      </c>
      <c r="E33">
        <v>0</v>
      </c>
      <c r="F33">
        <v>0</v>
      </c>
      <c r="G33">
        <v>0</v>
      </c>
      <c r="H33">
        <v>0</v>
      </c>
      <c r="I33">
        <v>0</v>
      </c>
      <c r="J33">
        <v>0</v>
      </c>
      <c r="K33">
        <v>0</v>
      </c>
      <c r="L33">
        <v>0</v>
      </c>
      <c r="M33">
        <v>0.18225512406457026</v>
      </c>
      <c r="N33">
        <v>0.15953008682040609</v>
      </c>
      <c r="O33">
        <v>0.12902116453411563</v>
      </c>
      <c r="P33">
        <v>0.13634391262141521</v>
      </c>
    </row>
    <row r="34" spans="1:16" x14ac:dyDescent="0.3">
      <c r="A34" t="s">
        <v>168</v>
      </c>
      <c r="B34" t="s">
        <v>227</v>
      </c>
      <c r="C34">
        <v>0</v>
      </c>
      <c r="D34">
        <v>0</v>
      </c>
      <c r="E34">
        <v>0</v>
      </c>
      <c r="F34">
        <v>0</v>
      </c>
      <c r="G34">
        <v>0</v>
      </c>
      <c r="H34">
        <v>0</v>
      </c>
      <c r="I34">
        <v>0</v>
      </c>
      <c r="J34">
        <v>0</v>
      </c>
      <c r="K34">
        <v>0</v>
      </c>
      <c r="L34">
        <v>0</v>
      </c>
      <c r="M34">
        <v>0.23642675891644629</v>
      </c>
      <c r="N34">
        <v>0.19664304679078393</v>
      </c>
      <c r="O34">
        <v>0.15753746053850834</v>
      </c>
      <c r="P34">
        <v>0.17098927957183602</v>
      </c>
    </row>
    <row r="35" spans="1:16" x14ac:dyDescent="0.3">
      <c r="A35" t="s">
        <v>163</v>
      </c>
      <c r="B35" t="s">
        <v>233</v>
      </c>
      <c r="C35">
        <v>0</v>
      </c>
      <c r="D35">
        <v>0</v>
      </c>
      <c r="E35">
        <v>0</v>
      </c>
      <c r="F35">
        <v>0</v>
      </c>
      <c r="I35">
        <v>0</v>
      </c>
      <c r="J35">
        <v>0</v>
      </c>
      <c r="K35">
        <v>0</v>
      </c>
      <c r="L35">
        <v>0</v>
      </c>
      <c r="M35">
        <v>0.27081540740002497</v>
      </c>
      <c r="N35">
        <v>0.22733224955177611</v>
      </c>
      <c r="O35">
        <v>0.18633674142488779</v>
      </c>
      <c r="P35">
        <v>0.19490794144950138</v>
      </c>
    </row>
    <row r="36" spans="1:16" x14ac:dyDescent="0.3">
      <c r="A36" t="s">
        <v>163</v>
      </c>
      <c r="B36" t="s">
        <v>234</v>
      </c>
      <c r="C36">
        <v>0</v>
      </c>
      <c r="D36">
        <v>0</v>
      </c>
      <c r="E36">
        <v>0</v>
      </c>
      <c r="F36">
        <v>0</v>
      </c>
      <c r="I36">
        <v>0</v>
      </c>
      <c r="J36">
        <v>0</v>
      </c>
      <c r="K36">
        <v>0</v>
      </c>
      <c r="L36">
        <v>0</v>
      </c>
      <c r="M36">
        <v>0.16097647443466573</v>
      </c>
      <c r="N36">
        <v>0.14138833939410375</v>
      </c>
      <c r="O36">
        <v>0.10879659554587022</v>
      </c>
      <c r="P36">
        <v>0.12055973023551345</v>
      </c>
    </row>
    <row r="37" spans="1:16" x14ac:dyDescent="0.3">
      <c r="A37" t="s">
        <v>218</v>
      </c>
      <c r="B37" t="s">
        <v>228</v>
      </c>
      <c r="C37">
        <v>0</v>
      </c>
      <c r="D37">
        <v>0</v>
      </c>
      <c r="E37">
        <v>0</v>
      </c>
      <c r="F37">
        <v>0</v>
      </c>
      <c r="G37">
        <v>0</v>
      </c>
      <c r="H37">
        <v>0</v>
      </c>
      <c r="I37">
        <v>0</v>
      </c>
      <c r="J37">
        <v>0</v>
      </c>
      <c r="K37">
        <v>0</v>
      </c>
      <c r="L37">
        <v>0</v>
      </c>
      <c r="M37">
        <v>0.32329131865964261</v>
      </c>
      <c r="N37">
        <v>0.27930194995249563</v>
      </c>
      <c r="O37">
        <v>0.226307316639214</v>
      </c>
      <c r="P37">
        <v>0.24145367842654777</v>
      </c>
    </row>
    <row r="38" spans="1:16" x14ac:dyDescent="0.3">
      <c r="A38" t="s">
        <v>218</v>
      </c>
      <c r="B38" t="s">
        <v>229</v>
      </c>
      <c r="C38">
        <v>0</v>
      </c>
      <c r="D38">
        <v>0</v>
      </c>
      <c r="E38">
        <v>0</v>
      </c>
      <c r="F38">
        <v>0</v>
      </c>
      <c r="G38">
        <v>0</v>
      </c>
      <c r="H38">
        <v>0</v>
      </c>
      <c r="I38">
        <v>0</v>
      </c>
      <c r="J38">
        <v>0</v>
      </c>
      <c r="K38">
        <v>0</v>
      </c>
      <c r="L38">
        <v>0</v>
      </c>
      <c r="M38">
        <v>0.21094083155024668</v>
      </c>
      <c r="N38">
        <v>0.18164140891489958</v>
      </c>
      <c r="O38">
        <v>0.14470129719165212</v>
      </c>
      <c r="P38">
        <v>0.15586281061742943</v>
      </c>
    </row>
    <row r="39" spans="1:16" x14ac:dyDescent="0.3">
      <c r="A39" t="s">
        <v>218</v>
      </c>
      <c r="B39" t="s">
        <v>230</v>
      </c>
      <c r="C39">
        <v>0</v>
      </c>
      <c r="D39">
        <v>0</v>
      </c>
      <c r="E39">
        <v>0</v>
      </c>
      <c r="F39">
        <v>0</v>
      </c>
      <c r="G39">
        <v>0</v>
      </c>
      <c r="H39">
        <v>0</v>
      </c>
      <c r="I39">
        <v>0</v>
      </c>
      <c r="J39">
        <v>0</v>
      </c>
      <c r="K39">
        <v>0</v>
      </c>
      <c r="L39">
        <v>0</v>
      </c>
      <c r="M39">
        <v>9.622766589109745E-2</v>
      </c>
      <c r="N39">
        <v>8.6397752526919128E-2</v>
      </c>
      <c r="O39">
        <v>6.4506751455951861E-2</v>
      </c>
      <c r="P39">
        <v>6.7884465031267424E-2</v>
      </c>
    </row>
    <row r="40" spans="1:16" x14ac:dyDescent="0.3">
      <c r="A40" t="s">
        <v>107</v>
      </c>
      <c r="B40" t="s">
        <v>108</v>
      </c>
      <c r="C40">
        <v>0</v>
      </c>
      <c r="D40">
        <v>0</v>
      </c>
      <c r="E40">
        <v>0</v>
      </c>
      <c r="F40">
        <v>0</v>
      </c>
      <c r="G40">
        <v>0</v>
      </c>
      <c r="H40">
        <v>0</v>
      </c>
      <c r="I40">
        <v>0</v>
      </c>
      <c r="J40">
        <v>0</v>
      </c>
      <c r="K40">
        <v>0</v>
      </c>
      <c r="L40">
        <v>0</v>
      </c>
      <c r="M40">
        <v>0.30934905232683757</v>
      </c>
      <c r="N40">
        <v>0.23678170014774877</v>
      </c>
      <c r="O40">
        <v>0.17793941250686277</v>
      </c>
      <c r="P40">
        <v>0.18235408305557513</v>
      </c>
    </row>
    <row r="41" spans="1:16" x14ac:dyDescent="0.3">
      <c r="A41" t="s">
        <v>107</v>
      </c>
      <c r="B41" t="s">
        <v>109</v>
      </c>
      <c r="C41">
        <v>0</v>
      </c>
      <c r="D41">
        <v>0</v>
      </c>
      <c r="E41">
        <v>0</v>
      </c>
      <c r="F41">
        <v>0</v>
      </c>
      <c r="G41">
        <v>0</v>
      </c>
      <c r="H41">
        <v>0</v>
      </c>
      <c r="I41">
        <v>0</v>
      </c>
      <c r="J41">
        <v>0</v>
      </c>
      <c r="K41">
        <v>0</v>
      </c>
      <c r="L41">
        <v>0</v>
      </c>
      <c r="M41">
        <v>0.24253101552503128</v>
      </c>
      <c r="N41">
        <v>0.23768791121242083</v>
      </c>
      <c r="O41">
        <v>0.15068288739857849</v>
      </c>
      <c r="P41">
        <v>0.14490329336820987</v>
      </c>
    </row>
    <row r="42" spans="1:16" x14ac:dyDescent="0.3">
      <c r="A42" t="s">
        <v>107</v>
      </c>
      <c r="B42" t="s">
        <v>111</v>
      </c>
      <c r="C42">
        <v>0</v>
      </c>
      <c r="D42">
        <v>0</v>
      </c>
      <c r="E42">
        <v>0</v>
      </c>
      <c r="F42">
        <v>0</v>
      </c>
      <c r="G42">
        <v>0</v>
      </c>
      <c r="H42">
        <v>0</v>
      </c>
      <c r="I42">
        <v>0</v>
      </c>
      <c r="J42">
        <v>0</v>
      </c>
      <c r="K42">
        <v>0</v>
      </c>
      <c r="L42">
        <v>0</v>
      </c>
      <c r="M42">
        <v>0.1969552128079099</v>
      </c>
      <c r="N42">
        <v>0.16342878565420932</v>
      </c>
      <c r="O42">
        <v>0.1399511902493471</v>
      </c>
      <c r="P42">
        <v>0.1534566015946133</v>
      </c>
    </row>
    <row r="43" spans="1:16" x14ac:dyDescent="0.3">
      <c r="A43" t="s">
        <v>170</v>
      </c>
      <c r="B43" t="s">
        <v>231</v>
      </c>
      <c r="I43">
        <v>0</v>
      </c>
      <c r="J43">
        <v>0</v>
      </c>
      <c r="K43">
        <v>0</v>
      </c>
      <c r="L43">
        <v>0</v>
      </c>
      <c r="M43">
        <v>0.20031511726247184</v>
      </c>
      <c r="N43">
        <v>0.16849397980255132</v>
      </c>
      <c r="O43">
        <v>0.13302163286522048</v>
      </c>
      <c r="P43">
        <v>0.14104695296274158</v>
      </c>
    </row>
    <row r="44" spans="1:16" x14ac:dyDescent="0.3">
      <c r="A44" t="s">
        <v>170</v>
      </c>
      <c r="B44" t="s">
        <v>232</v>
      </c>
      <c r="I44">
        <v>0</v>
      </c>
      <c r="J44">
        <v>0</v>
      </c>
      <c r="K44">
        <v>0</v>
      </c>
      <c r="L44">
        <v>0</v>
      </c>
      <c r="M44">
        <v>0.34134730060553109</v>
      </c>
      <c r="N44">
        <v>0.29279950500846602</v>
      </c>
      <c r="O44">
        <v>0.27181165640024396</v>
      </c>
      <c r="P44">
        <v>0.31701732826386647</v>
      </c>
    </row>
    <row r="45" spans="1:16" x14ac:dyDescent="0.3">
      <c r="A45" t="s">
        <v>166</v>
      </c>
      <c r="B45" t="s">
        <v>607</v>
      </c>
      <c r="F45">
        <v>0</v>
      </c>
      <c r="G45">
        <v>0</v>
      </c>
      <c r="H45">
        <v>0</v>
      </c>
      <c r="I45">
        <v>0</v>
      </c>
      <c r="J45">
        <v>0</v>
      </c>
      <c r="K45">
        <v>0</v>
      </c>
      <c r="L45">
        <v>0</v>
      </c>
      <c r="M45">
        <v>0.21323973217317196</v>
      </c>
      <c r="N45">
        <v>0.1800833521186955</v>
      </c>
      <c r="O45">
        <v>0.14558961597401926</v>
      </c>
      <c r="P45">
        <v>0.146895766154999</v>
      </c>
    </row>
    <row r="46" spans="1:16" x14ac:dyDescent="0.3">
      <c r="A46" t="s">
        <v>166</v>
      </c>
      <c r="B46" t="s">
        <v>608</v>
      </c>
      <c r="F46">
        <v>0</v>
      </c>
      <c r="G46">
        <v>0</v>
      </c>
      <c r="H46">
        <v>0</v>
      </c>
      <c r="I46">
        <v>0</v>
      </c>
      <c r="J46">
        <v>0</v>
      </c>
      <c r="K46">
        <v>0</v>
      </c>
      <c r="L46">
        <v>0</v>
      </c>
      <c r="M46">
        <v>0.23201753085249893</v>
      </c>
      <c r="N46">
        <v>0.21149671935768252</v>
      </c>
      <c r="O46">
        <v>0.15045805410241853</v>
      </c>
      <c r="P46">
        <v>0.19077442150281143</v>
      </c>
    </row>
    <row r="47" spans="1:16" x14ac:dyDescent="0.3">
      <c r="A47" t="s">
        <v>167</v>
      </c>
      <c r="B47" t="s">
        <v>240</v>
      </c>
      <c r="C47">
        <v>0</v>
      </c>
      <c r="D47">
        <v>0</v>
      </c>
      <c r="E47">
        <v>0</v>
      </c>
      <c r="F47">
        <v>0</v>
      </c>
      <c r="G47">
        <v>0</v>
      </c>
      <c r="H47">
        <v>0</v>
      </c>
      <c r="I47">
        <v>0</v>
      </c>
      <c r="J47">
        <v>0</v>
      </c>
      <c r="K47">
        <v>0</v>
      </c>
      <c r="L47">
        <v>0</v>
      </c>
      <c r="M47">
        <v>0.22780002298183924</v>
      </c>
      <c r="N47">
        <v>0.19067700225424239</v>
      </c>
      <c r="O47">
        <v>0.15504429114750798</v>
      </c>
      <c r="P47">
        <v>0.16796477123784831</v>
      </c>
    </row>
    <row r="48" spans="1:16" x14ac:dyDescent="0.3">
      <c r="A48" t="s">
        <v>167</v>
      </c>
      <c r="B48" t="s">
        <v>114</v>
      </c>
      <c r="C48">
        <v>0</v>
      </c>
      <c r="D48">
        <v>0</v>
      </c>
      <c r="E48">
        <v>0</v>
      </c>
      <c r="F48">
        <v>0</v>
      </c>
      <c r="G48">
        <v>0</v>
      </c>
      <c r="H48">
        <v>0</v>
      </c>
      <c r="I48">
        <v>0</v>
      </c>
      <c r="J48">
        <v>0</v>
      </c>
      <c r="K48">
        <v>0</v>
      </c>
      <c r="L48">
        <v>0</v>
      </c>
      <c r="M48">
        <v>0.16653558085376755</v>
      </c>
      <c r="N48">
        <v>0.1625186158276592</v>
      </c>
      <c r="O48">
        <v>9.9654276983692267E-2</v>
      </c>
      <c r="P48">
        <v>8.5412142344503103E-2</v>
      </c>
    </row>
    <row r="49" spans="1:16" x14ac:dyDescent="0.3">
      <c r="A49" t="s">
        <v>216</v>
      </c>
      <c r="B49" t="s">
        <v>135</v>
      </c>
      <c r="D49">
        <v>0</v>
      </c>
      <c r="E49">
        <v>0</v>
      </c>
      <c r="I49">
        <v>0</v>
      </c>
      <c r="J49">
        <v>0</v>
      </c>
      <c r="K49">
        <v>0</v>
      </c>
      <c r="L49">
        <v>0</v>
      </c>
      <c r="M49">
        <v>0.18878907558832989</v>
      </c>
      <c r="N49">
        <v>0.15820922086782996</v>
      </c>
      <c r="O49">
        <v>9.6962017097586548E-2</v>
      </c>
      <c r="P49">
        <v>0.10888610060340588</v>
      </c>
    </row>
    <row r="50" spans="1:16" x14ac:dyDescent="0.3">
      <c r="A50" t="s">
        <v>216</v>
      </c>
      <c r="B50" t="s">
        <v>136</v>
      </c>
      <c r="D50">
        <v>0</v>
      </c>
      <c r="E50">
        <v>0</v>
      </c>
      <c r="I50">
        <v>0</v>
      </c>
      <c r="J50">
        <v>0</v>
      </c>
      <c r="K50">
        <v>0</v>
      </c>
      <c r="L50">
        <v>0</v>
      </c>
      <c r="M50">
        <v>0.17791215227953827</v>
      </c>
      <c r="N50">
        <v>0.1654709974055496</v>
      </c>
      <c r="O50">
        <v>0.14396307816836557</v>
      </c>
      <c r="P50">
        <v>0.13667380702941562</v>
      </c>
    </row>
    <row r="51" spans="1:16" x14ac:dyDescent="0.3">
      <c r="A51" t="s">
        <v>216</v>
      </c>
      <c r="B51" t="s">
        <v>137</v>
      </c>
      <c r="D51">
        <v>0</v>
      </c>
      <c r="E51">
        <v>0</v>
      </c>
      <c r="I51">
        <v>0</v>
      </c>
      <c r="J51">
        <v>0</v>
      </c>
      <c r="K51">
        <v>0</v>
      </c>
      <c r="L51">
        <v>0</v>
      </c>
      <c r="M51">
        <v>0.20952342672597069</v>
      </c>
      <c r="N51">
        <v>0.19429863085704055</v>
      </c>
      <c r="O51">
        <v>0.15071697770392506</v>
      </c>
      <c r="P51">
        <v>0.14287862921664846</v>
      </c>
    </row>
    <row r="52" spans="1:16" x14ac:dyDescent="0.3">
      <c r="A52" t="s">
        <v>216</v>
      </c>
      <c r="B52" t="s">
        <v>138</v>
      </c>
      <c r="D52">
        <v>0</v>
      </c>
      <c r="E52">
        <v>0</v>
      </c>
      <c r="I52">
        <v>0</v>
      </c>
      <c r="J52">
        <v>0</v>
      </c>
      <c r="K52">
        <v>0</v>
      </c>
      <c r="L52">
        <v>0</v>
      </c>
      <c r="M52">
        <v>0.23569829194900654</v>
      </c>
      <c r="N52">
        <v>0.17726063629858843</v>
      </c>
      <c r="O52">
        <v>0.1679249441355532</v>
      </c>
      <c r="P52">
        <v>0.19158365869482355</v>
      </c>
    </row>
    <row r="53" spans="1:16" x14ac:dyDescent="0.3">
      <c r="A53" t="s">
        <v>216</v>
      </c>
      <c r="B53" t="s">
        <v>139</v>
      </c>
      <c r="D53">
        <v>0</v>
      </c>
      <c r="E53">
        <v>0</v>
      </c>
      <c r="I53">
        <v>0</v>
      </c>
      <c r="J53">
        <v>0</v>
      </c>
      <c r="K53">
        <v>0</v>
      </c>
      <c r="L53">
        <v>0</v>
      </c>
      <c r="M53">
        <v>0.24258302483125618</v>
      </c>
      <c r="N53">
        <v>0.18115657532362212</v>
      </c>
      <c r="O53">
        <v>0.15206384936946094</v>
      </c>
      <c r="P53">
        <v>0.17738544150554181</v>
      </c>
    </row>
  </sheetData>
  <pageMargins left="0.7" right="0.7" top="0.75" bottom="0.75" header="0.3" footer="0.3"/>
  <extLst>
    <ext xmlns:mx="http://schemas.microsoft.com/office/mac/excel/2008/main" uri="{64002731-A6B0-56B0-2670-7721B7C09600}">
      <mx:PLV Mode="0" OnePage="0" WScale="0"/>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tabColor theme="1"/>
  </sheetPr>
  <dimension ref="A1:P53"/>
  <sheetViews>
    <sheetView workbookViewId="0">
      <selection activeCell="M1" sqref="M1:P1048576"/>
    </sheetView>
  </sheetViews>
  <sheetFormatPr baseColWidth="10" defaultColWidth="9.109375" defaultRowHeight="14.4" x14ac:dyDescent="0.3"/>
  <cols>
    <col min="2" max="2" width="16.6640625" customWidth="1"/>
    <col min="3" max="12" width="5.6640625" customWidth="1"/>
    <col min="13" max="16" width="14.109375" customWidth="1"/>
  </cols>
  <sheetData>
    <row r="1" spans="1:16" x14ac:dyDescent="0.3">
      <c r="A1" t="s">
        <v>214</v>
      </c>
      <c r="B1" t="s">
        <v>219</v>
      </c>
      <c r="C1" t="s">
        <v>103</v>
      </c>
      <c r="D1" t="s">
        <v>96</v>
      </c>
      <c r="E1" t="s">
        <v>97</v>
      </c>
      <c r="F1" t="s">
        <v>104</v>
      </c>
      <c r="G1" t="s">
        <v>105</v>
      </c>
      <c r="H1" t="s">
        <v>106</v>
      </c>
      <c r="I1" t="s">
        <v>98</v>
      </c>
      <c r="J1" t="s">
        <v>5</v>
      </c>
      <c r="K1" t="s">
        <v>99</v>
      </c>
      <c r="L1" t="s">
        <v>100</v>
      </c>
      <c r="M1" t="s">
        <v>101</v>
      </c>
      <c r="N1" t="s">
        <v>102</v>
      </c>
      <c r="O1" t="s">
        <v>112</v>
      </c>
      <c r="P1" t="s">
        <v>113</v>
      </c>
    </row>
    <row r="2" spans="1:16" x14ac:dyDescent="0.3">
      <c r="A2" t="s">
        <v>160</v>
      </c>
      <c r="B2" t="s">
        <v>220</v>
      </c>
      <c r="C2">
        <v>0</v>
      </c>
      <c r="D2">
        <v>0</v>
      </c>
      <c r="E2">
        <v>0</v>
      </c>
      <c r="F2">
        <v>0</v>
      </c>
      <c r="G2">
        <v>0</v>
      </c>
      <c r="H2">
        <v>0</v>
      </c>
      <c r="I2">
        <v>0</v>
      </c>
      <c r="J2">
        <v>0</v>
      </c>
      <c r="K2">
        <v>0</v>
      </c>
      <c r="L2">
        <v>0</v>
      </c>
      <c r="M2">
        <v>6.653815216467053E-2</v>
      </c>
      <c r="N2">
        <v>7.3914065803979995E-2</v>
      </c>
      <c r="O2">
        <v>0.10117314758425136</v>
      </c>
      <c r="P2">
        <v>4.0858598727555928E-2</v>
      </c>
    </row>
    <row r="3" spans="1:16" x14ac:dyDescent="0.3">
      <c r="A3" t="s">
        <v>160</v>
      </c>
      <c r="B3" t="s">
        <v>221</v>
      </c>
      <c r="C3">
        <v>0</v>
      </c>
      <c r="D3">
        <v>0</v>
      </c>
      <c r="E3">
        <v>0</v>
      </c>
      <c r="F3">
        <v>0</v>
      </c>
      <c r="G3">
        <v>0</v>
      </c>
      <c r="H3">
        <v>0</v>
      </c>
      <c r="I3">
        <v>0</v>
      </c>
      <c r="J3">
        <v>0</v>
      </c>
      <c r="K3">
        <v>0</v>
      </c>
      <c r="L3">
        <v>0</v>
      </c>
      <c r="M3">
        <v>0.15477508820996624</v>
      </c>
      <c r="N3">
        <v>0.13642385228458534</v>
      </c>
      <c r="O3">
        <v>0.15956739261265748</v>
      </c>
      <c r="P3">
        <v>6.4775781753054221E-2</v>
      </c>
    </row>
    <row r="4" spans="1:16" x14ac:dyDescent="0.3">
      <c r="A4" t="s">
        <v>160</v>
      </c>
      <c r="B4" t="s">
        <v>222</v>
      </c>
      <c r="C4">
        <v>0</v>
      </c>
      <c r="D4">
        <v>0</v>
      </c>
      <c r="E4">
        <v>0</v>
      </c>
      <c r="F4">
        <v>0</v>
      </c>
      <c r="G4">
        <v>0</v>
      </c>
      <c r="H4">
        <v>0</v>
      </c>
      <c r="I4">
        <v>0</v>
      </c>
      <c r="J4">
        <v>0</v>
      </c>
      <c r="K4">
        <v>0</v>
      </c>
      <c r="L4">
        <v>0</v>
      </c>
      <c r="M4">
        <v>0.19425609369898075</v>
      </c>
      <c r="N4">
        <v>0.18618217716168403</v>
      </c>
      <c r="O4">
        <v>0.20750498534434642</v>
      </c>
      <c r="P4">
        <v>9.7706568895354395E-2</v>
      </c>
    </row>
    <row r="5" spans="1:16" x14ac:dyDescent="0.3">
      <c r="A5" t="s">
        <v>160</v>
      </c>
      <c r="B5" t="s">
        <v>618</v>
      </c>
    </row>
    <row r="6" spans="1:16" x14ac:dyDescent="0.3">
      <c r="A6" t="s">
        <v>215</v>
      </c>
      <c r="B6" t="s">
        <v>13</v>
      </c>
      <c r="C6">
        <v>0</v>
      </c>
      <c r="D6">
        <v>0</v>
      </c>
      <c r="E6">
        <v>0</v>
      </c>
      <c r="F6">
        <v>0</v>
      </c>
      <c r="G6">
        <v>0</v>
      </c>
      <c r="H6">
        <v>0</v>
      </c>
      <c r="I6">
        <v>0</v>
      </c>
      <c r="J6">
        <v>0</v>
      </c>
      <c r="K6">
        <v>0</v>
      </c>
      <c r="L6">
        <v>0</v>
      </c>
      <c r="M6">
        <v>0.11326190108160607</v>
      </c>
      <c r="N6">
        <v>0.10737181993645392</v>
      </c>
      <c r="O6">
        <v>0.13372516941274187</v>
      </c>
      <c r="P6">
        <v>5.6046113191314736E-2</v>
      </c>
    </row>
    <row r="7" spans="1:16" x14ac:dyDescent="0.3">
      <c r="A7" t="s">
        <v>215</v>
      </c>
      <c r="B7" t="s">
        <v>14</v>
      </c>
      <c r="C7">
        <v>0</v>
      </c>
      <c r="D7">
        <v>0</v>
      </c>
      <c r="E7">
        <v>0</v>
      </c>
      <c r="F7">
        <v>0</v>
      </c>
      <c r="G7">
        <v>0</v>
      </c>
      <c r="H7">
        <v>0</v>
      </c>
      <c r="I7">
        <v>0</v>
      </c>
      <c r="J7">
        <v>0</v>
      </c>
      <c r="K7">
        <v>0</v>
      </c>
      <c r="L7">
        <v>0</v>
      </c>
      <c r="M7">
        <v>0.165949165917576</v>
      </c>
      <c r="N7">
        <v>0.15202850253735425</v>
      </c>
      <c r="O7">
        <v>0.1747678394495932</v>
      </c>
      <c r="P7">
        <v>7.4002743662152079E-2</v>
      </c>
    </row>
    <row r="8" spans="1:16" x14ac:dyDescent="0.3">
      <c r="A8" t="s">
        <v>215</v>
      </c>
      <c r="B8" t="s">
        <v>15</v>
      </c>
      <c r="C8">
        <v>0</v>
      </c>
      <c r="D8">
        <v>0</v>
      </c>
      <c r="E8">
        <v>0</v>
      </c>
      <c r="F8">
        <v>0</v>
      </c>
      <c r="G8">
        <v>0</v>
      </c>
      <c r="H8">
        <v>0</v>
      </c>
      <c r="I8">
        <v>0</v>
      </c>
      <c r="J8">
        <v>0</v>
      </c>
      <c r="K8">
        <v>0</v>
      </c>
      <c r="L8">
        <v>0</v>
      </c>
      <c r="M8">
        <v>0.19719348141255516</v>
      </c>
      <c r="N8">
        <v>0.18814980717573143</v>
      </c>
      <c r="O8">
        <v>0.20916969573390448</v>
      </c>
      <c r="P8">
        <v>0.10076737276519306</v>
      </c>
    </row>
    <row r="9" spans="1:16" x14ac:dyDescent="0.3">
      <c r="A9" t="s">
        <v>116</v>
      </c>
      <c r="B9" t="s">
        <v>255</v>
      </c>
      <c r="D9">
        <v>0</v>
      </c>
      <c r="E9">
        <v>0</v>
      </c>
      <c r="I9">
        <v>0</v>
      </c>
      <c r="J9">
        <v>0</v>
      </c>
      <c r="K9">
        <v>0</v>
      </c>
      <c r="L9">
        <v>0</v>
      </c>
      <c r="M9">
        <v>6.5435552061985244E-2</v>
      </c>
      <c r="N9">
        <v>7.3421186919822162E-2</v>
      </c>
      <c r="O9">
        <v>0.10228788238823334</v>
      </c>
      <c r="P9">
        <v>2.7716654574334434E-2</v>
      </c>
    </row>
    <row r="10" spans="1:16" x14ac:dyDescent="0.3">
      <c r="A10" t="s">
        <v>116</v>
      </c>
      <c r="B10" t="s">
        <v>256</v>
      </c>
      <c r="D10">
        <v>0</v>
      </c>
      <c r="E10">
        <v>0</v>
      </c>
      <c r="I10">
        <v>0</v>
      </c>
      <c r="J10">
        <v>0</v>
      </c>
      <c r="K10">
        <v>0</v>
      </c>
      <c r="L10">
        <v>0</v>
      </c>
      <c r="M10">
        <v>7.8008358976542638E-2</v>
      </c>
      <c r="N10">
        <v>8.4292300848364726E-2</v>
      </c>
      <c r="O10">
        <v>0.10176405421152326</v>
      </c>
      <c r="P10">
        <v>4.5653493174704685E-2</v>
      </c>
    </row>
    <row r="11" spans="1:16" x14ac:dyDescent="0.3">
      <c r="A11" t="s">
        <v>116</v>
      </c>
      <c r="B11" t="s">
        <v>257</v>
      </c>
      <c r="D11">
        <v>0</v>
      </c>
      <c r="E11">
        <v>0</v>
      </c>
      <c r="I11">
        <v>0</v>
      </c>
      <c r="J11">
        <v>0</v>
      </c>
      <c r="K11">
        <v>0</v>
      </c>
      <c r="L11">
        <v>0</v>
      </c>
      <c r="M11">
        <v>9.4637719700166337E-2</v>
      </c>
      <c r="N11">
        <v>0.10179029824978976</v>
      </c>
      <c r="O11">
        <v>9.3872597826993323E-2</v>
      </c>
      <c r="P11">
        <v>5.4184270715677718E-2</v>
      </c>
    </row>
    <row r="12" spans="1:16" x14ac:dyDescent="0.3">
      <c r="A12" t="s">
        <v>116</v>
      </c>
      <c r="B12" t="s">
        <v>258</v>
      </c>
      <c r="D12">
        <v>0</v>
      </c>
      <c r="E12">
        <v>0</v>
      </c>
      <c r="I12">
        <v>0</v>
      </c>
      <c r="J12">
        <v>0</v>
      </c>
      <c r="K12">
        <v>0</v>
      </c>
      <c r="L12">
        <v>0</v>
      </c>
      <c r="M12">
        <v>0.11598669279593174</v>
      </c>
      <c r="N12">
        <v>0.10579937410291526</v>
      </c>
      <c r="O12">
        <v>0.13993443750246931</v>
      </c>
      <c r="P12">
        <v>7.1300275106833677E-2</v>
      </c>
    </row>
    <row r="13" spans="1:16" x14ac:dyDescent="0.3">
      <c r="A13" t="s">
        <v>116</v>
      </c>
      <c r="B13" t="s">
        <v>259</v>
      </c>
      <c r="D13">
        <v>0</v>
      </c>
      <c r="E13">
        <v>0</v>
      </c>
      <c r="I13">
        <v>0</v>
      </c>
      <c r="J13">
        <v>0</v>
      </c>
      <c r="K13">
        <v>0</v>
      </c>
      <c r="L13">
        <v>0</v>
      </c>
      <c r="M13">
        <v>0.13056956148264004</v>
      </c>
      <c r="N13">
        <v>0.12541811224218705</v>
      </c>
      <c r="O13">
        <v>0.17005817748395013</v>
      </c>
      <c r="P13">
        <v>8.2987523959958662E-2</v>
      </c>
    </row>
    <row r="14" spans="1:16" x14ac:dyDescent="0.3">
      <c r="A14" t="s">
        <v>116</v>
      </c>
      <c r="B14" t="s">
        <v>260</v>
      </c>
      <c r="D14">
        <v>0</v>
      </c>
      <c r="E14">
        <v>0</v>
      </c>
      <c r="I14">
        <v>0</v>
      </c>
      <c r="J14">
        <v>0</v>
      </c>
      <c r="K14">
        <v>0</v>
      </c>
      <c r="L14">
        <v>0</v>
      </c>
      <c r="M14">
        <v>0.14653170725794065</v>
      </c>
      <c r="N14">
        <v>0.12541811224218719</v>
      </c>
      <c r="O14">
        <v>0.17417876693932693</v>
      </c>
      <c r="P14">
        <v>8.4737832647404823E-2</v>
      </c>
    </row>
    <row r="15" spans="1:16" x14ac:dyDescent="0.3">
      <c r="A15" t="s">
        <v>116</v>
      </c>
      <c r="B15" t="s">
        <v>261</v>
      </c>
      <c r="D15">
        <v>0</v>
      </c>
      <c r="E15">
        <v>0</v>
      </c>
      <c r="I15">
        <v>0</v>
      </c>
      <c r="J15">
        <v>0</v>
      </c>
      <c r="K15">
        <v>0</v>
      </c>
      <c r="L15">
        <v>0</v>
      </c>
      <c r="M15">
        <v>0.14955749946201313</v>
      </c>
      <c r="N15">
        <v>0.13986570447496013</v>
      </c>
      <c r="O15">
        <v>0.1828709435108942</v>
      </c>
      <c r="P15">
        <v>8.8078619303452538E-2</v>
      </c>
    </row>
    <row r="16" spans="1:16" x14ac:dyDescent="0.3">
      <c r="A16" t="s">
        <v>116</v>
      </c>
      <c r="B16" t="s">
        <v>262</v>
      </c>
      <c r="D16">
        <v>0</v>
      </c>
      <c r="E16">
        <v>0</v>
      </c>
      <c r="I16">
        <v>0</v>
      </c>
      <c r="J16">
        <v>0</v>
      </c>
      <c r="K16">
        <v>0</v>
      </c>
      <c r="L16">
        <v>0</v>
      </c>
      <c r="M16">
        <v>0.1614183951025441</v>
      </c>
      <c r="N16">
        <v>0.14651053576791612</v>
      </c>
      <c r="O16">
        <v>0.17299792491536917</v>
      </c>
      <c r="P16">
        <v>7.4220638964334437E-2</v>
      </c>
    </row>
    <row r="17" spans="1:16" x14ac:dyDescent="0.3">
      <c r="A17" t="s">
        <v>116</v>
      </c>
      <c r="B17" t="s">
        <v>263</v>
      </c>
      <c r="D17">
        <v>0</v>
      </c>
      <c r="E17">
        <v>0</v>
      </c>
      <c r="I17">
        <v>0</v>
      </c>
      <c r="J17">
        <v>0</v>
      </c>
      <c r="K17">
        <v>0</v>
      </c>
      <c r="L17">
        <v>0</v>
      </c>
      <c r="M17">
        <v>0.19581892765166947</v>
      </c>
      <c r="N17">
        <v>0.19231228856072149</v>
      </c>
      <c r="O17">
        <v>0.1809963025912586</v>
      </c>
      <c r="P17">
        <v>7.6418011443311229E-2</v>
      </c>
    </row>
    <row r="18" spans="1:16" x14ac:dyDescent="0.3">
      <c r="A18" t="s">
        <v>116</v>
      </c>
      <c r="B18" t="s">
        <v>264</v>
      </c>
      <c r="D18">
        <v>0</v>
      </c>
      <c r="E18">
        <v>0</v>
      </c>
      <c r="I18">
        <v>0</v>
      </c>
      <c r="J18">
        <v>0</v>
      </c>
      <c r="K18">
        <v>0</v>
      </c>
      <c r="L18">
        <v>0</v>
      </c>
      <c r="M18">
        <v>0.20430227563114678</v>
      </c>
      <c r="N18">
        <v>0.1759448733576133</v>
      </c>
      <c r="O18">
        <v>0.20302215831774612</v>
      </c>
      <c r="P18">
        <v>8.2281509014807311E-2</v>
      </c>
    </row>
    <row r="19" spans="1:16" x14ac:dyDescent="0.3">
      <c r="A19" t="s">
        <v>217</v>
      </c>
      <c r="B19" t="s">
        <v>13</v>
      </c>
      <c r="D19">
        <v>0</v>
      </c>
      <c r="E19">
        <v>0</v>
      </c>
      <c r="I19">
        <v>0</v>
      </c>
      <c r="J19">
        <v>0</v>
      </c>
      <c r="K19">
        <v>0</v>
      </c>
      <c r="L19">
        <v>0</v>
      </c>
      <c r="M19">
        <v>9.7988603984973721E-2</v>
      </c>
      <c r="N19">
        <v>9.8976867308366481E-2</v>
      </c>
      <c r="O19">
        <v>0.12291640742285351</v>
      </c>
      <c r="P19">
        <v>5.7366988933440208E-2</v>
      </c>
    </row>
    <row r="20" spans="1:16" x14ac:dyDescent="0.3">
      <c r="A20" t="s">
        <v>217</v>
      </c>
      <c r="B20" t="s">
        <v>14</v>
      </c>
      <c r="D20">
        <v>0</v>
      </c>
      <c r="E20">
        <v>0</v>
      </c>
      <c r="I20">
        <v>0</v>
      </c>
      <c r="J20">
        <v>0</v>
      </c>
      <c r="K20">
        <v>0</v>
      </c>
      <c r="L20">
        <v>0</v>
      </c>
      <c r="M20">
        <v>0.16380860466962693</v>
      </c>
      <c r="N20">
        <v>0.15130059771802817</v>
      </c>
      <c r="O20">
        <v>0.17779742857604536</v>
      </c>
      <c r="P20">
        <v>8.0794236173523534E-2</v>
      </c>
    </row>
    <row r="21" spans="1:16" x14ac:dyDescent="0.3">
      <c r="A21" t="s">
        <v>217</v>
      </c>
      <c r="B21" t="s">
        <v>15</v>
      </c>
      <c r="D21">
        <v>0</v>
      </c>
      <c r="E21">
        <v>0</v>
      </c>
      <c r="I21">
        <v>0</v>
      </c>
      <c r="J21">
        <v>0</v>
      </c>
      <c r="K21">
        <v>0</v>
      </c>
      <c r="L21">
        <v>0</v>
      </c>
      <c r="M21">
        <v>0.20430227563114678</v>
      </c>
      <c r="N21">
        <v>0.1759448733576133</v>
      </c>
      <c r="O21">
        <v>0.20302215831774612</v>
      </c>
      <c r="P21">
        <v>8.2281509014807311E-2</v>
      </c>
    </row>
    <row r="22" spans="1:16" x14ac:dyDescent="0.3">
      <c r="A22" t="s">
        <v>164</v>
      </c>
      <c r="B22" t="s">
        <v>238</v>
      </c>
      <c r="C22">
        <v>0</v>
      </c>
      <c r="D22">
        <v>0</v>
      </c>
      <c r="E22">
        <v>0</v>
      </c>
      <c r="F22">
        <v>0</v>
      </c>
      <c r="I22">
        <v>0</v>
      </c>
      <c r="J22">
        <v>0</v>
      </c>
      <c r="K22">
        <v>0</v>
      </c>
      <c r="L22">
        <v>0</v>
      </c>
      <c r="M22">
        <v>0.11685013082464325</v>
      </c>
      <c r="N22">
        <v>0.11119830477259082</v>
      </c>
      <c r="O22">
        <v>0.11839147810645674</v>
      </c>
      <c r="P22">
        <v>4.8318972681470222E-2</v>
      </c>
    </row>
    <row r="23" spans="1:16" x14ac:dyDescent="0.3">
      <c r="A23" t="s">
        <v>164</v>
      </c>
      <c r="B23" t="s">
        <v>239</v>
      </c>
      <c r="C23">
        <v>0</v>
      </c>
      <c r="D23">
        <v>0</v>
      </c>
      <c r="E23">
        <v>0</v>
      </c>
      <c r="F23">
        <v>0</v>
      </c>
      <c r="I23">
        <v>0</v>
      </c>
      <c r="J23">
        <v>0</v>
      </c>
      <c r="K23">
        <v>0</v>
      </c>
      <c r="L23">
        <v>0</v>
      </c>
      <c r="M23">
        <v>0.15133010811721875</v>
      </c>
      <c r="N23">
        <v>0.13953788946024412</v>
      </c>
      <c r="O23">
        <v>0.17651875897272465</v>
      </c>
      <c r="P23">
        <v>7.5977840072313618E-2</v>
      </c>
    </row>
    <row r="24" spans="1:16" x14ac:dyDescent="0.3">
      <c r="A24" t="s">
        <v>164</v>
      </c>
      <c r="B24" t="s">
        <v>7</v>
      </c>
      <c r="C24">
        <v>0</v>
      </c>
      <c r="D24">
        <v>0</v>
      </c>
      <c r="E24">
        <v>0</v>
      </c>
      <c r="F24">
        <v>0</v>
      </c>
      <c r="I24">
        <v>0</v>
      </c>
      <c r="J24">
        <v>0</v>
      </c>
      <c r="K24">
        <v>0</v>
      </c>
      <c r="L24">
        <v>0</v>
      </c>
      <c r="M24">
        <v>9.4834879833135821E-2</v>
      </c>
      <c r="N24">
        <v>0.10541585300770402</v>
      </c>
      <c r="O24">
        <v>9.4841024944358795E-2</v>
      </c>
      <c r="P24">
        <v>8.0096081106559427E-2</v>
      </c>
    </row>
    <row r="25" spans="1:16" x14ac:dyDescent="0.3">
      <c r="A25" t="s">
        <v>165</v>
      </c>
      <c r="B25" t="s">
        <v>241</v>
      </c>
      <c r="D25">
        <v>0</v>
      </c>
      <c r="E25">
        <v>0</v>
      </c>
      <c r="I25">
        <v>0</v>
      </c>
      <c r="J25">
        <v>0</v>
      </c>
      <c r="K25">
        <v>0</v>
      </c>
      <c r="L25">
        <v>0</v>
      </c>
      <c r="M25">
        <v>0.17302245647085873</v>
      </c>
      <c r="N25">
        <v>0.16066757615873939</v>
      </c>
      <c r="O25">
        <v>0.18992901306713517</v>
      </c>
      <c r="P25">
        <v>7.7736883651973218E-2</v>
      </c>
    </row>
    <row r="26" spans="1:16" x14ac:dyDescent="0.3">
      <c r="A26" t="s">
        <v>165</v>
      </c>
      <c r="B26" t="s">
        <v>242</v>
      </c>
      <c r="D26">
        <v>0</v>
      </c>
      <c r="E26">
        <v>0</v>
      </c>
      <c r="I26">
        <v>0</v>
      </c>
      <c r="J26">
        <v>0</v>
      </c>
      <c r="K26">
        <v>0</v>
      </c>
      <c r="L26">
        <v>0</v>
      </c>
      <c r="M26">
        <v>0.14594734391542721</v>
      </c>
      <c r="N26">
        <v>0.13252858328828673</v>
      </c>
      <c r="O26">
        <v>0.17554606600363967</v>
      </c>
      <c r="P26">
        <v>9.1518977808644278E-2</v>
      </c>
    </row>
    <row r="27" spans="1:16" x14ac:dyDescent="0.3">
      <c r="A27" t="s">
        <v>165</v>
      </c>
      <c r="B27" t="s">
        <v>243</v>
      </c>
      <c r="D27">
        <v>0</v>
      </c>
      <c r="E27">
        <v>0</v>
      </c>
      <c r="I27">
        <v>0</v>
      </c>
      <c r="J27">
        <v>0</v>
      </c>
      <c r="K27">
        <v>0</v>
      </c>
      <c r="L27">
        <v>0</v>
      </c>
      <c r="M27">
        <v>0.1038768626895662</v>
      </c>
      <c r="N27">
        <v>9.325240719637172E-2</v>
      </c>
      <c r="O27">
        <v>0.13227119778393365</v>
      </c>
      <c r="P27">
        <v>5.9404378733718941E-2</v>
      </c>
    </row>
    <row r="28" spans="1:16" x14ac:dyDescent="0.3">
      <c r="A28" t="s">
        <v>161</v>
      </c>
      <c r="B28" t="s">
        <v>235</v>
      </c>
      <c r="C28">
        <v>0</v>
      </c>
      <c r="D28">
        <v>0</v>
      </c>
      <c r="E28">
        <v>0</v>
      </c>
      <c r="F28">
        <v>0</v>
      </c>
      <c r="G28">
        <v>0</v>
      </c>
      <c r="H28">
        <v>0</v>
      </c>
      <c r="I28">
        <v>0</v>
      </c>
      <c r="J28">
        <v>0</v>
      </c>
      <c r="K28">
        <v>0</v>
      </c>
      <c r="L28">
        <v>0</v>
      </c>
      <c r="M28">
        <v>0.16999986924131996</v>
      </c>
      <c r="N28">
        <v>0.17243429895332524</v>
      </c>
      <c r="O28">
        <v>0.18979327650406999</v>
      </c>
      <c r="P28">
        <v>7.7654621052561226E-2</v>
      </c>
    </row>
    <row r="29" spans="1:16" x14ac:dyDescent="0.3">
      <c r="A29" t="s">
        <v>161</v>
      </c>
      <c r="B29" t="s">
        <v>236</v>
      </c>
      <c r="C29">
        <v>0</v>
      </c>
      <c r="D29">
        <v>0</v>
      </c>
      <c r="E29">
        <v>0</v>
      </c>
      <c r="F29">
        <v>0</v>
      </c>
      <c r="G29">
        <v>0</v>
      </c>
      <c r="H29">
        <v>0</v>
      </c>
      <c r="I29">
        <v>0</v>
      </c>
      <c r="J29">
        <v>0</v>
      </c>
      <c r="K29">
        <v>0</v>
      </c>
      <c r="L29">
        <v>0</v>
      </c>
      <c r="M29">
        <v>0.15848267201809968</v>
      </c>
      <c r="N29">
        <v>0.14164364387618208</v>
      </c>
      <c r="O29">
        <v>0.13132047186098911</v>
      </c>
      <c r="P29">
        <v>7.8130832246296231E-2</v>
      </c>
    </row>
    <row r="30" spans="1:16" x14ac:dyDescent="0.3">
      <c r="A30" t="s">
        <v>161</v>
      </c>
      <c r="B30" t="s">
        <v>237</v>
      </c>
      <c r="C30">
        <v>0</v>
      </c>
      <c r="D30">
        <v>0</v>
      </c>
      <c r="E30">
        <v>0</v>
      </c>
      <c r="F30">
        <v>0</v>
      </c>
      <c r="G30">
        <v>0</v>
      </c>
      <c r="H30">
        <v>0</v>
      </c>
      <c r="I30">
        <v>0</v>
      </c>
      <c r="J30">
        <v>0</v>
      </c>
      <c r="K30">
        <v>0</v>
      </c>
      <c r="L30">
        <v>0</v>
      </c>
      <c r="M30">
        <v>7.9276148780666036E-2</v>
      </c>
      <c r="N30">
        <v>7.9049965962908364E-2</v>
      </c>
      <c r="O30">
        <v>0.12414648402035142</v>
      </c>
      <c r="P30">
        <v>5.0730427529940988E-2</v>
      </c>
    </row>
    <row r="31" spans="1:16" x14ac:dyDescent="0.3">
      <c r="A31" t="s">
        <v>10</v>
      </c>
      <c r="B31" t="s">
        <v>224</v>
      </c>
      <c r="C31">
        <v>0</v>
      </c>
      <c r="D31">
        <v>0</v>
      </c>
      <c r="E31">
        <v>0</v>
      </c>
      <c r="F31">
        <v>0</v>
      </c>
      <c r="G31">
        <v>0</v>
      </c>
      <c r="H31">
        <v>0</v>
      </c>
      <c r="I31">
        <v>0</v>
      </c>
      <c r="J31">
        <v>0</v>
      </c>
      <c r="K31">
        <v>0</v>
      </c>
      <c r="L31">
        <v>0</v>
      </c>
      <c r="M31">
        <v>0.14482079946376752</v>
      </c>
      <c r="N31">
        <v>0.134918322200589</v>
      </c>
      <c r="O31">
        <v>0.16238947120648248</v>
      </c>
      <c r="P31">
        <v>6.9527828265746397E-2</v>
      </c>
    </row>
    <row r="32" spans="1:16" x14ac:dyDescent="0.3">
      <c r="A32" t="s">
        <v>10</v>
      </c>
      <c r="B32" t="s">
        <v>225</v>
      </c>
      <c r="C32">
        <v>0</v>
      </c>
      <c r="D32">
        <v>0</v>
      </c>
      <c r="E32">
        <v>0</v>
      </c>
      <c r="F32">
        <v>0</v>
      </c>
      <c r="G32">
        <v>0</v>
      </c>
      <c r="I32">
        <v>0</v>
      </c>
      <c r="J32">
        <v>0</v>
      </c>
      <c r="K32">
        <v>0</v>
      </c>
      <c r="L32">
        <v>0</v>
      </c>
      <c r="M32">
        <v>8.7550516741299031E-2</v>
      </c>
      <c r="N32">
        <v>8.9300788693263369E-2</v>
      </c>
      <c r="O32">
        <v>0.10673107904390475</v>
      </c>
      <c r="P32">
        <v>4.4000207863223124E-2</v>
      </c>
    </row>
    <row r="33" spans="1:16" x14ac:dyDescent="0.3">
      <c r="A33" t="s">
        <v>168</v>
      </c>
      <c r="B33" t="s">
        <v>226</v>
      </c>
      <c r="C33">
        <v>0</v>
      </c>
      <c r="D33">
        <v>0</v>
      </c>
      <c r="E33">
        <v>0</v>
      </c>
      <c r="F33">
        <v>0</v>
      </c>
      <c r="G33">
        <v>0</v>
      </c>
      <c r="H33">
        <v>0</v>
      </c>
      <c r="I33">
        <v>0</v>
      </c>
      <c r="J33">
        <v>0</v>
      </c>
      <c r="K33">
        <v>0</v>
      </c>
      <c r="L33">
        <v>0</v>
      </c>
      <c r="M33">
        <v>0.13479943510126191</v>
      </c>
      <c r="N33">
        <v>0.13318755493376297</v>
      </c>
      <c r="O33">
        <v>0.16216573106967652</v>
      </c>
      <c r="P33">
        <v>7.7865694392992998E-2</v>
      </c>
    </row>
    <row r="34" spans="1:16" x14ac:dyDescent="0.3">
      <c r="A34" t="s">
        <v>168</v>
      </c>
      <c r="B34" t="s">
        <v>227</v>
      </c>
      <c r="C34">
        <v>0</v>
      </c>
      <c r="D34">
        <v>0</v>
      </c>
      <c r="E34">
        <v>0</v>
      </c>
      <c r="F34">
        <v>0</v>
      </c>
      <c r="G34">
        <v>0</v>
      </c>
      <c r="H34">
        <v>0</v>
      </c>
      <c r="I34">
        <v>0</v>
      </c>
      <c r="J34">
        <v>0</v>
      </c>
      <c r="K34">
        <v>0</v>
      </c>
      <c r="L34">
        <v>0</v>
      </c>
      <c r="M34">
        <v>0.14701447866170894</v>
      </c>
      <c r="N34">
        <v>0.13035340431320908</v>
      </c>
      <c r="O34">
        <v>0.15499437747722208</v>
      </c>
      <c r="P34">
        <v>5.7740759637065694E-2</v>
      </c>
    </row>
    <row r="35" spans="1:16" x14ac:dyDescent="0.3">
      <c r="A35" t="s">
        <v>163</v>
      </c>
      <c r="B35" t="s">
        <v>233</v>
      </c>
      <c r="C35">
        <v>0</v>
      </c>
      <c r="D35">
        <v>0</v>
      </c>
      <c r="E35">
        <v>0</v>
      </c>
      <c r="F35">
        <v>0</v>
      </c>
      <c r="I35">
        <v>0</v>
      </c>
      <c r="J35">
        <v>0</v>
      </c>
      <c r="K35">
        <v>0</v>
      </c>
      <c r="L35">
        <v>0</v>
      </c>
      <c r="M35">
        <v>0.13540712862981297</v>
      </c>
      <c r="N35">
        <v>0.13107100251215983</v>
      </c>
      <c r="O35">
        <v>0.15926943495252113</v>
      </c>
      <c r="P35">
        <v>6.7960083465791979E-2</v>
      </c>
    </row>
    <row r="36" spans="1:16" x14ac:dyDescent="0.3">
      <c r="A36" t="s">
        <v>163</v>
      </c>
      <c r="B36" t="s">
        <v>234</v>
      </c>
      <c r="C36">
        <v>0</v>
      </c>
      <c r="D36">
        <v>0</v>
      </c>
      <c r="E36">
        <v>0</v>
      </c>
      <c r="F36">
        <v>0</v>
      </c>
      <c r="I36">
        <v>0</v>
      </c>
      <c r="J36">
        <v>0</v>
      </c>
      <c r="K36">
        <v>0</v>
      </c>
      <c r="L36">
        <v>0</v>
      </c>
      <c r="M36">
        <v>0.14504381341957986</v>
      </c>
      <c r="N36">
        <v>0.13228566058447247</v>
      </c>
      <c r="O36">
        <v>0.15863993920819389</v>
      </c>
      <c r="P36">
        <v>6.722825152810219E-2</v>
      </c>
    </row>
    <row r="37" spans="1:16" x14ac:dyDescent="0.3">
      <c r="A37" t="s">
        <v>218</v>
      </c>
      <c r="B37" t="s">
        <v>228</v>
      </c>
      <c r="C37">
        <v>0</v>
      </c>
      <c r="D37">
        <v>0</v>
      </c>
      <c r="E37">
        <v>0</v>
      </c>
      <c r="F37">
        <v>0</v>
      </c>
      <c r="G37">
        <v>0</v>
      </c>
      <c r="H37">
        <v>0</v>
      </c>
      <c r="I37">
        <v>0</v>
      </c>
      <c r="J37">
        <v>0</v>
      </c>
      <c r="K37">
        <v>0</v>
      </c>
      <c r="L37">
        <v>0</v>
      </c>
      <c r="M37">
        <v>0.19178580531619302</v>
      </c>
      <c r="N37">
        <v>0.17421288867343268</v>
      </c>
      <c r="O37">
        <v>0.19979466923369618</v>
      </c>
      <c r="P37">
        <v>8.627862963460553E-2</v>
      </c>
    </row>
    <row r="38" spans="1:16" x14ac:dyDescent="0.3">
      <c r="A38" t="s">
        <v>218</v>
      </c>
      <c r="B38" t="s">
        <v>229</v>
      </c>
      <c r="C38">
        <v>0</v>
      </c>
      <c r="D38">
        <v>0</v>
      </c>
      <c r="E38">
        <v>0</v>
      </c>
      <c r="F38">
        <v>0</v>
      </c>
      <c r="G38">
        <v>0</v>
      </c>
      <c r="H38">
        <v>0</v>
      </c>
      <c r="I38">
        <v>0</v>
      </c>
      <c r="J38">
        <v>0</v>
      </c>
      <c r="K38">
        <v>0</v>
      </c>
      <c r="L38">
        <v>0</v>
      </c>
      <c r="M38">
        <v>0.16526259853117672</v>
      </c>
      <c r="N38">
        <v>0.15714669563300376</v>
      </c>
      <c r="O38">
        <v>0.1711645783738712</v>
      </c>
      <c r="P38">
        <v>7.5488762670610984E-2</v>
      </c>
    </row>
    <row r="39" spans="1:16" x14ac:dyDescent="0.3">
      <c r="A39" t="s">
        <v>218</v>
      </c>
      <c r="B39" t="s">
        <v>230</v>
      </c>
      <c r="C39">
        <v>0</v>
      </c>
      <c r="D39">
        <v>0</v>
      </c>
      <c r="E39">
        <v>0</v>
      </c>
      <c r="F39">
        <v>0</v>
      </c>
      <c r="G39">
        <v>0</v>
      </c>
      <c r="H39">
        <v>0</v>
      </c>
      <c r="I39">
        <v>0</v>
      </c>
      <c r="J39">
        <v>0</v>
      </c>
      <c r="K39">
        <v>0</v>
      </c>
      <c r="L39">
        <v>0</v>
      </c>
      <c r="M39">
        <v>6.0018782830402226E-2</v>
      </c>
      <c r="N39">
        <v>6.3603029481958978E-2</v>
      </c>
      <c r="O39">
        <v>0.10383472836659728</v>
      </c>
      <c r="P39">
        <v>4.0723161950049061E-2</v>
      </c>
    </row>
    <row r="40" spans="1:16" x14ac:dyDescent="0.3">
      <c r="A40" t="s">
        <v>107</v>
      </c>
      <c r="B40" t="s">
        <v>108</v>
      </c>
      <c r="C40">
        <v>0</v>
      </c>
      <c r="D40">
        <v>0</v>
      </c>
      <c r="E40">
        <v>0</v>
      </c>
      <c r="F40">
        <v>0</v>
      </c>
      <c r="G40">
        <v>0</v>
      </c>
      <c r="H40">
        <v>0</v>
      </c>
      <c r="I40">
        <v>0</v>
      </c>
      <c r="J40">
        <v>0</v>
      </c>
      <c r="K40">
        <v>0</v>
      </c>
      <c r="L40">
        <v>0</v>
      </c>
      <c r="M40">
        <v>3.0697210287348325E-2</v>
      </c>
      <c r="N40">
        <v>2.9267343541963784E-2</v>
      </c>
      <c r="O40">
        <v>2.8246280947319194E-2</v>
      </c>
      <c r="P40">
        <v>7.417100901943253E-3</v>
      </c>
    </row>
    <row r="41" spans="1:16" x14ac:dyDescent="0.3">
      <c r="A41" t="s">
        <v>107</v>
      </c>
      <c r="B41" t="s">
        <v>109</v>
      </c>
      <c r="C41">
        <v>0</v>
      </c>
      <c r="D41">
        <v>0</v>
      </c>
      <c r="E41">
        <v>0</v>
      </c>
      <c r="F41">
        <v>0</v>
      </c>
      <c r="G41">
        <v>0</v>
      </c>
      <c r="H41">
        <v>0</v>
      </c>
      <c r="I41">
        <v>0</v>
      </c>
      <c r="J41">
        <v>0</v>
      </c>
      <c r="K41">
        <v>0</v>
      </c>
      <c r="L41">
        <v>0</v>
      </c>
      <c r="M41">
        <v>0.12424209378001706</v>
      </c>
      <c r="N41">
        <v>0.12668008238572567</v>
      </c>
      <c r="O41">
        <v>9.9698754170207696E-2</v>
      </c>
      <c r="P41">
        <v>4.6923883615467073E-2</v>
      </c>
    </row>
    <row r="42" spans="1:16" x14ac:dyDescent="0.3">
      <c r="A42" t="s">
        <v>107</v>
      </c>
      <c r="B42" t="s">
        <v>111</v>
      </c>
      <c r="C42">
        <v>0</v>
      </c>
      <c r="D42">
        <v>0</v>
      </c>
      <c r="E42">
        <v>0</v>
      </c>
      <c r="F42">
        <v>0</v>
      </c>
      <c r="G42">
        <v>0</v>
      </c>
      <c r="H42">
        <v>0</v>
      </c>
      <c r="I42">
        <v>0</v>
      </c>
      <c r="J42">
        <v>0</v>
      </c>
      <c r="K42">
        <v>0</v>
      </c>
      <c r="L42">
        <v>0</v>
      </c>
      <c r="M42">
        <v>0.14963745348671117</v>
      </c>
      <c r="N42">
        <v>0.13817005598132556</v>
      </c>
      <c r="O42">
        <v>0.17633216526188092</v>
      </c>
      <c r="P42">
        <v>7.4699444988359925E-2</v>
      </c>
    </row>
    <row r="43" spans="1:16" x14ac:dyDescent="0.3">
      <c r="A43" t="s">
        <v>170</v>
      </c>
      <c r="B43" t="s">
        <v>231</v>
      </c>
      <c r="I43">
        <v>0</v>
      </c>
      <c r="J43">
        <v>0</v>
      </c>
      <c r="K43">
        <v>0</v>
      </c>
      <c r="L43">
        <v>0</v>
      </c>
      <c r="M43">
        <v>0.14168399904875412</v>
      </c>
      <c r="N43">
        <v>0.13205307716498754</v>
      </c>
      <c r="O43">
        <v>0.15944487912067001</v>
      </c>
      <c r="P43">
        <v>6.8704185508931925E-2</v>
      </c>
    </row>
    <row r="44" spans="1:16" x14ac:dyDescent="0.3">
      <c r="A44" t="s">
        <v>170</v>
      </c>
      <c r="B44" t="s">
        <v>232</v>
      </c>
      <c r="I44">
        <v>0</v>
      </c>
      <c r="J44">
        <v>0</v>
      </c>
      <c r="K44">
        <v>0</v>
      </c>
      <c r="L44">
        <v>0</v>
      </c>
      <c r="M44">
        <v>0.12509376386681492</v>
      </c>
      <c r="N44">
        <v>0.11961855855107863</v>
      </c>
      <c r="O44">
        <v>0.14499267000894525</v>
      </c>
      <c r="P44">
        <v>5.7340474652064322E-2</v>
      </c>
    </row>
    <row r="45" spans="1:16" x14ac:dyDescent="0.3">
      <c r="A45" t="s">
        <v>166</v>
      </c>
      <c r="B45" t="s">
        <v>607</v>
      </c>
      <c r="F45">
        <v>0</v>
      </c>
      <c r="G45">
        <v>0</v>
      </c>
      <c r="H45">
        <v>0</v>
      </c>
      <c r="I45">
        <v>0</v>
      </c>
      <c r="J45">
        <v>0</v>
      </c>
      <c r="K45">
        <v>0</v>
      </c>
      <c r="L45">
        <v>0</v>
      </c>
      <c r="M45">
        <v>0.14186679051990642</v>
      </c>
      <c r="N45">
        <v>0.13298351499074701</v>
      </c>
      <c r="O45">
        <v>0.1556205456153659</v>
      </c>
      <c r="P45">
        <v>6.8142356348927013E-2</v>
      </c>
    </row>
    <row r="46" spans="1:16" x14ac:dyDescent="0.3">
      <c r="A46" t="s">
        <v>166</v>
      </c>
      <c r="B46" t="s">
        <v>608</v>
      </c>
      <c r="F46">
        <v>0</v>
      </c>
      <c r="G46">
        <v>0</v>
      </c>
      <c r="H46">
        <v>0</v>
      </c>
      <c r="I46">
        <v>0</v>
      </c>
      <c r="J46">
        <v>0</v>
      </c>
      <c r="K46">
        <v>0</v>
      </c>
      <c r="L46">
        <v>0</v>
      </c>
      <c r="M46">
        <v>0.16984578391174224</v>
      </c>
      <c r="N46">
        <v>0.15375565328668109</v>
      </c>
      <c r="O46">
        <v>0.17299317614588533</v>
      </c>
      <c r="P46">
        <v>7.8067889470845211E-2</v>
      </c>
    </row>
    <row r="47" spans="1:16" x14ac:dyDescent="0.3">
      <c r="A47" t="s">
        <v>167</v>
      </c>
      <c r="B47" t="s">
        <v>240</v>
      </c>
      <c r="C47">
        <v>0</v>
      </c>
      <c r="D47">
        <v>0</v>
      </c>
      <c r="E47">
        <v>0</v>
      </c>
      <c r="F47">
        <v>0</v>
      </c>
      <c r="G47">
        <v>0</v>
      </c>
      <c r="H47">
        <v>0</v>
      </c>
      <c r="I47">
        <v>0</v>
      </c>
      <c r="J47">
        <v>0</v>
      </c>
      <c r="K47">
        <v>0</v>
      </c>
      <c r="L47">
        <v>0</v>
      </c>
      <c r="M47">
        <v>0.1487954427522237</v>
      </c>
      <c r="N47">
        <v>0.13964385872193064</v>
      </c>
      <c r="O47">
        <v>0.15933691612995129</v>
      </c>
      <c r="P47">
        <v>7.3995492867628923E-2</v>
      </c>
    </row>
    <row r="48" spans="1:16" x14ac:dyDescent="0.3">
      <c r="A48" t="s">
        <v>167</v>
      </c>
      <c r="B48" t="s">
        <v>114</v>
      </c>
      <c r="C48">
        <v>0</v>
      </c>
      <c r="D48">
        <v>0</v>
      </c>
      <c r="E48">
        <v>0</v>
      </c>
      <c r="F48">
        <v>0</v>
      </c>
      <c r="G48">
        <v>0</v>
      </c>
      <c r="H48">
        <v>0</v>
      </c>
      <c r="I48">
        <v>0</v>
      </c>
      <c r="J48">
        <v>0</v>
      </c>
      <c r="K48">
        <v>0</v>
      </c>
      <c r="L48">
        <v>0</v>
      </c>
      <c r="M48">
        <v>0.13421580040108227</v>
      </c>
      <c r="N48">
        <v>0.1204379533055638</v>
      </c>
      <c r="O48">
        <v>0.15566043289439041</v>
      </c>
      <c r="P48">
        <v>4.6227077607003376E-2</v>
      </c>
    </row>
    <row r="49" spans="1:16" x14ac:dyDescent="0.3">
      <c r="A49" t="s">
        <v>216</v>
      </c>
      <c r="B49" t="s">
        <v>135</v>
      </c>
      <c r="D49">
        <v>0</v>
      </c>
      <c r="E49">
        <v>0</v>
      </c>
      <c r="I49">
        <v>0</v>
      </c>
      <c r="J49">
        <v>0</v>
      </c>
      <c r="K49">
        <v>0</v>
      </c>
      <c r="L49">
        <v>0</v>
      </c>
      <c r="M49">
        <v>7.1899766373060892E-2</v>
      </c>
      <c r="N49">
        <v>7.9114540832440822E-2</v>
      </c>
      <c r="O49">
        <v>0.10201245083968095</v>
      </c>
      <c r="P49">
        <v>3.6886120203274371E-2</v>
      </c>
    </row>
    <row r="50" spans="1:16" x14ac:dyDescent="0.3">
      <c r="A50" t="s">
        <v>216</v>
      </c>
      <c r="B50" t="s">
        <v>136</v>
      </c>
      <c r="D50">
        <v>0</v>
      </c>
      <c r="E50">
        <v>0</v>
      </c>
      <c r="I50">
        <v>0</v>
      </c>
      <c r="J50">
        <v>0</v>
      </c>
      <c r="K50">
        <v>0</v>
      </c>
      <c r="L50">
        <v>0</v>
      </c>
      <c r="M50">
        <v>0.10549867749720802</v>
      </c>
      <c r="N50">
        <v>0.10379888762870419</v>
      </c>
      <c r="O50">
        <v>0.11732549210797454</v>
      </c>
      <c r="P50">
        <v>6.2714789638540519E-2</v>
      </c>
    </row>
    <row r="51" spans="1:16" x14ac:dyDescent="0.3">
      <c r="A51" t="s">
        <v>216</v>
      </c>
      <c r="B51" t="s">
        <v>137</v>
      </c>
      <c r="D51">
        <v>0</v>
      </c>
      <c r="E51">
        <v>0</v>
      </c>
      <c r="I51">
        <v>0</v>
      </c>
      <c r="J51">
        <v>0</v>
      </c>
      <c r="K51">
        <v>0</v>
      </c>
      <c r="L51">
        <v>0</v>
      </c>
      <c r="M51">
        <v>0.13860195512496326</v>
      </c>
      <c r="N51">
        <v>0.12541811224218624</v>
      </c>
      <c r="O51">
        <v>0.17213197832989699</v>
      </c>
      <c r="P51">
        <v>8.3876899547146083E-2</v>
      </c>
    </row>
    <row r="52" spans="1:16" x14ac:dyDescent="0.3">
      <c r="A52" t="s">
        <v>216</v>
      </c>
      <c r="B52" t="s">
        <v>138</v>
      </c>
      <c r="D52">
        <v>0</v>
      </c>
      <c r="E52">
        <v>0</v>
      </c>
      <c r="I52">
        <v>0</v>
      </c>
      <c r="J52">
        <v>0</v>
      </c>
      <c r="K52">
        <v>0</v>
      </c>
      <c r="L52">
        <v>0</v>
      </c>
      <c r="M52">
        <v>0.15555327322858012</v>
      </c>
      <c r="N52">
        <v>0.14320198929689798</v>
      </c>
      <c r="O52">
        <v>0.17791963176070727</v>
      </c>
      <c r="P52">
        <v>8.1145344114164533E-2</v>
      </c>
    </row>
    <row r="53" spans="1:16" x14ac:dyDescent="0.3">
      <c r="A53" t="s">
        <v>216</v>
      </c>
      <c r="B53" t="s">
        <v>139</v>
      </c>
      <c r="D53">
        <v>0</v>
      </c>
      <c r="E53">
        <v>0</v>
      </c>
      <c r="I53">
        <v>0</v>
      </c>
      <c r="J53">
        <v>0</v>
      </c>
      <c r="K53">
        <v>0</v>
      </c>
      <c r="L53">
        <v>0</v>
      </c>
      <c r="M53">
        <v>0.20013886110944071</v>
      </c>
      <c r="N53">
        <v>0.18382141452815587</v>
      </c>
      <c r="O53">
        <v>0.19216620094931283</v>
      </c>
      <c r="P53">
        <v>7.9415509476913407E-2</v>
      </c>
    </row>
  </sheetData>
  <pageMargins left="0.7" right="0.7" top="0.75" bottom="0.75" header="0.3" footer="0.3"/>
  <extLst>
    <ext xmlns:mx="http://schemas.microsoft.com/office/mac/excel/2008/main" uri="{64002731-A6B0-56B0-2670-7721B7C09600}">
      <mx:PLV Mode="0" OnePage="0" WScale="0"/>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tabColor theme="1"/>
  </sheetPr>
  <dimension ref="A1:P53"/>
  <sheetViews>
    <sheetView topLeftCell="H1" workbookViewId="0">
      <selection activeCell="C1" sqref="C1:P1048576"/>
    </sheetView>
  </sheetViews>
  <sheetFormatPr baseColWidth="10" defaultColWidth="9.109375" defaultRowHeight="14.4" x14ac:dyDescent="0.3"/>
  <cols>
    <col min="2" max="2" width="18.6640625" customWidth="1"/>
    <col min="3" max="16" width="13.44140625" customWidth="1"/>
  </cols>
  <sheetData>
    <row r="1" spans="1:16" x14ac:dyDescent="0.3">
      <c r="A1" t="s">
        <v>214</v>
      </c>
      <c r="B1" t="s">
        <v>219</v>
      </c>
      <c r="C1" t="s">
        <v>103</v>
      </c>
      <c r="D1" t="s">
        <v>96</v>
      </c>
      <c r="E1" t="s">
        <v>97</v>
      </c>
      <c r="F1" t="s">
        <v>104</v>
      </c>
      <c r="G1" t="s">
        <v>105</v>
      </c>
      <c r="H1" t="s">
        <v>106</v>
      </c>
      <c r="I1" t="s">
        <v>98</v>
      </c>
      <c r="J1" t="s">
        <v>5</v>
      </c>
      <c r="K1" t="s">
        <v>99</v>
      </c>
      <c r="L1" t="s">
        <v>100</v>
      </c>
      <c r="M1" t="s">
        <v>101</v>
      </c>
      <c r="N1" t="s">
        <v>102</v>
      </c>
      <c r="O1" t="s">
        <v>112</v>
      </c>
      <c r="P1" t="s">
        <v>113</v>
      </c>
    </row>
    <row r="2" spans="1:16" x14ac:dyDescent="0.3">
      <c r="A2" t="s">
        <v>160</v>
      </c>
      <c r="B2" t="s">
        <v>220</v>
      </c>
      <c r="C2">
        <v>7.6505362870182636E-3</v>
      </c>
      <c r="D2">
        <v>2.1555448813644774E-2</v>
      </c>
      <c r="E2">
        <v>3.3680584617094299E-2</v>
      </c>
      <c r="F2">
        <v>3.1432405630940435E-2</v>
      </c>
      <c r="G2">
        <v>2.0138338122462997E-2</v>
      </c>
      <c r="H2">
        <v>2.1351446737072975E-2</v>
      </c>
      <c r="I2">
        <v>2.9457127545014249E-2</v>
      </c>
      <c r="J2">
        <v>2.7217896103615698E-2</v>
      </c>
      <c r="K2">
        <v>1.3132463779014074E-2</v>
      </c>
      <c r="L2">
        <v>1.6332212021709716E-2</v>
      </c>
      <c r="M2">
        <v>1.9422688676196433E-2</v>
      </c>
      <c r="N2">
        <v>1.9501794944454164E-2</v>
      </c>
      <c r="O2">
        <v>3.2083422624647417E-2</v>
      </c>
      <c r="P2">
        <v>3.5259340416776107E-2</v>
      </c>
    </row>
    <row r="3" spans="1:16" x14ac:dyDescent="0.3">
      <c r="A3" t="s">
        <v>160</v>
      </c>
      <c r="B3" t="s">
        <v>221</v>
      </c>
      <c r="C3">
        <v>4.7570578466898189E-2</v>
      </c>
      <c r="D3">
        <v>3.6561944330968987E-2</v>
      </c>
      <c r="E3">
        <v>5.6509307670113793E-2</v>
      </c>
      <c r="F3">
        <v>6.3536299823009831E-2</v>
      </c>
      <c r="G3">
        <v>4.1982413465150144E-2</v>
      </c>
      <c r="H3">
        <v>5.2018178458369549E-2</v>
      </c>
      <c r="I3">
        <v>5.9787051346917197E-2</v>
      </c>
      <c r="J3">
        <v>5.8948359401800314E-2</v>
      </c>
      <c r="K3">
        <v>2.9820054838962672E-2</v>
      </c>
      <c r="L3">
        <v>3.6700568733047396E-2</v>
      </c>
      <c r="M3">
        <v>3.3196806683912436E-2</v>
      </c>
      <c r="N3">
        <v>3.3535034378585037E-2</v>
      </c>
      <c r="O3">
        <v>6.0928708130081943E-2</v>
      </c>
      <c r="P3">
        <v>6.2189453404053983E-2</v>
      </c>
    </row>
    <row r="4" spans="1:16" x14ac:dyDescent="0.3">
      <c r="A4" t="s">
        <v>160</v>
      </c>
      <c r="B4" t="s">
        <v>222</v>
      </c>
      <c r="C4">
        <v>2.046237839342353E-2</v>
      </c>
      <c r="D4">
        <v>1.4453844741360359E-2</v>
      </c>
      <c r="E4">
        <v>0.10746040677176105</v>
      </c>
      <c r="F4">
        <v>9.9198332347175497E-2</v>
      </c>
      <c r="G4">
        <v>4.3224260200713759E-2</v>
      </c>
      <c r="H4">
        <v>4.0868544871957936E-2</v>
      </c>
      <c r="I4">
        <v>4.5945915168499205E-2</v>
      </c>
      <c r="J4">
        <v>8.8231852425692925E-2</v>
      </c>
      <c r="K4">
        <v>3.88686522823651E-2</v>
      </c>
      <c r="L4">
        <v>5.977944246469559E-2</v>
      </c>
      <c r="M4">
        <v>5.1240655665450774E-2</v>
      </c>
      <c r="N4">
        <v>5.3404861673295813E-2</v>
      </c>
      <c r="O4">
        <v>6.8324908699226319E-2</v>
      </c>
      <c r="P4">
        <v>8.9049930374895753E-2</v>
      </c>
    </row>
    <row r="5" spans="1:16" x14ac:dyDescent="0.3">
      <c r="A5" t="s">
        <v>160</v>
      </c>
      <c r="B5" t="s">
        <v>618</v>
      </c>
    </row>
    <row r="6" spans="1:16" x14ac:dyDescent="0.3">
      <c r="A6" t="s">
        <v>215</v>
      </c>
      <c r="B6" t="s">
        <v>13</v>
      </c>
      <c r="C6">
        <v>7.030798343720758E-3</v>
      </c>
      <c r="D6">
        <v>1.8577859869600349E-2</v>
      </c>
      <c r="E6">
        <v>2.0707839099866943E-2</v>
      </c>
      <c r="F6">
        <v>2.5493588302363691E-2</v>
      </c>
      <c r="G6">
        <v>2.3844485422983518E-2</v>
      </c>
      <c r="H6">
        <v>2.910634352899993E-2</v>
      </c>
      <c r="I6">
        <v>2.6522695910037516E-2</v>
      </c>
      <c r="J6">
        <v>4.0142780591193417E-2</v>
      </c>
      <c r="K6">
        <v>2.0888354344929069E-2</v>
      </c>
      <c r="L6">
        <v>2.6081431466632752E-2</v>
      </c>
      <c r="M6">
        <v>2.5569953557124006E-2</v>
      </c>
      <c r="N6">
        <v>2.6781457956986623E-2</v>
      </c>
      <c r="O6">
        <v>4.9702208516175878E-2</v>
      </c>
      <c r="P6">
        <v>5.298160359174868E-2</v>
      </c>
    </row>
    <row r="7" spans="1:16" x14ac:dyDescent="0.3">
      <c r="A7" t="s">
        <v>215</v>
      </c>
      <c r="B7" t="s">
        <v>14</v>
      </c>
      <c r="C7">
        <v>2.9229539893734658E-2</v>
      </c>
      <c r="D7">
        <v>2.9369113888747377E-2</v>
      </c>
      <c r="E7">
        <v>4.6744815253256161E-2</v>
      </c>
      <c r="F7">
        <v>6.3536299823010303E-2</v>
      </c>
      <c r="G7">
        <v>4.2082739405384068E-2</v>
      </c>
      <c r="H7">
        <v>5.1456487057232478E-2</v>
      </c>
      <c r="I7">
        <v>5.6285063378665373E-2</v>
      </c>
      <c r="J7">
        <v>6.4163086207427597E-2</v>
      </c>
      <c r="K7">
        <v>3.1424149755774393E-2</v>
      </c>
      <c r="L7">
        <v>4.3333284564383893E-2</v>
      </c>
      <c r="M7">
        <v>3.8544361334049364E-2</v>
      </c>
      <c r="N7">
        <v>3.9138940811837754E-2</v>
      </c>
      <c r="O7">
        <v>6.2492106310254494E-2</v>
      </c>
      <c r="P7">
        <v>6.8752663954234752E-2</v>
      </c>
    </row>
    <row r="8" spans="1:16" x14ac:dyDescent="0.3">
      <c r="A8" t="s">
        <v>215</v>
      </c>
      <c r="B8" t="s">
        <v>15</v>
      </c>
      <c r="C8">
        <v>2.9801572044113923E-2</v>
      </c>
      <c r="D8">
        <v>2.4131520391330475E-2</v>
      </c>
      <c r="E8">
        <v>8.5613771017280613E-2</v>
      </c>
      <c r="F8">
        <v>9.6643082842102171E-2</v>
      </c>
      <c r="G8">
        <v>4.3068536851480523E-2</v>
      </c>
      <c r="H8">
        <v>4.0723770668718878E-2</v>
      </c>
      <c r="I8">
        <v>4.8423467554990829E-2</v>
      </c>
      <c r="J8">
        <v>8.7572367112942043E-2</v>
      </c>
      <c r="K8">
        <v>4.0340953748412865E-2</v>
      </c>
      <c r="L8">
        <v>5.9522405228241738E-2</v>
      </c>
      <c r="M8">
        <v>5.1681774215347073E-2</v>
      </c>
      <c r="N8">
        <v>5.6516982767484646E-2</v>
      </c>
      <c r="O8">
        <v>7.1535080384659486E-2</v>
      </c>
      <c r="P8">
        <v>9.5257653716038851E-2</v>
      </c>
    </row>
    <row r="9" spans="1:16" x14ac:dyDescent="0.3">
      <c r="A9" t="s">
        <v>116</v>
      </c>
      <c r="B9" t="s">
        <v>255</v>
      </c>
      <c r="D9">
        <v>2.5884975129004785E-3</v>
      </c>
      <c r="E9">
        <v>7.072327258208385E-3</v>
      </c>
      <c r="I9">
        <v>1.0359004973621156E-2</v>
      </c>
      <c r="J9">
        <v>2.1664681517674561E-2</v>
      </c>
      <c r="K9">
        <v>1.0984422441576012E-2</v>
      </c>
      <c r="L9">
        <v>1.749314838049186E-2</v>
      </c>
      <c r="M9">
        <v>9.4918709092353965E-3</v>
      </c>
      <c r="N9">
        <v>1.2458979820425634E-2</v>
      </c>
      <c r="O9">
        <v>2.0463101988790408E-2</v>
      </c>
      <c r="P9">
        <v>2.6159863491979813E-2</v>
      </c>
    </row>
    <row r="10" spans="1:16" x14ac:dyDescent="0.3">
      <c r="A10" t="s">
        <v>116</v>
      </c>
      <c r="B10" t="s">
        <v>256</v>
      </c>
      <c r="D10">
        <v>6.9794553896250144E-3</v>
      </c>
      <c r="E10">
        <v>3.2771581913495086E-2</v>
      </c>
      <c r="I10">
        <v>1.375694548292752E-2</v>
      </c>
      <c r="J10">
        <v>3.3851302344088584E-2</v>
      </c>
      <c r="K10">
        <v>1.2812290251017516E-2</v>
      </c>
      <c r="L10">
        <v>2.0568647107420349E-2</v>
      </c>
      <c r="M10">
        <v>1.2689061601114068E-2</v>
      </c>
      <c r="N10">
        <v>1.1803063506523648E-2</v>
      </c>
      <c r="O10">
        <v>1.9307773832083576E-2</v>
      </c>
      <c r="P10">
        <v>2.4818062973931489E-2</v>
      </c>
    </row>
    <row r="11" spans="1:16" x14ac:dyDescent="0.3">
      <c r="A11" t="s">
        <v>116</v>
      </c>
      <c r="B11" t="s">
        <v>257</v>
      </c>
      <c r="D11">
        <v>9.8837915168014049E-3</v>
      </c>
      <c r="E11">
        <v>4.9793832624825993E-2</v>
      </c>
      <c r="I11">
        <v>2.7126272620771327E-2</v>
      </c>
      <c r="J11">
        <v>3.8317015569372767E-2</v>
      </c>
      <c r="K11">
        <v>1.6199292789506683E-2</v>
      </c>
      <c r="L11">
        <v>1.5303929063316717E-2</v>
      </c>
      <c r="M11">
        <v>1.5696270846103158E-2</v>
      </c>
      <c r="N11">
        <v>1.5253109410156195E-2</v>
      </c>
      <c r="O11">
        <v>3.1628779876872834E-2</v>
      </c>
      <c r="P11">
        <v>3.6313352185259155E-2</v>
      </c>
    </row>
    <row r="12" spans="1:16" x14ac:dyDescent="0.3">
      <c r="A12" t="s">
        <v>116</v>
      </c>
      <c r="B12" t="s">
        <v>258</v>
      </c>
      <c r="D12">
        <v>9.3038707064928526E-3</v>
      </c>
      <c r="E12">
        <v>4.5805184367340358E-2</v>
      </c>
      <c r="I12">
        <v>3.7044386228152849E-2</v>
      </c>
      <c r="J12">
        <v>3.9394781514292911E-2</v>
      </c>
      <c r="K12">
        <v>1.8618326719104818E-2</v>
      </c>
      <c r="L12">
        <v>1.9583198743998265E-2</v>
      </c>
      <c r="M12">
        <v>1.9556962205898282E-2</v>
      </c>
      <c r="N12">
        <v>1.614154360968208E-2</v>
      </c>
      <c r="O12">
        <v>2.958705569180169E-2</v>
      </c>
      <c r="P12">
        <v>3.1631944216981227E-2</v>
      </c>
    </row>
    <row r="13" spans="1:16" x14ac:dyDescent="0.3">
      <c r="A13" t="s">
        <v>116</v>
      </c>
      <c r="B13" t="s">
        <v>259</v>
      </c>
      <c r="D13">
        <v>3.3859795855775321E-3</v>
      </c>
      <c r="E13">
        <v>1.2301358636908986E-2</v>
      </c>
      <c r="I13">
        <v>3.7672954531944434E-2</v>
      </c>
      <c r="J13">
        <v>4.1878029708087613E-2</v>
      </c>
      <c r="K13">
        <v>2.3054271345052193E-2</v>
      </c>
      <c r="L13">
        <v>2.9973465143881096E-2</v>
      </c>
      <c r="M13">
        <v>2.409420720996959E-2</v>
      </c>
      <c r="N13">
        <v>2.3976109651391748E-2</v>
      </c>
      <c r="O13">
        <v>2.8251799243115772E-2</v>
      </c>
      <c r="P13">
        <v>2.8435358223083552E-2</v>
      </c>
    </row>
    <row r="14" spans="1:16" x14ac:dyDescent="0.3">
      <c r="A14" t="s">
        <v>116</v>
      </c>
      <c r="B14" t="s">
        <v>260</v>
      </c>
      <c r="D14">
        <v>3.3859795855775317E-3</v>
      </c>
      <c r="E14">
        <v>1.2301358636908993E-2</v>
      </c>
      <c r="I14">
        <v>5.0289133580987619E-2</v>
      </c>
      <c r="J14">
        <v>6.4319283282053899E-2</v>
      </c>
      <c r="K14">
        <v>2.5635482517650104E-2</v>
      </c>
      <c r="L14">
        <v>3.0500575287059409E-2</v>
      </c>
      <c r="M14">
        <v>2.9060593984010657E-2</v>
      </c>
      <c r="N14">
        <v>2.3976109651391776E-2</v>
      </c>
      <c r="O14">
        <v>3.7583800101728009E-2</v>
      </c>
      <c r="P14">
        <v>4.037792455294395E-2</v>
      </c>
    </row>
    <row r="15" spans="1:16" x14ac:dyDescent="0.3">
      <c r="A15" t="s">
        <v>116</v>
      </c>
      <c r="B15" t="s">
        <v>261</v>
      </c>
      <c r="D15">
        <v>3.3953506925755925E-3</v>
      </c>
      <c r="E15">
        <v>1.7793971697087223E-2</v>
      </c>
      <c r="I15">
        <v>5.0289133580987591E-2</v>
      </c>
      <c r="J15">
        <v>6.4319283282053913E-2</v>
      </c>
      <c r="K15">
        <v>2.6233390122006955E-2</v>
      </c>
      <c r="L15">
        <v>3.2427032057519914E-2</v>
      </c>
      <c r="M15">
        <v>3.1318620435603163E-2</v>
      </c>
      <c r="N15">
        <v>3.2247309893007406E-2</v>
      </c>
      <c r="O15">
        <v>5.7269187376404636E-2</v>
      </c>
      <c r="P15">
        <v>6.3172513027493341E-2</v>
      </c>
    </row>
    <row r="16" spans="1:16" x14ac:dyDescent="0.3">
      <c r="A16" t="s">
        <v>116</v>
      </c>
      <c r="B16" t="s">
        <v>262</v>
      </c>
      <c r="D16">
        <v>3.451093185244582E-3</v>
      </c>
      <c r="E16">
        <v>4.0472599458047813E-2</v>
      </c>
      <c r="I16">
        <v>5.4486407777849577E-2</v>
      </c>
      <c r="J16">
        <v>7.3599739862629701E-2</v>
      </c>
      <c r="K16">
        <v>2.8046483393920938E-2</v>
      </c>
      <c r="L16">
        <v>4.3701368239443629E-2</v>
      </c>
      <c r="M16">
        <v>4.016992756100999E-2</v>
      </c>
      <c r="N16">
        <v>3.5905291802428574E-2</v>
      </c>
      <c r="O16">
        <v>6.6956995399523683E-2</v>
      </c>
      <c r="P16">
        <v>6.406999107371536E-2</v>
      </c>
    </row>
    <row r="17" spans="1:16" x14ac:dyDescent="0.3">
      <c r="A17" t="s">
        <v>116</v>
      </c>
      <c r="B17" t="s">
        <v>263</v>
      </c>
      <c r="D17">
        <v>6.1723455609143281E-3</v>
      </c>
      <c r="E17">
        <v>4.0367039724343211E-2</v>
      </c>
      <c r="I17">
        <v>5.506379245932614E-2</v>
      </c>
      <c r="J17">
        <v>7.2221696710816893E-2</v>
      </c>
      <c r="K17">
        <v>3.5848708363678143E-2</v>
      </c>
      <c r="L17">
        <v>6.0735105073257453E-2</v>
      </c>
      <c r="M17">
        <v>4.2291039236537514E-2</v>
      </c>
      <c r="N17">
        <v>5.6774477564659045E-2</v>
      </c>
      <c r="O17">
        <v>7.5709440670437764E-2</v>
      </c>
      <c r="P17">
        <v>8.368781092068138E-2</v>
      </c>
    </row>
    <row r="18" spans="1:16" x14ac:dyDescent="0.3">
      <c r="A18" t="s">
        <v>116</v>
      </c>
      <c r="B18" t="s">
        <v>264</v>
      </c>
      <c r="D18">
        <v>9.3019464199943086E-3</v>
      </c>
      <c r="E18">
        <v>4.2603612990380853E-2</v>
      </c>
      <c r="I18">
        <v>5.6578512462935084E-2</v>
      </c>
      <c r="J18">
        <v>7.4992448127826447E-2</v>
      </c>
      <c r="K18">
        <v>4.8727495124703445E-2</v>
      </c>
      <c r="L18">
        <v>5.1591826574147001E-2</v>
      </c>
      <c r="M18">
        <v>5.2444622096759326E-2</v>
      </c>
      <c r="N18">
        <v>5.7632879477273483E-2</v>
      </c>
      <c r="O18">
        <v>8.5297197582330772E-2</v>
      </c>
      <c r="P18">
        <v>0.11932532801316928</v>
      </c>
    </row>
    <row r="19" spans="1:16" x14ac:dyDescent="0.3">
      <c r="A19" t="s">
        <v>217</v>
      </c>
      <c r="B19" t="s">
        <v>13</v>
      </c>
      <c r="D19">
        <v>6.4869210245104419E-3</v>
      </c>
      <c r="E19">
        <v>2.9905271033986582E-2</v>
      </c>
      <c r="I19">
        <v>2.5533326443015161E-2</v>
      </c>
      <c r="J19">
        <v>3.5089579807130011E-2</v>
      </c>
      <c r="K19">
        <v>1.6487363014776879E-2</v>
      </c>
      <c r="L19">
        <v>2.0716822351718477E-2</v>
      </c>
      <c r="M19">
        <v>1.6531394076508794E-2</v>
      </c>
      <c r="N19">
        <v>1.6090044668182025E-2</v>
      </c>
      <c r="O19">
        <v>2.607239883895093E-2</v>
      </c>
      <c r="P19">
        <v>2.9668794998944901E-2</v>
      </c>
    </row>
    <row r="20" spans="1:16" x14ac:dyDescent="0.3">
      <c r="A20" t="s">
        <v>217</v>
      </c>
      <c r="B20" t="s">
        <v>14</v>
      </c>
      <c r="D20">
        <v>4.104760378785148E-3</v>
      </c>
      <c r="E20">
        <v>2.7842863939127358E-2</v>
      </c>
      <c r="I20">
        <v>5.2515109467958218E-2</v>
      </c>
      <c r="J20">
        <v>6.8636881304956959E-2</v>
      </c>
      <c r="K20">
        <v>2.897909915609204E-2</v>
      </c>
      <c r="L20">
        <v>4.18336305034911E-2</v>
      </c>
      <c r="M20">
        <v>3.5837568606456177E-2</v>
      </c>
      <c r="N20">
        <v>3.7363227874982884E-2</v>
      </c>
      <c r="O20">
        <v>5.9637182289572203E-2</v>
      </c>
      <c r="P20">
        <v>6.3212265470499407E-2</v>
      </c>
    </row>
    <row r="21" spans="1:16" x14ac:dyDescent="0.3">
      <c r="A21" t="s">
        <v>217</v>
      </c>
      <c r="B21" t="s">
        <v>15</v>
      </c>
      <c r="D21">
        <v>9.3019464199943086E-3</v>
      </c>
      <c r="E21">
        <v>4.2603612990380853E-2</v>
      </c>
      <c r="I21">
        <v>5.6578512462935084E-2</v>
      </c>
      <c r="J21">
        <v>7.4992448127826447E-2</v>
      </c>
      <c r="K21">
        <v>4.8727495124703445E-2</v>
      </c>
      <c r="L21">
        <v>5.1591826574147001E-2</v>
      </c>
      <c r="M21">
        <v>5.2444622096759326E-2</v>
      </c>
      <c r="N21">
        <v>5.7632879477273483E-2</v>
      </c>
      <c r="O21">
        <v>8.5297197582330772E-2</v>
      </c>
      <c r="P21">
        <v>0.11932532801316928</v>
      </c>
    </row>
    <row r="22" spans="1:16" x14ac:dyDescent="0.3">
      <c r="A22" t="s">
        <v>164</v>
      </c>
      <c r="B22" t="s">
        <v>238</v>
      </c>
      <c r="C22">
        <v>7.866164418941296E-2</v>
      </c>
      <c r="D22">
        <v>6.912597620760931E-2</v>
      </c>
      <c r="E22">
        <v>7.8101977849939219E-2</v>
      </c>
      <c r="F22">
        <v>6.5899475535998051E-2</v>
      </c>
      <c r="I22">
        <v>7.1946285213456931E-2</v>
      </c>
      <c r="J22">
        <v>0.13036142568449852</v>
      </c>
      <c r="K22">
        <v>6.5691045973965204E-2</v>
      </c>
      <c r="L22">
        <v>9.1780868827043963E-2</v>
      </c>
      <c r="M22">
        <v>7.8749244588602108E-2</v>
      </c>
      <c r="N22">
        <v>8.1406526796912113E-2</v>
      </c>
      <c r="O22">
        <v>0.12297141096831697</v>
      </c>
      <c r="P22">
        <v>0.13838620876378069</v>
      </c>
    </row>
    <row r="23" spans="1:16" x14ac:dyDescent="0.3">
      <c r="A23" t="s">
        <v>164</v>
      </c>
      <c r="B23" t="s">
        <v>239</v>
      </c>
      <c r="C23">
        <v>1.0964395794454245E-2</v>
      </c>
      <c r="D23">
        <v>5.3330307112473857E-2</v>
      </c>
      <c r="E23">
        <v>3.7650464836470471E-2</v>
      </c>
      <c r="F23">
        <v>3.6696430579230895E-2</v>
      </c>
      <c r="I23">
        <v>3.7166995356738612E-2</v>
      </c>
      <c r="J23">
        <v>3.4438790134579095E-2</v>
      </c>
      <c r="K23">
        <v>1.7363569328160498E-2</v>
      </c>
      <c r="L23">
        <v>1.8099040646111026E-2</v>
      </c>
      <c r="M23">
        <v>1.445560558193083E-2</v>
      </c>
      <c r="N23">
        <v>1.8082829361724621E-2</v>
      </c>
      <c r="O23">
        <v>3.1325870232646658E-2</v>
      </c>
      <c r="P23">
        <v>3.1601644209350403E-2</v>
      </c>
    </row>
    <row r="24" spans="1:16" x14ac:dyDescent="0.3">
      <c r="A24" t="s">
        <v>164</v>
      </c>
      <c r="B24" t="s">
        <v>7</v>
      </c>
      <c r="C24">
        <v>0</v>
      </c>
      <c r="D24">
        <v>0</v>
      </c>
      <c r="E24">
        <v>0</v>
      </c>
      <c r="F24">
        <v>0</v>
      </c>
      <c r="I24">
        <v>3.6988514793422328E-2</v>
      </c>
      <c r="J24">
        <v>3.4995292506936573E-2</v>
      </c>
      <c r="K24">
        <v>7.39056236937092E-3</v>
      </c>
      <c r="L24">
        <v>3.5903419627792921E-2</v>
      </c>
      <c r="M24">
        <v>4.0155362587475672E-2</v>
      </c>
      <c r="N24">
        <v>2.2551371085988144E-2</v>
      </c>
      <c r="O24">
        <v>5.5046817699334609E-2</v>
      </c>
      <c r="P24">
        <v>7.5421842400218847E-2</v>
      </c>
    </row>
    <row r="25" spans="1:16" x14ac:dyDescent="0.3">
      <c r="A25" t="s">
        <v>165</v>
      </c>
      <c r="B25" t="s">
        <v>241</v>
      </c>
      <c r="D25">
        <v>1.648066350288023E-2</v>
      </c>
      <c r="E25">
        <v>6.7992291543208544E-2</v>
      </c>
      <c r="I25">
        <v>5.468329224928465E-2</v>
      </c>
      <c r="J25">
        <v>4.8112178446614036E-2</v>
      </c>
      <c r="K25">
        <v>2.403524521381473E-2</v>
      </c>
      <c r="L25">
        <v>2.5378891995864787E-2</v>
      </c>
      <c r="M25">
        <v>1.97948698689553E-2</v>
      </c>
      <c r="N25">
        <v>2.2676464673935279E-2</v>
      </c>
      <c r="O25">
        <v>3.7448620683160509E-2</v>
      </c>
      <c r="P25">
        <v>3.6200365771701319E-2</v>
      </c>
    </row>
    <row r="26" spans="1:16" x14ac:dyDescent="0.3">
      <c r="A26" t="s">
        <v>165</v>
      </c>
      <c r="B26" t="s">
        <v>242</v>
      </c>
      <c r="D26">
        <v>6.4432732465970338E-3</v>
      </c>
      <c r="E26">
        <v>2.61496843754047E-2</v>
      </c>
      <c r="I26">
        <v>3.7356564255193465E-2</v>
      </c>
      <c r="J26">
        <v>3.13514365484861E-2</v>
      </c>
      <c r="K26">
        <v>1.1702136874511181E-2</v>
      </c>
      <c r="L26">
        <v>1.8180546609068721E-2</v>
      </c>
      <c r="M26">
        <v>1.2142882500866052E-2</v>
      </c>
      <c r="N26">
        <v>1.2260123305315732E-2</v>
      </c>
      <c r="O26">
        <v>2.4885300122016552E-2</v>
      </c>
      <c r="P26">
        <v>3.0917538935860054E-2</v>
      </c>
    </row>
    <row r="27" spans="1:16" x14ac:dyDescent="0.3">
      <c r="A27" t="s">
        <v>165</v>
      </c>
      <c r="B27" t="s">
        <v>243</v>
      </c>
      <c r="D27">
        <v>1.6901122163083672E-3</v>
      </c>
      <c r="E27">
        <v>1.7249544069614101E-2</v>
      </c>
      <c r="I27">
        <v>1.8629415321617708E-2</v>
      </c>
      <c r="J27">
        <v>1.7000952754019527E-2</v>
      </c>
      <c r="K27">
        <v>7.9867617788596801E-3</v>
      </c>
      <c r="L27">
        <v>4.997123392130591E-3</v>
      </c>
      <c r="M27">
        <v>7.0559816322970301E-3</v>
      </c>
      <c r="N27">
        <v>6.7029557572234411E-3</v>
      </c>
      <c r="O27">
        <v>1.0942801903797102E-2</v>
      </c>
      <c r="P27">
        <v>2.4207752383150181E-2</v>
      </c>
    </row>
    <row r="28" spans="1:16" x14ac:dyDescent="0.3">
      <c r="A28" t="s">
        <v>161</v>
      </c>
      <c r="B28" t="s">
        <v>235</v>
      </c>
      <c r="C28">
        <v>1.6263333845713029E-2</v>
      </c>
      <c r="D28">
        <v>6.0938000306234356E-2</v>
      </c>
      <c r="E28">
        <v>6.94394281533397E-2</v>
      </c>
      <c r="F28">
        <v>5.5808233668786303E-2</v>
      </c>
      <c r="G28">
        <v>4.0405127995282238E-2</v>
      </c>
      <c r="H28">
        <v>4.3697399120669014E-2</v>
      </c>
      <c r="I28">
        <v>5.5075655079334686E-2</v>
      </c>
      <c r="J28">
        <v>7.0410318443891382E-2</v>
      </c>
      <c r="K28">
        <v>3.6512048855188411E-2</v>
      </c>
      <c r="L28">
        <v>3.9873030091152964E-2</v>
      </c>
      <c r="M28">
        <v>4.3025030917064389E-2</v>
      </c>
      <c r="N28">
        <v>4.5894689007273115E-2</v>
      </c>
      <c r="O28">
        <v>6.8290156961555465E-2</v>
      </c>
      <c r="P28">
        <v>8.0529549026883071E-2</v>
      </c>
    </row>
    <row r="29" spans="1:16" x14ac:dyDescent="0.3">
      <c r="A29" t="s">
        <v>161</v>
      </c>
      <c r="B29" t="s">
        <v>236</v>
      </c>
      <c r="C29">
        <v>4.4016508385446879E-2</v>
      </c>
      <c r="D29">
        <v>5.0612145036701348E-2</v>
      </c>
      <c r="E29">
        <v>1.39025627842963E-2</v>
      </c>
      <c r="F29">
        <v>6.3174216080355089E-2</v>
      </c>
      <c r="G29">
        <v>3.5390879211402909E-2</v>
      </c>
      <c r="H29">
        <v>4.305236767328751E-2</v>
      </c>
      <c r="I29">
        <v>4.2179773186570103E-2</v>
      </c>
      <c r="J29">
        <v>4.9026799882116424E-2</v>
      </c>
      <c r="K29">
        <v>2.1889824344711512E-2</v>
      </c>
      <c r="L29">
        <v>2.7161332075340865E-2</v>
      </c>
      <c r="M29">
        <v>1.6443708341029685E-2</v>
      </c>
      <c r="N29">
        <v>2.2365392192749762E-2</v>
      </c>
      <c r="O29">
        <v>4.4215028490876856E-2</v>
      </c>
      <c r="P29">
        <v>3.6562289848180551E-2</v>
      </c>
    </row>
    <row r="30" spans="1:16" x14ac:dyDescent="0.3">
      <c r="A30" t="s">
        <v>161</v>
      </c>
      <c r="B30" t="s">
        <v>237</v>
      </c>
      <c r="C30">
        <v>1.6165015887248977E-2</v>
      </c>
      <c r="D30">
        <v>4.9827927390821362E-2</v>
      </c>
      <c r="E30">
        <v>1.1080955668039965E-2</v>
      </c>
      <c r="F30">
        <v>3.3549277198340888E-2</v>
      </c>
      <c r="G30">
        <v>1.9188348568715326E-2</v>
      </c>
      <c r="H30">
        <v>2.8380736525495488E-2</v>
      </c>
      <c r="I30">
        <v>2.8332264604382748E-2</v>
      </c>
      <c r="J30">
        <v>2.9040159330461144E-2</v>
      </c>
      <c r="K30">
        <v>1.3796624276302476E-2</v>
      </c>
      <c r="L30">
        <v>1.1233801156132454E-2</v>
      </c>
      <c r="M30">
        <v>2.168215493533452E-2</v>
      </c>
      <c r="N30">
        <v>2.4007548393734743E-2</v>
      </c>
      <c r="O30">
        <v>4.5178827313592913E-2</v>
      </c>
      <c r="P30">
        <v>5.0271928002883978E-2</v>
      </c>
    </row>
    <row r="31" spans="1:16" x14ac:dyDescent="0.3">
      <c r="A31" t="s">
        <v>10</v>
      </c>
      <c r="B31" t="s">
        <v>224</v>
      </c>
      <c r="C31">
        <v>1.9185538996889889E-2</v>
      </c>
      <c r="D31">
        <v>2.4224734835500458E-2</v>
      </c>
      <c r="E31">
        <v>3.600003213344579E-2</v>
      </c>
      <c r="F31">
        <v>4.7779194723277477E-2</v>
      </c>
      <c r="G31">
        <v>3.0138568254537857E-2</v>
      </c>
      <c r="H31">
        <v>3.5962571702417324E-2</v>
      </c>
      <c r="I31">
        <v>4.321575671835106E-2</v>
      </c>
      <c r="J31">
        <v>5.0888254296231596E-2</v>
      </c>
      <c r="K31">
        <v>2.5737312873219533E-2</v>
      </c>
      <c r="L31">
        <v>3.4394804291837562E-2</v>
      </c>
      <c r="M31">
        <v>3.2283076565168524E-2</v>
      </c>
      <c r="N31">
        <v>3.3641370219467559E-2</v>
      </c>
      <c r="O31">
        <v>5.6085287910891325E-2</v>
      </c>
      <c r="P31">
        <v>6.1444018357917615E-2</v>
      </c>
    </row>
    <row r="32" spans="1:16" x14ac:dyDescent="0.3">
      <c r="A32" t="s">
        <v>10</v>
      </c>
      <c r="B32" t="s">
        <v>225</v>
      </c>
      <c r="C32">
        <v>0</v>
      </c>
      <c r="D32">
        <v>1.915138364728957E-2</v>
      </c>
      <c r="E32">
        <v>4.901380215272335E-2</v>
      </c>
      <c r="F32">
        <v>3.4140829812765144E-2</v>
      </c>
      <c r="G32">
        <v>1.7820488751981844E-2</v>
      </c>
      <c r="I32">
        <v>1.8213264352856359E-2</v>
      </c>
      <c r="J32">
        <v>6.2453477801306737E-2</v>
      </c>
      <c r="K32">
        <v>2.9662545777297426E-2</v>
      </c>
      <c r="L32">
        <v>4.8519807071035252E-2</v>
      </c>
      <c r="M32">
        <v>4.0568609738646441E-2</v>
      </c>
      <c r="N32">
        <v>4.2983802956833718E-2</v>
      </c>
      <c r="O32">
        <v>6.5113958313305131E-2</v>
      </c>
      <c r="P32">
        <v>9.682234677621962E-2</v>
      </c>
    </row>
    <row r="33" spans="1:16" x14ac:dyDescent="0.3">
      <c r="A33" t="s">
        <v>168</v>
      </c>
      <c r="B33" t="s">
        <v>226</v>
      </c>
      <c r="C33">
        <v>1.539451931741407E-2</v>
      </c>
      <c r="D33">
        <v>5.8396164382146766E-2</v>
      </c>
      <c r="E33">
        <v>2.3790353918506937E-2</v>
      </c>
      <c r="F33">
        <v>4.3728091113856032E-2</v>
      </c>
      <c r="G33">
        <v>2.3421287597068009E-2</v>
      </c>
      <c r="H33">
        <v>3.0906517546805113E-2</v>
      </c>
      <c r="I33">
        <v>3.5231793851671196E-2</v>
      </c>
      <c r="J33">
        <v>4.4336505287270539E-2</v>
      </c>
      <c r="K33">
        <v>2.4528187784705537E-2</v>
      </c>
      <c r="L33">
        <v>3.4641915415377415E-2</v>
      </c>
      <c r="M33">
        <v>3.0657409252404035E-2</v>
      </c>
      <c r="N33">
        <v>3.1748793996439893E-2</v>
      </c>
      <c r="O33">
        <v>5.0356580011049257E-2</v>
      </c>
      <c r="P33">
        <v>4.9693309794803422E-2</v>
      </c>
    </row>
    <row r="34" spans="1:16" x14ac:dyDescent="0.3">
      <c r="A34" t="s">
        <v>168</v>
      </c>
      <c r="B34" t="s">
        <v>227</v>
      </c>
      <c r="C34">
        <v>2.0232894078283787E-2</v>
      </c>
      <c r="D34">
        <v>5.0849126996132879E-2</v>
      </c>
      <c r="E34">
        <v>5.6696206207174193E-2</v>
      </c>
      <c r="F34">
        <v>4.8719942812908729E-2</v>
      </c>
      <c r="G34">
        <v>3.5973631741630131E-2</v>
      </c>
      <c r="H34">
        <v>4.1171179867435098E-2</v>
      </c>
      <c r="I34">
        <v>4.7320887881724567E-2</v>
      </c>
      <c r="J34">
        <v>5.9554349681494312E-2</v>
      </c>
      <c r="K34">
        <v>2.7623149732114115E-2</v>
      </c>
      <c r="L34">
        <v>3.6385676781969488E-2</v>
      </c>
      <c r="M34">
        <v>3.5202680992983106E-2</v>
      </c>
      <c r="N34">
        <v>3.6918909349131578E-2</v>
      </c>
      <c r="O34">
        <v>6.3114386709656828E-2</v>
      </c>
      <c r="P34">
        <v>7.7978717254644822E-2</v>
      </c>
    </row>
    <row r="35" spans="1:16" x14ac:dyDescent="0.3">
      <c r="A35" t="s">
        <v>163</v>
      </c>
      <c r="B35" t="s">
        <v>233</v>
      </c>
      <c r="C35">
        <v>4.904708422007318E-2</v>
      </c>
      <c r="D35">
        <v>5.9669534435433963E-2</v>
      </c>
      <c r="E35">
        <v>3.0594968194578034E-2</v>
      </c>
      <c r="F35">
        <v>6.1709076667733571E-2</v>
      </c>
      <c r="I35">
        <v>4.9632024243313623E-2</v>
      </c>
      <c r="J35">
        <v>5.4151252737211067E-2</v>
      </c>
      <c r="K35">
        <v>3.0212149119568085E-2</v>
      </c>
      <c r="L35">
        <v>4.3330614987914857E-2</v>
      </c>
      <c r="M35">
        <v>3.996416770446215E-2</v>
      </c>
      <c r="N35">
        <v>3.4945021984476271E-2</v>
      </c>
      <c r="O35">
        <v>5.9731427835796352E-2</v>
      </c>
      <c r="P35">
        <v>6.7113230726396189E-2</v>
      </c>
    </row>
    <row r="36" spans="1:16" x14ac:dyDescent="0.3">
      <c r="A36" t="s">
        <v>163</v>
      </c>
      <c r="B36" t="s">
        <v>234</v>
      </c>
      <c r="C36">
        <v>7.3749802837241706E-3</v>
      </c>
      <c r="D36">
        <v>5.1671312061133588E-2</v>
      </c>
      <c r="E36">
        <v>4.3688400167541511E-2</v>
      </c>
      <c r="F36">
        <v>2.6104569403258775E-2</v>
      </c>
      <c r="I36">
        <v>3.6731415945377911E-2</v>
      </c>
      <c r="J36">
        <v>3.4814891105687334E-2</v>
      </c>
      <c r="K36">
        <v>2.3528686288340993E-2</v>
      </c>
      <c r="L36">
        <v>3.0255909147262495E-2</v>
      </c>
      <c r="M36">
        <v>2.7549569320128819E-2</v>
      </c>
      <c r="N36">
        <v>3.3803703263192167E-2</v>
      </c>
      <c r="O36">
        <v>5.4706070920057741E-2</v>
      </c>
      <c r="P36">
        <v>6.1156974892096205E-2</v>
      </c>
    </row>
    <row r="37" spans="1:16" x14ac:dyDescent="0.3">
      <c r="A37" t="s">
        <v>218</v>
      </c>
      <c r="B37" t="s">
        <v>228</v>
      </c>
      <c r="C37">
        <v>2.7944090265178478E-2</v>
      </c>
      <c r="D37">
        <v>4.8856494980236788E-2</v>
      </c>
      <c r="E37">
        <v>5.8343028922314029E-2</v>
      </c>
      <c r="F37">
        <v>6.7093502981697681E-2</v>
      </c>
      <c r="G37">
        <v>4.2891706605735984E-2</v>
      </c>
      <c r="H37">
        <v>5.2179082786239186E-2</v>
      </c>
      <c r="I37">
        <v>6.4507568207224628E-2</v>
      </c>
      <c r="J37">
        <v>8.0673465042560122E-2</v>
      </c>
      <c r="K37">
        <v>3.6060785342577201E-2</v>
      </c>
      <c r="L37">
        <v>3.9802485320615436E-2</v>
      </c>
      <c r="M37">
        <v>4.0778465392062729E-2</v>
      </c>
      <c r="N37">
        <v>3.7922804215585637E-2</v>
      </c>
      <c r="O37">
        <v>5.8351624642630599E-2</v>
      </c>
      <c r="P37">
        <v>6.2467923939450248E-2</v>
      </c>
    </row>
    <row r="38" spans="1:16" x14ac:dyDescent="0.3">
      <c r="A38" t="s">
        <v>218</v>
      </c>
      <c r="B38" t="s">
        <v>229</v>
      </c>
      <c r="C38">
        <v>1.1102125540493746E-2</v>
      </c>
      <c r="D38">
        <v>7.3541292822457513E-2</v>
      </c>
      <c r="E38">
        <v>3.7356685708704526E-2</v>
      </c>
      <c r="F38">
        <v>4.2689313580418858E-2</v>
      </c>
      <c r="G38">
        <v>2.1360221633889707E-2</v>
      </c>
      <c r="H38">
        <v>2.4962077133754076E-2</v>
      </c>
      <c r="I38">
        <v>3.2010477207560478E-2</v>
      </c>
      <c r="J38">
        <v>4.3881714693532102E-2</v>
      </c>
      <c r="K38">
        <v>2.7978268232479432E-2</v>
      </c>
      <c r="L38">
        <v>4.3745931018190007E-2</v>
      </c>
      <c r="M38">
        <v>3.3499826293108617E-2</v>
      </c>
      <c r="N38">
        <v>3.6972542038639977E-2</v>
      </c>
      <c r="O38">
        <v>6.2613513138932014E-2</v>
      </c>
      <c r="P38">
        <v>7.4302565013320013E-2</v>
      </c>
    </row>
    <row r="39" spans="1:16" x14ac:dyDescent="0.3">
      <c r="A39" t="s">
        <v>218</v>
      </c>
      <c r="B39" t="s">
        <v>230</v>
      </c>
      <c r="C39">
        <v>9.768412168298506E-3</v>
      </c>
      <c r="D39">
        <v>3.6924068245687613E-2</v>
      </c>
      <c r="E39">
        <v>1.1175958887554707E-2</v>
      </c>
      <c r="F39">
        <v>1.1303503841687603E-2</v>
      </c>
      <c r="G39">
        <v>1.6719733290871754E-2</v>
      </c>
      <c r="H39">
        <v>2.0330758379535272E-2</v>
      </c>
      <c r="I39">
        <v>1.7050870685532439E-2</v>
      </c>
      <c r="J39">
        <v>2.1422664842789468E-2</v>
      </c>
      <c r="K39">
        <v>1.0262808904985873E-2</v>
      </c>
      <c r="L39">
        <v>2.0018619874005977E-2</v>
      </c>
      <c r="M39">
        <v>2.4504970979673007E-2</v>
      </c>
      <c r="N39">
        <v>2.7768265052201559E-2</v>
      </c>
      <c r="O39">
        <v>4.7292182162707537E-2</v>
      </c>
      <c r="P39">
        <v>5.09781647143095E-2</v>
      </c>
    </row>
    <row r="40" spans="1:16" x14ac:dyDescent="0.3">
      <c r="A40" t="s">
        <v>107</v>
      </c>
      <c r="B40" t="s">
        <v>108</v>
      </c>
      <c r="C40">
        <v>0.19358307666718122</v>
      </c>
      <c r="D40">
        <v>0.11735716753330393</v>
      </c>
      <c r="E40">
        <v>0.31148023084137133</v>
      </c>
      <c r="F40">
        <v>0.4419781885799921</v>
      </c>
      <c r="G40">
        <v>0.13259025479272343</v>
      </c>
      <c r="H40">
        <v>0.13884215959309201</v>
      </c>
      <c r="I40">
        <v>0.11103112046007174</v>
      </c>
      <c r="J40">
        <v>8.6427638822648561E-2</v>
      </c>
      <c r="K40">
        <v>3.7100324898531108E-2</v>
      </c>
      <c r="L40">
        <v>0.23888853043750036</v>
      </c>
      <c r="M40">
        <v>0.1517025680120849</v>
      </c>
      <c r="N40">
        <v>0.17113661085728879</v>
      </c>
      <c r="O40">
        <v>0.23695009209713566</v>
      </c>
      <c r="P40">
        <v>0.27400433880630026</v>
      </c>
    </row>
    <row r="41" spans="1:16" x14ac:dyDescent="0.3">
      <c r="A41" t="s">
        <v>107</v>
      </c>
      <c r="B41" t="s">
        <v>109</v>
      </c>
      <c r="C41">
        <v>3.3024634117019662E-2</v>
      </c>
      <c r="D41">
        <v>2.0985206738148091E-2</v>
      </c>
      <c r="E41">
        <v>5.2636410350752644E-2</v>
      </c>
      <c r="F41">
        <v>0</v>
      </c>
      <c r="G41">
        <v>6.466293254616795E-2</v>
      </c>
      <c r="H41">
        <v>5.6400139101500719E-2</v>
      </c>
      <c r="I41">
        <v>5.500495783758496E-2</v>
      </c>
      <c r="J41">
        <v>0.1791163390454176</v>
      </c>
      <c r="K41">
        <v>9.0190223650984849E-2</v>
      </c>
      <c r="L41">
        <v>0.1199039441252592</v>
      </c>
      <c r="M41">
        <v>0.15773229350730422</v>
      </c>
      <c r="N41">
        <v>0.16853666226221123</v>
      </c>
      <c r="O41">
        <v>0.29340857481310217</v>
      </c>
      <c r="P41">
        <v>0.32439269781684715</v>
      </c>
    </row>
    <row r="42" spans="1:16" x14ac:dyDescent="0.3">
      <c r="A42" t="s">
        <v>107</v>
      </c>
      <c r="B42" t="s">
        <v>111</v>
      </c>
      <c r="C42">
        <v>3.5046425088388804E-3</v>
      </c>
      <c r="D42">
        <v>1.9241332074494414E-2</v>
      </c>
      <c r="E42">
        <v>1.9937588881815838E-2</v>
      </c>
      <c r="F42">
        <v>2.6838707085574984E-2</v>
      </c>
      <c r="G42">
        <v>1.7188288475295035E-2</v>
      </c>
      <c r="H42">
        <v>2.7484121257314777E-2</v>
      </c>
      <c r="I42">
        <v>3.582970572573492E-2</v>
      </c>
      <c r="J42">
        <v>2.3967063459642616E-2</v>
      </c>
      <c r="K42">
        <v>1.4265810440376264E-2</v>
      </c>
      <c r="L42">
        <v>9.9853003236094352E-3</v>
      </c>
      <c r="M42">
        <v>2.975765259799808E-3</v>
      </c>
      <c r="N42">
        <v>2.0955583810316988E-3</v>
      </c>
      <c r="O42">
        <v>4.2664686209868017E-3</v>
      </c>
      <c r="P42">
        <v>7.758135281136498E-3</v>
      </c>
    </row>
    <row r="43" spans="1:16" x14ac:dyDescent="0.3">
      <c r="A43" t="s">
        <v>170</v>
      </c>
      <c r="B43" t="s">
        <v>231</v>
      </c>
      <c r="I43">
        <v>3.9792940003726844E-2</v>
      </c>
      <c r="J43">
        <v>4.228292418169919E-2</v>
      </c>
      <c r="K43">
        <v>2.5128993702567187E-2</v>
      </c>
      <c r="L43">
        <v>3.2020157658258289E-2</v>
      </c>
      <c r="M43">
        <v>3.1362905870351433E-2</v>
      </c>
      <c r="N43">
        <v>3.351234747177851E-2</v>
      </c>
      <c r="O43">
        <v>5.6250432487713053E-2</v>
      </c>
      <c r="P43">
        <v>6.1867632213043429E-2</v>
      </c>
    </row>
    <row r="44" spans="1:16" x14ac:dyDescent="0.3">
      <c r="A44" t="s">
        <v>170</v>
      </c>
      <c r="B44" t="s">
        <v>232</v>
      </c>
      <c r="I44">
        <v>5.3590797601384847E-2</v>
      </c>
      <c r="J44">
        <v>4.061010287470139E-2</v>
      </c>
      <c r="K44">
        <v>3.1094693123046663E-2</v>
      </c>
      <c r="L44">
        <v>7.3846004568607029E-2</v>
      </c>
      <c r="M44">
        <v>5.0145047599497332E-2</v>
      </c>
      <c r="N44">
        <v>4.4382176229250205E-2</v>
      </c>
      <c r="O44">
        <v>6.4382590841447832E-2</v>
      </c>
      <c r="P44">
        <v>8.7760286934072784E-2</v>
      </c>
    </row>
    <row r="45" spans="1:16" x14ac:dyDescent="0.3">
      <c r="A45" t="s">
        <v>166</v>
      </c>
      <c r="B45" t="s">
        <v>607</v>
      </c>
      <c r="F45">
        <v>5.0025227144185523E-2</v>
      </c>
      <c r="G45">
        <v>3.4882375481308597E-2</v>
      </c>
      <c r="H45">
        <v>3.844203504605688E-2</v>
      </c>
      <c r="I45">
        <v>4.0770419334525951E-2</v>
      </c>
      <c r="J45">
        <v>5.9055066163698246E-2</v>
      </c>
      <c r="K45">
        <v>2.6422551675134329E-2</v>
      </c>
      <c r="L45">
        <v>3.3737035010278887E-2</v>
      </c>
      <c r="M45">
        <v>3.2251899598673403E-2</v>
      </c>
      <c r="N45">
        <v>3.5424500720533388E-2</v>
      </c>
      <c r="O45">
        <v>6.0997827361296331E-2</v>
      </c>
      <c r="P45">
        <v>7.1216430598069369E-2</v>
      </c>
    </row>
    <row r="46" spans="1:16" x14ac:dyDescent="0.3">
      <c r="A46" t="s">
        <v>166</v>
      </c>
      <c r="B46" t="s">
        <v>608</v>
      </c>
      <c r="F46">
        <v>7.2551303055626584E-2</v>
      </c>
      <c r="G46">
        <v>3.1766793593050402E-2</v>
      </c>
      <c r="H46">
        <v>3.5930410377010259E-2</v>
      </c>
      <c r="I46">
        <v>6.1522574361818426E-2</v>
      </c>
      <c r="J46">
        <v>4.9960957857812835E-2</v>
      </c>
      <c r="K46">
        <v>2.9588063162332149E-2</v>
      </c>
      <c r="L46">
        <v>4.6878734682660399E-2</v>
      </c>
      <c r="M46">
        <v>4.2581699928995811E-2</v>
      </c>
      <c r="N46">
        <v>5.0587975968208528E-2</v>
      </c>
      <c r="O46">
        <v>6.2686538927930233E-2</v>
      </c>
      <c r="P46">
        <v>6.4577587454900484E-2</v>
      </c>
    </row>
    <row r="47" spans="1:16" x14ac:dyDescent="0.3">
      <c r="A47" t="s">
        <v>167</v>
      </c>
      <c r="B47" t="s">
        <v>240</v>
      </c>
      <c r="C47">
        <v>1.8551959145766503E-2</v>
      </c>
      <c r="D47">
        <v>4.3340062193664881E-2</v>
      </c>
      <c r="E47">
        <v>3.6456386585926336E-2</v>
      </c>
      <c r="F47">
        <v>5.3900630104572772E-2</v>
      </c>
      <c r="G47">
        <v>3.6365149564825741E-2</v>
      </c>
      <c r="H47">
        <v>4.0786583303968414E-2</v>
      </c>
      <c r="I47">
        <v>4.4699707308797701E-2</v>
      </c>
      <c r="J47">
        <v>6.0085042697947011E-2</v>
      </c>
      <c r="K47">
        <v>2.7431244613732916E-2</v>
      </c>
      <c r="L47">
        <v>4.0263250366713035E-2</v>
      </c>
      <c r="M47">
        <v>3.4481782879909308E-2</v>
      </c>
      <c r="N47">
        <v>3.7940846360484913E-2</v>
      </c>
      <c r="O47">
        <v>6.191187188617573E-2</v>
      </c>
      <c r="P47">
        <v>7.0166976651530211E-2</v>
      </c>
    </row>
    <row r="48" spans="1:16" x14ac:dyDescent="0.3">
      <c r="A48" t="s">
        <v>167</v>
      </c>
      <c r="B48" t="s">
        <v>114</v>
      </c>
      <c r="C48">
        <v>1.390667219386392E-2</v>
      </c>
      <c r="D48">
        <v>5.3153785509785757E-2</v>
      </c>
      <c r="E48">
        <v>5.0572633136084656E-2</v>
      </c>
      <c r="F48">
        <v>1.8595789446278484E-2</v>
      </c>
      <c r="G48">
        <v>2.7568736278094634E-2</v>
      </c>
      <c r="H48">
        <v>2.8253091368590489E-2</v>
      </c>
      <c r="I48">
        <v>4.333001675218915E-2</v>
      </c>
      <c r="J48">
        <v>4.8533507886761598E-2</v>
      </c>
      <c r="K48">
        <v>2.904795813639997E-2</v>
      </c>
      <c r="L48">
        <v>3.0492646669943398E-2</v>
      </c>
      <c r="M48">
        <v>3.1354831395773566E-2</v>
      </c>
      <c r="N48">
        <v>3.8966922706806413E-2</v>
      </c>
      <c r="O48">
        <v>5.6983549639563903E-2</v>
      </c>
      <c r="P48">
        <v>7.0806714806748286E-2</v>
      </c>
    </row>
    <row r="49" spans="1:16" x14ac:dyDescent="0.3">
      <c r="A49" t="s">
        <v>216</v>
      </c>
      <c r="B49" t="s">
        <v>135</v>
      </c>
      <c r="D49">
        <v>4.8754006901176499E-3</v>
      </c>
      <c r="E49">
        <v>2.0461080765482292E-2</v>
      </c>
      <c r="I49">
        <v>1.207418481711923E-2</v>
      </c>
      <c r="J49">
        <v>2.7820761644293382E-2</v>
      </c>
      <c r="K49">
        <v>1.1934697157508372E-2</v>
      </c>
      <c r="L49">
        <v>1.9091911062304071E-2</v>
      </c>
      <c r="M49">
        <v>1.1135682507244565E-2</v>
      </c>
      <c r="N49">
        <v>1.2115467303065544E-2</v>
      </c>
      <c r="O49">
        <v>1.9855624503926767E-2</v>
      </c>
      <c r="P49">
        <v>2.547392356659707E-2</v>
      </c>
    </row>
    <row r="50" spans="1:16" x14ac:dyDescent="0.3">
      <c r="A50" t="s">
        <v>216</v>
      </c>
      <c r="B50" t="s">
        <v>136</v>
      </c>
      <c r="D50">
        <v>9.5932108237721976E-3</v>
      </c>
      <c r="E50">
        <v>4.7794044839999376E-2</v>
      </c>
      <c r="I50">
        <v>3.2144339793314047E-2</v>
      </c>
      <c r="J50">
        <v>3.8855577932225986E-2</v>
      </c>
      <c r="K50">
        <v>1.7412934325323835E-2</v>
      </c>
      <c r="L50">
        <v>1.7456781493992869E-2</v>
      </c>
      <c r="M50">
        <v>1.7660337489404855E-2</v>
      </c>
      <c r="N50">
        <v>1.5698224334994102E-2</v>
      </c>
      <c r="O50">
        <v>3.0589213463529864E-2</v>
      </c>
      <c r="P50">
        <v>3.3980165166467062E-2</v>
      </c>
    </row>
    <row r="51" spans="1:16" x14ac:dyDescent="0.3">
      <c r="A51" t="s">
        <v>216</v>
      </c>
      <c r="B51" t="s">
        <v>137</v>
      </c>
      <c r="D51">
        <v>3.385979585577454E-3</v>
      </c>
      <c r="E51">
        <v>1.2301358636908755E-2</v>
      </c>
      <c r="I51">
        <v>4.4144338546710037E-2</v>
      </c>
      <c r="J51">
        <v>5.3247282180293169E-2</v>
      </c>
      <c r="K51">
        <v>2.435663898481524E-2</v>
      </c>
      <c r="L51">
        <v>3.0237885236452336E-2</v>
      </c>
      <c r="M51">
        <v>2.6593368294618825E-2</v>
      </c>
      <c r="N51">
        <v>2.3976109651391509E-2</v>
      </c>
      <c r="O51">
        <v>3.2948387312498752E-2</v>
      </c>
      <c r="P51">
        <v>3.4503674639683617E-2</v>
      </c>
    </row>
    <row r="52" spans="1:16" x14ac:dyDescent="0.3">
      <c r="A52" t="s">
        <v>216</v>
      </c>
      <c r="B52" t="s">
        <v>138</v>
      </c>
      <c r="D52">
        <v>3.4233611973588998E-3</v>
      </c>
      <c r="E52">
        <v>2.9225090889224054E-2</v>
      </c>
      <c r="I52">
        <v>5.2364602923702645E-2</v>
      </c>
      <c r="J52">
        <v>6.8982179723348441E-2</v>
      </c>
      <c r="K52">
        <v>2.7149751351603441E-2</v>
      </c>
      <c r="L52">
        <v>3.8041777108704711E-2</v>
      </c>
      <c r="M52">
        <v>3.579302411225125E-2</v>
      </c>
      <c r="N52">
        <v>3.4083935833572297E-2</v>
      </c>
      <c r="O52">
        <v>6.2127616157258418E-2</v>
      </c>
      <c r="P52">
        <v>6.3621529559378498E-2</v>
      </c>
    </row>
    <row r="53" spans="1:16" x14ac:dyDescent="0.3">
      <c r="A53" t="s">
        <v>216</v>
      </c>
      <c r="B53" t="s">
        <v>139</v>
      </c>
      <c r="D53">
        <v>7.761098136660022E-3</v>
      </c>
      <c r="E53">
        <v>4.1492784179176241E-2</v>
      </c>
      <c r="I53">
        <v>5.5834000430924874E-2</v>
      </c>
      <c r="J53">
        <v>7.3643099036805465E-2</v>
      </c>
      <c r="K53">
        <v>4.2405009524627439E-2</v>
      </c>
      <c r="L53">
        <v>5.6055237570393393E-2</v>
      </c>
      <c r="M53">
        <v>4.7461498166223026E-2</v>
      </c>
      <c r="N53">
        <v>5.7219788105075879E-2</v>
      </c>
      <c r="O53">
        <v>8.0571647683752065E-2</v>
      </c>
      <c r="P53">
        <v>0.10190618418760154</v>
      </c>
    </row>
  </sheetData>
  <pageMargins left="0.7" right="0.7" top="0.75" bottom="0.75" header="0.3" footer="0.3"/>
  <extLst>
    <ext xmlns:mx="http://schemas.microsoft.com/office/mac/excel/2008/main" uri="{64002731-A6B0-56B0-2670-7721B7C09600}">
      <mx:PLV Mode="0" OnePage="0" WScale="0"/>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6">
    <tabColor theme="1"/>
  </sheetPr>
  <dimension ref="A1:P53"/>
  <sheetViews>
    <sheetView workbookViewId="0">
      <selection activeCell="C2" sqref="C2:P53"/>
    </sheetView>
  </sheetViews>
  <sheetFormatPr baseColWidth="10" defaultColWidth="9.109375" defaultRowHeight="14.4" x14ac:dyDescent="0.3"/>
  <cols>
    <col min="2" max="2" width="18.33203125" customWidth="1"/>
    <col min="3" max="16" width="14.77734375" customWidth="1"/>
  </cols>
  <sheetData>
    <row r="1" spans="1:16" x14ac:dyDescent="0.3">
      <c r="A1" t="s">
        <v>214</v>
      </c>
      <c r="B1" t="s">
        <v>219</v>
      </c>
      <c r="C1" t="s">
        <v>103</v>
      </c>
      <c r="D1" t="s">
        <v>96</v>
      </c>
      <c r="E1" t="s">
        <v>97</v>
      </c>
      <c r="F1" t="s">
        <v>104</v>
      </c>
      <c r="G1" t="s">
        <v>105</v>
      </c>
      <c r="H1" t="s">
        <v>106</v>
      </c>
      <c r="I1" t="s">
        <v>98</v>
      </c>
      <c r="J1" t="s">
        <v>5</v>
      </c>
      <c r="K1" t="s">
        <v>99</v>
      </c>
      <c r="L1" t="s">
        <v>100</v>
      </c>
      <c r="M1" t="s">
        <v>101</v>
      </c>
      <c r="N1" t="s">
        <v>102</v>
      </c>
      <c r="O1" t="s">
        <v>112</v>
      </c>
      <c r="P1" t="s">
        <v>113</v>
      </c>
    </row>
    <row r="2" spans="1:16" x14ac:dyDescent="0.3">
      <c r="A2" t="s">
        <v>160</v>
      </c>
      <c r="B2" t="s">
        <v>220</v>
      </c>
      <c r="C2">
        <v>3.3686212913627389E-2</v>
      </c>
      <c r="D2">
        <v>6.670646151048612E-2</v>
      </c>
      <c r="E2">
        <v>7.6571205151874447E-2</v>
      </c>
      <c r="F2">
        <v>7.560884185531383E-2</v>
      </c>
      <c r="G2">
        <v>8.477058276583127E-2</v>
      </c>
      <c r="H2">
        <v>7.813916276690118E-2</v>
      </c>
      <c r="I2">
        <v>6.4274009347681238E-2</v>
      </c>
      <c r="J2">
        <v>7.3489386495403791E-2</v>
      </c>
      <c r="K2">
        <v>5.1098686523188774E-2</v>
      </c>
      <c r="L2">
        <v>6.1574983532644442E-2</v>
      </c>
      <c r="M2">
        <v>4.429702182893494E-2</v>
      </c>
      <c r="N2">
        <v>3.8811501345924398E-2</v>
      </c>
      <c r="O2">
        <v>4.8565430846485867E-2</v>
      </c>
      <c r="P2">
        <v>5.3453146071367072E-2</v>
      </c>
    </row>
    <row r="3" spans="1:16" x14ac:dyDescent="0.3">
      <c r="A3" t="s">
        <v>160</v>
      </c>
      <c r="B3" t="s">
        <v>221</v>
      </c>
      <c r="C3">
        <v>6.2553325704912982E-2</v>
      </c>
      <c r="D3">
        <v>6.6632472729423367E-2</v>
      </c>
      <c r="E3">
        <v>7.7925166130950241E-2</v>
      </c>
      <c r="F3">
        <v>6.767427088829267E-2</v>
      </c>
      <c r="G3">
        <v>7.5213914222222372E-2</v>
      </c>
      <c r="H3">
        <v>7.3652337649280405E-2</v>
      </c>
      <c r="I3">
        <v>8.6286403307878137E-2</v>
      </c>
      <c r="J3">
        <v>5.5169608854885567E-2</v>
      </c>
      <c r="K3">
        <v>5.0520325329123039E-2</v>
      </c>
      <c r="L3">
        <v>5.5857300294822894E-2</v>
      </c>
      <c r="M3">
        <v>3.3492072619729807E-2</v>
      </c>
      <c r="N3">
        <v>3.0620703307198353E-2</v>
      </c>
      <c r="O3">
        <v>3.7587012687917351E-2</v>
      </c>
      <c r="P3">
        <v>4.0396785299434537E-2</v>
      </c>
    </row>
    <row r="4" spans="1:16" x14ac:dyDescent="0.3">
      <c r="A4" t="s">
        <v>160</v>
      </c>
      <c r="B4" t="s">
        <v>222</v>
      </c>
      <c r="C4">
        <v>9.7028899291230819E-2</v>
      </c>
      <c r="D4">
        <v>8.5652268706973525E-2</v>
      </c>
      <c r="E4">
        <v>6.9734436537519082E-2</v>
      </c>
      <c r="F4">
        <v>7.8522452611613572E-2</v>
      </c>
      <c r="G4">
        <v>9.0064638092500052E-2</v>
      </c>
      <c r="H4">
        <v>7.9181588329517036E-2</v>
      </c>
      <c r="I4">
        <v>6.0615400489137695E-2</v>
      </c>
      <c r="J4">
        <v>6.3793443236081229E-2</v>
      </c>
      <c r="K4">
        <v>5.0399752242077746E-2</v>
      </c>
      <c r="L4">
        <v>6.0298528500245273E-2</v>
      </c>
      <c r="M4">
        <v>3.6132971548676285E-2</v>
      </c>
      <c r="N4">
        <v>3.6095852370069077E-2</v>
      </c>
      <c r="O4">
        <v>4.4897118513960756E-2</v>
      </c>
      <c r="P4">
        <v>4.7394044514003267E-2</v>
      </c>
    </row>
    <row r="5" spans="1:16" x14ac:dyDescent="0.3">
      <c r="A5" t="s">
        <v>160</v>
      </c>
      <c r="B5" t="s">
        <v>618</v>
      </c>
    </row>
    <row r="6" spans="1:16" x14ac:dyDescent="0.3">
      <c r="A6" t="s">
        <v>215</v>
      </c>
      <c r="B6" t="s">
        <v>13</v>
      </c>
      <c r="C6">
        <v>3.0482141296606063E-2</v>
      </c>
      <c r="D6">
        <v>4.5314654368797738E-2</v>
      </c>
      <c r="E6">
        <v>6.1174191439876818E-2</v>
      </c>
      <c r="F6">
        <v>7.0680902748015279E-2</v>
      </c>
      <c r="G6">
        <v>7.4229217832278427E-2</v>
      </c>
      <c r="H6">
        <v>6.8745652220730855E-2</v>
      </c>
      <c r="I6">
        <v>5.9346334625879606E-2</v>
      </c>
      <c r="J6">
        <v>6.2764457917415931E-2</v>
      </c>
      <c r="K6">
        <v>4.9824990402243467E-2</v>
      </c>
      <c r="L6">
        <v>5.6230601225996914E-2</v>
      </c>
      <c r="M6">
        <v>3.6777246896652016E-2</v>
      </c>
      <c r="N6">
        <v>3.2553387393001822E-2</v>
      </c>
      <c r="O6">
        <v>3.8599528746930359E-2</v>
      </c>
      <c r="P6">
        <v>4.3036228476670498E-2</v>
      </c>
    </row>
    <row r="7" spans="1:16" x14ac:dyDescent="0.3">
      <c r="A7" t="s">
        <v>215</v>
      </c>
      <c r="B7" t="s">
        <v>14</v>
      </c>
      <c r="C7">
        <v>4.9290493295690137E-2</v>
      </c>
      <c r="D7">
        <v>6.6667936622789151E-2</v>
      </c>
      <c r="E7">
        <v>7.7346038613301776E-2</v>
      </c>
      <c r="F7">
        <v>6.7674270888294141E-2</v>
      </c>
      <c r="G7">
        <v>7.5928770672583384E-2</v>
      </c>
      <c r="H7">
        <v>7.3892581002598684E-2</v>
      </c>
      <c r="I7">
        <v>8.3744783378183515E-2</v>
      </c>
      <c r="J7">
        <v>5.597154751339093E-2</v>
      </c>
      <c r="K7">
        <v>4.9570961665252697E-2</v>
      </c>
      <c r="L7">
        <v>5.6674072812840155E-2</v>
      </c>
      <c r="M7">
        <v>3.4635611599527993E-2</v>
      </c>
      <c r="N7">
        <v>3.2551749078404524E-2</v>
      </c>
      <c r="O7">
        <v>4.0348751560001825E-2</v>
      </c>
      <c r="P7">
        <v>4.3076094984108769E-2</v>
      </c>
    </row>
    <row r="8" spans="1:16" x14ac:dyDescent="0.3">
      <c r="A8" t="s">
        <v>215</v>
      </c>
      <c r="B8" t="s">
        <v>15</v>
      </c>
      <c r="C8">
        <v>8.5151531665620853E-2</v>
      </c>
      <c r="D8">
        <v>7.7326477715609437E-2</v>
      </c>
      <c r="E8">
        <v>7.3246429196090659E-2</v>
      </c>
      <c r="F8">
        <v>7.7745160656628107E-2</v>
      </c>
      <c r="G8">
        <v>8.9992386581187703E-2</v>
      </c>
      <c r="H8">
        <v>7.9398423070694779E-2</v>
      </c>
      <c r="I8">
        <v>6.5210489611689168E-2</v>
      </c>
      <c r="J8">
        <v>6.6310110670978847E-2</v>
      </c>
      <c r="K8">
        <v>5.3828509125229365E-2</v>
      </c>
      <c r="L8">
        <v>6.1936771476824803E-2</v>
      </c>
      <c r="M8">
        <v>3.4846244272171659E-2</v>
      </c>
      <c r="N8">
        <v>3.5518944022054293E-2</v>
      </c>
      <c r="O8">
        <v>4.3474619395937442E-2</v>
      </c>
      <c r="P8">
        <v>4.5274331321817629E-2</v>
      </c>
    </row>
    <row r="9" spans="1:16" x14ac:dyDescent="0.3">
      <c r="A9" t="s">
        <v>116</v>
      </c>
      <c r="B9" t="s">
        <v>255</v>
      </c>
      <c r="D9">
        <v>4.260894063705974E-3</v>
      </c>
      <c r="E9">
        <v>0</v>
      </c>
      <c r="I9">
        <v>4.0233067773781578E-2</v>
      </c>
      <c r="J9">
        <v>4.3255697317703241E-2</v>
      </c>
      <c r="K9">
        <v>4.0495583352406064E-2</v>
      </c>
      <c r="L9">
        <v>3.5566371923011077E-2</v>
      </c>
      <c r="M9">
        <v>1.5789430339815721E-2</v>
      </c>
      <c r="N9">
        <v>1.1683823757418832E-2</v>
      </c>
      <c r="O9">
        <v>2.7261656820506654E-2</v>
      </c>
      <c r="P9">
        <v>3.0759502708543638E-2</v>
      </c>
    </row>
    <row r="10" spans="1:16" x14ac:dyDescent="0.3">
      <c r="A10" t="s">
        <v>116</v>
      </c>
      <c r="B10" t="s">
        <v>256</v>
      </c>
      <c r="D10">
        <v>1.822100450897671E-2</v>
      </c>
      <c r="E10">
        <v>2.4949865455257802E-2</v>
      </c>
      <c r="I10">
        <v>4.7584523130229088E-2</v>
      </c>
      <c r="J10">
        <v>5.4270543649719664E-2</v>
      </c>
      <c r="K10">
        <v>5.0221469076883747E-2</v>
      </c>
      <c r="L10">
        <v>4.055986587631575E-2</v>
      </c>
      <c r="M10">
        <v>2.7172892235611281E-2</v>
      </c>
      <c r="N10">
        <v>2.1228631919235647E-2</v>
      </c>
      <c r="O10">
        <v>2.767583460543202E-2</v>
      </c>
      <c r="P10">
        <v>2.1024979209199685E-2</v>
      </c>
    </row>
    <row r="11" spans="1:16" x14ac:dyDescent="0.3">
      <c r="A11" t="s">
        <v>116</v>
      </c>
      <c r="B11" t="s">
        <v>257</v>
      </c>
      <c r="D11">
        <v>2.7890722634685228E-2</v>
      </c>
      <c r="E11">
        <v>4.2255178451040522E-2</v>
      </c>
      <c r="I11">
        <v>4.9184652688834742E-2</v>
      </c>
      <c r="J11">
        <v>5.699866548752297E-2</v>
      </c>
      <c r="K11">
        <v>4.7539728948191612E-2</v>
      </c>
      <c r="L11">
        <v>4.6305341873693201E-2</v>
      </c>
      <c r="M11">
        <v>2.5363450002012001E-2</v>
      </c>
      <c r="N11">
        <v>2.0411797737713476E-2</v>
      </c>
      <c r="O11">
        <v>3.0042574096388268E-2</v>
      </c>
      <c r="P11">
        <v>2.856676491215793E-2</v>
      </c>
    </row>
    <row r="12" spans="1:16" x14ac:dyDescent="0.3">
      <c r="A12" t="s">
        <v>116</v>
      </c>
      <c r="B12" t="s">
        <v>258</v>
      </c>
      <c r="D12">
        <v>2.8717766566507624E-2</v>
      </c>
      <c r="E12">
        <v>4.3399372994505386E-2</v>
      </c>
      <c r="I12">
        <v>5.037171816977843E-2</v>
      </c>
      <c r="J12">
        <v>5.3590880611608577E-2</v>
      </c>
      <c r="K12">
        <v>4.562440107702774E-2</v>
      </c>
      <c r="L12">
        <v>4.8685677404827515E-2</v>
      </c>
      <c r="M12">
        <v>2.3040466322394836E-2</v>
      </c>
      <c r="N12">
        <v>2.0388135799707701E-2</v>
      </c>
      <c r="O12">
        <v>2.789688702814656E-2</v>
      </c>
      <c r="P12">
        <v>2.8100356273480426E-2</v>
      </c>
    </row>
    <row r="13" spans="1:16" x14ac:dyDescent="0.3">
      <c r="A13" t="s">
        <v>116</v>
      </c>
      <c r="B13" t="s">
        <v>259</v>
      </c>
      <c r="D13">
        <v>3.715746359709847E-2</v>
      </c>
      <c r="E13">
        <v>5.3010372037597411E-2</v>
      </c>
      <c r="I13">
        <v>5.0904890978509219E-2</v>
      </c>
      <c r="J13">
        <v>5.388718885868355E-2</v>
      </c>
      <c r="K13">
        <v>5.2944882067731333E-2</v>
      </c>
      <c r="L13">
        <v>5.446524310998694E-2</v>
      </c>
      <c r="M13">
        <v>2.8484943289002102E-2</v>
      </c>
      <c r="N13">
        <v>2.6091047427166392E-2</v>
      </c>
      <c r="O13">
        <v>2.6493640440933414E-2</v>
      </c>
      <c r="P13">
        <v>2.7781880436311069E-2</v>
      </c>
    </row>
    <row r="14" spans="1:16" x14ac:dyDescent="0.3">
      <c r="A14" t="s">
        <v>116</v>
      </c>
      <c r="B14" t="s">
        <v>260</v>
      </c>
      <c r="D14">
        <v>3.7157463597098463E-2</v>
      </c>
      <c r="E14">
        <v>5.3010372037597432E-2</v>
      </c>
      <c r="I14">
        <v>6.1606359026530444E-2</v>
      </c>
      <c r="J14">
        <v>5.6564943150530865E-2</v>
      </c>
      <c r="K14">
        <v>5.7204562680394276E-2</v>
      </c>
      <c r="L14">
        <v>5.666290584535371E-2</v>
      </c>
      <c r="M14">
        <v>3.4444369851655603E-2</v>
      </c>
      <c r="N14">
        <v>2.6091047427166419E-2</v>
      </c>
      <c r="O14">
        <v>2.7973658576351156E-2</v>
      </c>
      <c r="P14">
        <v>2.9365094011354571E-2</v>
      </c>
    </row>
    <row r="15" spans="1:16" x14ac:dyDescent="0.3">
      <c r="A15" t="s">
        <v>116</v>
      </c>
      <c r="B15" t="s">
        <v>261</v>
      </c>
      <c r="D15">
        <v>4.2029502689639384E-2</v>
      </c>
      <c r="E15">
        <v>6.0206246337342492E-2</v>
      </c>
      <c r="I15">
        <v>6.1606359026530416E-2</v>
      </c>
      <c r="J15">
        <v>5.6564943150530872E-2</v>
      </c>
      <c r="K15">
        <v>5.4929158925042312E-2</v>
      </c>
      <c r="L15">
        <v>6.4694817791134632E-2</v>
      </c>
      <c r="M15">
        <v>3.5995970425776645E-2</v>
      </c>
      <c r="N15">
        <v>2.7248191328049568E-2</v>
      </c>
      <c r="O15">
        <v>3.1095682524983563E-2</v>
      </c>
      <c r="P15">
        <v>3.2386948855082975E-2</v>
      </c>
    </row>
    <row r="16" spans="1:16" x14ac:dyDescent="0.3">
      <c r="A16" t="s">
        <v>116</v>
      </c>
      <c r="B16" t="s">
        <v>262</v>
      </c>
      <c r="D16">
        <v>7.1010027984476087E-2</v>
      </c>
      <c r="E16">
        <v>8.9917524534187845E-2</v>
      </c>
      <c r="I16">
        <v>6.2264273370193822E-2</v>
      </c>
      <c r="J16">
        <v>5.0645742312930418E-2</v>
      </c>
      <c r="K16">
        <v>4.8029231227763355E-2</v>
      </c>
      <c r="L16">
        <v>6.5169202128680812E-2</v>
      </c>
      <c r="M16">
        <v>4.2078137092963909E-2</v>
      </c>
      <c r="N16">
        <v>2.8194017587625363E-2</v>
      </c>
      <c r="O16">
        <v>3.4538592677242998E-2</v>
      </c>
      <c r="P16">
        <v>3.4600484921232716E-2</v>
      </c>
    </row>
    <row r="17" spans="1:16" x14ac:dyDescent="0.3">
      <c r="A17" t="s">
        <v>116</v>
      </c>
      <c r="B17" t="s">
        <v>263</v>
      </c>
      <c r="D17">
        <v>7.2982479250254445E-2</v>
      </c>
      <c r="E17">
        <v>9.1519421405078502E-2</v>
      </c>
      <c r="I17">
        <v>6.2109432480608039E-2</v>
      </c>
      <c r="J17">
        <v>5.1589213658316105E-2</v>
      </c>
      <c r="K17">
        <v>4.8173715524154982E-2</v>
      </c>
      <c r="L17">
        <v>6.9321534191756337E-2</v>
      </c>
      <c r="M17">
        <v>4.5509117654879874E-2</v>
      </c>
      <c r="N17">
        <v>4.7008474442440842E-2</v>
      </c>
      <c r="O17">
        <v>4.430899499564795E-2</v>
      </c>
      <c r="P17">
        <v>4.7158287357656509E-2</v>
      </c>
    </row>
    <row r="18" spans="1:16" x14ac:dyDescent="0.3">
      <c r="A18" t="s">
        <v>116</v>
      </c>
      <c r="B18" t="s">
        <v>264</v>
      </c>
      <c r="D18">
        <v>9.1714941798636374E-2</v>
      </c>
      <c r="E18">
        <v>0.10281162652019868</v>
      </c>
      <c r="I18">
        <v>6.3643120441161105E-2</v>
      </c>
      <c r="J18">
        <v>7.2432153135110394E-2</v>
      </c>
      <c r="K18">
        <v>5.3637902332244823E-2</v>
      </c>
      <c r="L18">
        <v>7.1017344776777014E-2</v>
      </c>
      <c r="M18">
        <v>4.2309687447510083E-2</v>
      </c>
      <c r="N18">
        <v>4.1813536442536589E-2</v>
      </c>
      <c r="O18">
        <v>6.6400604404046659E-2</v>
      </c>
      <c r="P18">
        <v>7.4219193986038254E-2</v>
      </c>
    </row>
    <row r="19" spans="1:16" x14ac:dyDescent="0.3">
      <c r="A19" t="s">
        <v>217</v>
      </c>
      <c r="B19" t="s">
        <v>13</v>
      </c>
      <c r="D19">
        <v>2.3892720188825555E-2</v>
      </c>
      <c r="E19">
        <v>3.3843250390271765E-2</v>
      </c>
      <c r="I19">
        <v>4.7760037480401508E-2</v>
      </c>
      <c r="J19">
        <v>5.2444462729463043E-2</v>
      </c>
      <c r="K19">
        <v>4.7518528481004838E-2</v>
      </c>
      <c r="L19">
        <v>4.53747705122843E-2</v>
      </c>
      <c r="M19">
        <v>2.4120928121298797E-2</v>
      </c>
      <c r="N19">
        <v>2.01910119771345E-2</v>
      </c>
      <c r="O19">
        <v>2.7872683039267446E-2</v>
      </c>
      <c r="P19">
        <v>2.7272985724245608E-2</v>
      </c>
    </row>
    <row r="20" spans="1:16" x14ac:dyDescent="0.3">
      <c r="A20" t="s">
        <v>217</v>
      </c>
      <c r="B20" t="s">
        <v>14</v>
      </c>
      <c r="D20">
        <v>5.5881271882142557E-2</v>
      </c>
      <c r="E20">
        <v>7.3809408518403799E-2</v>
      </c>
      <c r="I20">
        <v>6.1894057053235599E-2</v>
      </c>
      <c r="J20">
        <v>5.3827345760040397E-2</v>
      </c>
      <c r="K20">
        <v>5.2032227043843825E-2</v>
      </c>
      <c r="L20">
        <v>6.3983516016399955E-2</v>
      </c>
      <c r="M20">
        <v>3.9613667231320315E-2</v>
      </c>
      <c r="N20">
        <v>3.2212266392457604E-2</v>
      </c>
      <c r="O20">
        <v>3.4581342035508916E-2</v>
      </c>
      <c r="P20">
        <v>3.5995409685942961E-2</v>
      </c>
    </row>
    <row r="21" spans="1:16" x14ac:dyDescent="0.3">
      <c r="A21" t="s">
        <v>217</v>
      </c>
      <c r="B21" t="s">
        <v>15</v>
      </c>
      <c r="D21">
        <v>9.1714941798636374E-2</v>
      </c>
      <c r="E21">
        <v>0.10281162652019868</v>
      </c>
      <c r="I21">
        <v>6.3643120441161105E-2</v>
      </c>
      <c r="J21">
        <v>7.2432153135110394E-2</v>
      </c>
      <c r="K21">
        <v>5.3637902332244823E-2</v>
      </c>
      <c r="L21">
        <v>7.1017344776777014E-2</v>
      </c>
      <c r="M21">
        <v>4.2309687447510083E-2</v>
      </c>
      <c r="N21">
        <v>4.1813536442536589E-2</v>
      </c>
      <c r="O21">
        <v>6.6400604404046659E-2</v>
      </c>
      <c r="P21">
        <v>7.4219193986038254E-2</v>
      </c>
    </row>
    <row r="22" spans="1:16" x14ac:dyDescent="0.3">
      <c r="A22" t="s">
        <v>164</v>
      </c>
      <c r="B22" t="s">
        <v>238</v>
      </c>
      <c r="C22">
        <v>1.4532440136083012E-2</v>
      </c>
      <c r="D22">
        <v>7.5858282060788946E-3</v>
      </c>
      <c r="E22">
        <v>3.0771717591027592E-2</v>
      </c>
      <c r="F22">
        <v>3.8662778996314415E-2</v>
      </c>
      <c r="I22">
        <v>8.0958700477348933E-2</v>
      </c>
      <c r="J22">
        <v>4.492295110971542E-2</v>
      </c>
      <c r="K22">
        <v>5.1892085080380936E-2</v>
      </c>
      <c r="L22">
        <v>6.6148309935773517E-2</v>
      </c>
      <c r="M22">
        <v>2.9570807234679208E-2</v>
      </c>
      <c r="N22">
        <v>2.9594180150588872E-2</v>
      </c>
      <c r="O22">
        <v>3.8429942466838882E-2</v>
      </c>
      <c r="P22">
        <v>4.6899552709906756E-2</v>
      </c>
    </row>
    <row r="23" spans="1:16" x14ac:dyDescent="0.3">
      <c r="A23" t="s">
        <v>164</v>
      </c>
      <c r="B23" t="s">
        <v>239</v>
      </c>
      <c r="C23">
        <v>4.7216482327859459E-2</v>
      </c>
      <c r="D23">
        <v>6.6504822415165005E-2</v>
      </c>
      <c r="E23">
        <v>7.4788388775250014E-2</v>
      </c>
      <c r="F23">
        <v>7.1204497884974086E-2</v>
      </c>
      <c r="I23">
        <v>6.8921697734171589E-2</v>
      </c>
      <c r="J23">
        <v>6.178777722777147E-2</v>
      </c>
      <c r="K23">
        <v>4.8723589159041798E-2</v>
      </c>
      <c r="L23">
        <v>5.3196931477769265E-2</v>
      </c>
      <c r="M23">
        <v>3.7104410907797737E-2</v>
      </c>
      <c r="N23">
        <v>3.2640358732943936E-2</v>
      </c>
      <c r="O23">
        <v>3.9982809919534443E-2</v>
      </c>
      <c r="P23">
        <v>4.0930480564862912E-2</v>
      </c>
    </row>
    <row r="24" spans="1:16" x14ac:dyDescent="0.3">
      <c r="A24" t="s">
        <v>164</v>
      </c>
      <c r="B24" t="s">
        <v>7</v>
      </c>
      <c r="C24">
        <v>6.7708108473335651E-2</v>
      </c>
      <c r="D24">
        <v>0.11771669612842957</v>
      </c>
      <c r="E24">
        <v>0</v>
      </c>
      <c r="F24">
        <v>0</v>
      </c>
      <c r="I24">
        <v>3.7316198689942036E-2</v>
      </c>
      <c r="J24">
        <v>5.0990011930391134E-2</v>
      </c>
      <c r="K24">
        <v>3.5459466477539336E-2</v>
      </c>
      <c r="L24">
        <v>5.6940930473885827E-2</v>
      </c>
      <c r="M24">
        <v>2.3260137249694494E-2</v>
      </c>
      <c r="N24">
        <v>4.2946106642721506E-2</v>
      </c>
      <c r="O24">
        <v>4.172885295867277E-2</v>
      </c>
      <c r="P24">
        <v>4.416604310374584E-2</v>
      </c>
    </row>
    <row r="25" spans="1:16" x14ac:dyDescent="0.3">
      <c r="A25" t="s">
        <v>165</v>
      </c>
      <c r="B25" t="s">
        <v>241</v>
      </c>
      <c r="D25">
        <v>7.3850127896672502E-2</v>
      </c>
      <c r="E25">
        <v>8.6198675951254911E-2</v>
      </c>
      <c r="I25">
        <v>6.8514768212859858E-2</v>
      </c>
      <c r="J25">
        <v>6.2399071679102081E-2</v>
      </c>
      <c r="K25">
        <v>4.7278365372058442E-2</v>
      </c>
      <c r="L25">
        <v>5.5513649562941268E-2</v>
      </c>
      <c r="M25">
        <v>3.2915567992592328E-2</v>
      </c>
      <c r="N25">
        <v>2.6345157815998527E-2</v>
      </c>
      <c r="O25">
        <v>3.7395427389380766E-2</v>
      </c>
      <c r="P25">
        <v>4.7492118471245931E-2</v>
      </c>
    </row>
    <row r="26" spans="1:16" x14ac:dyDescent="0.3">
      <c r="A26" t="s">
        <v>165</v>
      </c>
      <c r="B26" t="s">
        <v>242</v>
      </c>
      <c r="D26">
        <v>5.6061306930047572E-2</v>
      </c>
      <c r="E26">
        <v>6.5563406784112252E-2</v>
      </c>
      <c r="I26">
        <v>6.5543493440353831E-2</v>
      </c>
      <c r="J26">
        <v>6.8417635846776889E-2</v>
      </c>
      <c r="K26">
        <v>5.0032141620044393E-2</v>
      </c>
      <c r="L26">
        <v>5.0753639098345925E-2</v>
      </c>
      <c r="M26">
        <v>4.4113820177392592E-2</v>
      </c>
      <c r="N26">
        <v>4.0858623699725469E-2</v>
      </c>
      <c r="O26">
        <v>4.8300579174711311E-2</v>
      </c>
      <c r="P26">
        <v>3.042625282834369E-2</v>
      </c>
    </row>
    <row r="27" spans="1:16" x14ac:dyDescent="0.3">
      <c r="A27" t="s">
        <v>165</v>
      </c>
      <c r="B27" t="s">
        <v>243</v>
      </c>
      <c r="D27">
        <v>3.9876380044631198E-2</v>
      </c>
      <c r="E27">
        <v>5.297961159263017E-2</v>
      </c>
      <c r="I27">
        <v>7.2358650377842657E-2</v>
      </c>
      <c r="J27">
        <v>5.7433274766299031E-2</v>
      </c>
      <c r="K27">
        <v>5.0431299263070134E-2</v>
      </c>
      <c r="L27">
        <v>5.0983593282038976E-2</v>
      </c>
      <c r="M27">
        <v>4.0728020701904052E-2</v>
      </c>
      <c r="N27">
        <v>3.7686828766280288E-2</v>
      </c>
      <c r="O27">
        <v>3.7255763883450949E-2</v>
      </c>
      <c r="P27">
        <v>2.9223480145542349E-2</v>
      </c>
    </row>
    <row r="28" spans="1:16" x14ac:dyDescent="0.3">
      <c r="A28" t="s">
        <v>161</v>
      </c>
      <c r="B28" t="s">
        <v>235</v>
      </c>
      <c r="C28">
        <v>4.8073426984434543E-2</v>
      </c>
      <c r="D28">
        <v>6.8067022427837964E-2</v>
      </c>
      <c r="E28">
        <v>6.953675738547023E-2</v>
      </c>
      <c r="F28">
        <v>6.8436806519135807E-2</v>
      </c>
      <c r="G28">
        <v>7.8577824865161086E-2</v>
      </c>
      <c r="H28">
        <v>7.8920514178323228E-2</v>
      </c>
      <c r="I28">
        <v>7.3372412143416166E-2</v>
      </c>
      <c r="J28">
        <v>5.8955971505386999E-2</v>
      </c>
      <c r="K28">
        <v>4.7496188117566771E-2</v>
      </c>
      <c r="L28">
        <v>6.2273624185506547E-2</v>
      </c>
      <c r="M28">
        <v>3.5830641900220707E-2</v>
      </c>
      <c r="N28">
        <v>3.2422718421697631E-2</v>
      </c>
      <c r="O28">
        <v>3.6368153708395641E-2</v>
      </c>
      <c r="P28">
        <v>3.7789038059920149E-2</v>
      </c>
    </row>
    <row r="29" spans="1:16" x14ac:dyDescent="0.3">
      <c r="A29" t="s">
        <v>161</v>
      </c>
      <c r="B29" t="s">
        <v>236</v>
      </c>
      <c r="C29">
        <v>2.2362677759686804E-2</v>
      </c>
      <c r="D29">
        <v>2.7770677424972259E-2</v>
      </c>
      <c r="E29">
        <v>9.5856732216276479E-3</v>
      </c>
      <c r="F29">
        <v>3.3262463236420799E-2</v>
      </c>
      <c r="G29">
        <v>6.6914526850804776E-2</v>
      </c>
      <c r="H29">
        <v>4.9415693732164402E-2</v>
      </c>
      <c r="I29">
        <v>5.5319480855950329E-2</v>
      </c>
      <c r="J29">
        <v>3.2062310815375146E-2</v>
      </c>
      <c r="K29">
        <v>4.5876428786264675E-2</v>
      </c>
      <c r="L29">
        <v>3.4189436562922025E-2</v>
      </c>
      <c r="M29">
        <v>1.4437482953537598E-2</v>
      </c>
      <c r="N29">
        <v>1.5571244839136812E-2</v>
      </c>
      <c r="O29">
        <v>3.160806066871049E-2</v>
      </c>
      <c r="P29">
        <v>2.8572069089980678E-2</v>
      </c>
    </row>
    <row r="30" spans="1:16" x14ac:dyDescent="0.3">
      <c r="A30" t="s">
        <v>161</v>
      </c>
      <c r="B30" t="s">
        <v>237</v>
      </c>
      <c r="C30">
        <v>4.08144793316675E-2</v>
      </c>
      <c r="D30">
        <v>5.7897276147956901E-2</v>
      </c>
      <c r="E30">
        <v>7.8948777804999357E-2</v>
      </c>
      <c r="F30">
        <v>7.2260158683964376E-2</v>
      </c>
      <c r="G30">
        <v>6.7788383990154258E-2</v>
      </c>
      <c r="H30">
        <v>6.5151064149594456E-2</v>
      </c>
      <c r="I30">
        <v>6.7329461980947511E-2</v>
      </c>
      <c r="J30">
        <v>6.4123727615690782E-2</v>
      </c>
      <c r="K30">
        <v>5.4157764215037277E-2</v>
      </c>
      <c r="L30">
        <v>5.6519495699189667E-2</v>
      </c>
      <c r="M30">
        <v>4.3700851873042477E-2</v>
      </c>
      <c r="N30">
        <v>3.7668023362477064E-2</v>
      </c>
      <c r="O30">
        <v>4.578059564743335E-2</v>
      </c>
      <c r="P30">
        <v>5.5278058559127152E-2</v>
      </c>
    </row>
    <row r="31" spans="1:16" x14ac:dyDescent="0.3">
      <c r="A31" t="s">
        <v>10</v>
      </c>
      <c r="B31" t="s">
        <v>224</v>
      </c>
      <c r="C31">
        <v>4.3487742412854836E-2</v>
      </c>
      <c r="D31">
        <v>5.8780235881474942E-2</v>
      </c>
      <c r="E31">
        <v>7.1611886047918391E-2</v>
      </c>
      <c r="F31">
        <v>6.3437825179804647E-2</v>
      </c>
      <c r="G31">
        <v>6.9856790987789061E-2</v>
      </c>
      <c r="H31">
        <v>6.854926968235156E-2</v>
      </c>
      <c r="I31">
        <v>6.6242846561685026E-2</v>
      </c>
      <c r="J31">
        <v>5.9163681315143331E-2</v>
      </c>
      <c r="K31">
        <v>4.9116335579945512E-2</v>
      </c>
      <c r="L31">
        <v>5.3821029683102484E-2</v>
      </c>
      <c r="M31">
        <v>3.4483195166235985E-2</v>
      </c>
      <c r="N31">
        <v>3.1547427329610668E-2</v>
      </c>
      <c r="O31">
        <v>3.8354866301177633E-2</v>
      </c>
      <c r="P31">
        <v>4.2554694650337406E-2</v>
      </c>
    </row>
    <row r="32" spans="1:16" x14ac:dyDescent="0.3">
      <c r="A32" t="s">
        <v>10</v>
      </c>
      <c r="B32" t="s">
        <v>225</v>
      </c>
      <c r="C32">
        <v>4.7079386088826239E-2</v>
      </c>
      <c r="D32">
        <v>4.2988442920584756E-2</v>
      </c>
      <c r="E32">
        <v>5.3673632814950321E-2</v>
      </c>
      <c r="F32">
        <v>9.3474244212709764E-2</v>
      </c>
      <c r="G32">
        <v>0.11882185514344727</v>
      </c>
      <c r="I32">
        <v>0.10289785499646871</v>
      </c>
      <c r="J32">
        <v>5.262267838411594E-2</v>
      </c>
      <c r="K32">
        <v>5.5572355560474233E-2</v>
      </c>
      <c r="L32">
        <v>7.9396999713360145E-2</v>
      </c>
      <c r="M32">
        <v>3.9882083697409365E-2</v>
      </c>
      <c r="N32">
        <v>4.2995582047845871E-2</v>
      </c>
      <c r="O32">
        <v>5.5174178815993451E-2</v>
      </c>
      <c r="P32">
        <v>5.2674380096617325E-2</v>
      </c>
    </row>
    <row r="33" spans="1:16" x14ac:dyDescent="0.3">
      <c r="A33" t="s">
        <v>168</v>
      </c>
      <c r="B33" t="s">
        <v>226</v>
      </c>
      <c r="C33">
        <v>4.1713158677762818E-2</v>
      </c>
      <c r="D33">
        <v>6.0465858667992547E-2</v>
      </c>
      <c r="E33">
        <v>7.7641827165161076E-2</v>
      </c>
      <c r="F33">
        <v>7.1522965905888705E-2</v>
      </c>
      <c r="G33">
        <v>7.2299240229310571E-2</v>
      </c>
      <c r="H33">
        <v>6.8609113104369526E-2</v>
      </c>
      <c r="I33">
        <v>6.8678072725843781E-2</v>
      </c>
      <c r="J33">
        <v>6.0490102412996224E-2</v>
      </c>
      <c r="K33">
        <v>5.1682149806087541E-2</v>
      </c>
      <c r="L33">
        <v>5.6223870201752749E-2</v>
      </c>
      <c r="M33">
        <v>3.554848675691516E-2</v>
      </c>
      <c r="N33">
        <v>3.4549361925710453E-2</v>
      </c>
      <c r="O33">
        <v>4.3242387186696797E-2</v>
      </c>
      <c r="P33">
        <v>4.951068549761381E-2</v>
      </c>
    </row>
    <row r="34" spans="1:16" x14ac:dyDescent="0.3">
      <c r="A34" t="s">
        <v>168</v>
      </c>
      <c r="B34" t="s">
        <v>227</v>
      </c>
      <c r="C34">
        <v>4.5686060073076497E-2</v>
      </c>
      <c r="D34">
        <v>5.9352416176310062E-2</v>
      </c>
      <c r="E34">
        <v>6.2086416892991277E-2</v>
      </c>
      <c r="F34">
        <v>6.2265581056228807E-2</v>
      </c>
      <c r="G34">
        <v>7.1971097075733612E-2</v>
      </c>
      <c r="H34">
        <v>6.8487620632133386E-2</v>
      </c>
      <c r="I34">
        <v>7.0018823614664966E-2</v>
      </c>
      <c r="J34">
        <v>5.674485631814593E-2</v>
      </c>
      <c r="K34">
        <v>4.7354736814595885E-2</v>
      </c>
      <c r="L34">
        <v>5.5393061534313844E-2</v>
      </c>
      <c r="M34">
        <v>3.4149491543371324E-2</v>
      </c>
      <c r="N34">
        <v>3.0016203759541893E-2</v>
      </c>
      <c r="O34">
        <v>3.5715745027986565E-2</v>
      </c>
      <c r="P34">
        <v>3.676675327408966E-2</v>
      </c>
    </row>
    <row r="35" spans="1:16" x14ac:dyDescent="0.3">
      <c r="A35" t="s">
        <v>163</v>
      </c>
      <c r="B35" t="s">
        <v>233</v>
      </c>
      <c r="C35">
        <v>4.0607880582307243E-2</v>
      </c>
      <c r="D35">
        <v>4.3400104914645736E-2</v>
      </c>
      <c r="E35">
        <v>5.0627793776943229E-2</v>
      </c>
      <c r="F35">
        <v>5.08130528684793E-2</v>
      </c>
      <c r="I35">
        <v>7.4213439021192817E-2</v>
      </c>
      <c r="J35">
        <v>4.6824842147570302E-2</v>
      </c>
      <c r="K35">
        <v>4.4869095339697733E-2</v>
      </c>
      <c r="L35">
        <v>5.0149181067318548E-2</v>
      </c>
      <c r="M35">
        <v>3.0500006929742862E-2</v>
      </c>
      <c r="N35">
        <v>2.603481585926316E-2</v>
      </c>
      <c r="O35">
        <v>3.5004599866733287E-2</v>
      </c>
      <c r="P35">
        <v>4.3766784577272004E-2</v>
      </c>
    </row>
    <row r="36" spans="1:16" x14ac:dyDescent="0.3">
      <c r="A36" t="s">
        <v>163</v>
      </c>
      <c r="B36" t="s">
        <v>234</v>
      </c>
      <c r="C36">
        <v>4.4962487108176699E-2</v>
      </c>
      <c r="D36">
        <v>6.8743497734373021E-2</v>
      </c>
      <c r="E36">
        <v>7.7237692233777452E-2</v>
      </c>
      <c r="F36">
        <v>7.5075368948432739E-2</v>
      </c>
      <c r="I36">
        <v>6.6987332411030262E-2</v>
      </c>
      <c r="J36">
        <v>6.0508194056485817E-2</v>
      </c>
      <c r="K36">
        <v>5.1993192323274109E-2</v>
      </c>
      <c r="L36">
        <v>5.9829822127052297E-2</v>
      </c>
      <c r="M36">
        <v>3.8300005135507499E-2</v>
      </c>
      <c r="N36">
        <v>3.6587763485193638E-2</v>
      </c>
      <c r="O36">
        <v>4.2603544838715333E-2</v>
      </c>
      <c r="P36">
        <v>4.2883084866790766E-2</v>
      </c>
    </row>
    <row r="37" spans="1:16" x14ac:dyDescent="0.3">
      <c r="A37" t="s">
        <v>218</v>
      </c>
      <c r="B37" t="s">
        <v>228</v>
      </c>
      <c r="C37">
        <v>4.1199289968666009E-2</v>
      </c>
      <c r="D37">
        <v>5.416180777561639E-2</v>
      </c>
      <c r="E37">
        <v>5.3156994688665832E-2</v>
      </c>
      <c r="F37">
        <v>5.6097466307439989E-2</v>
      </c>
      <c r="G37">
        <v>7.2348526861791509E-2</v>
      </c>
      <c r="H37">
        <v>6.6007685243015937E-2</v>
      </c>
      <c r="I37">
        <v>5.7422687086780902E-2</v>
      </c>
      <c r="J37">
        <v>4.0449746053671458E-2</v>
      </c>
      <c r="K37">
        <v>4.0784501142474297E-2</v>
      </c>
      <c r="L37">
        <v>4.6167381412752354E-2</v>
      </c>
      <c r="M37">
        <v>1.9294636147020129E-2</v>
      </c>
      <c r="N37">
        <v>1.6602062090533078E-2</v>
      </c>
      <c r="O37">
        <v>1.898150081769992E-2</v>
      </c>
      <c r="P37">
        <v>1.6478409332458616E-2</v>
      </c>
    </row>
    <row r="38" spans="1:16" x14ac:dyDescent="0.3">
      <c r="A38" t="s">
        <v>218</v>
      </c>
      <c r="B38" t="s">
        <v>229</v>
      </c>
      <c r="C38">
        <v>4.5123662010726248E-2</v>
      </c>
      <c r="D38">
        <v>6.2855699735045123E-2</v>
      </c>
      <c r="E38">
        <v>8.1563986446827746E-2</v>
      </c>
      <c r="F38">
        <v>7.2203338695304126E-2</v>
      </c>
      <c r="G38">
        <v>7.1588666600431672E-2</v>
      </c>
      <c r="H38">
        <v>6.8729427396659173E-2</v>
      </c>
      <c r="I38">
        <v>7.5986024266525828E-2</v>
      </c>
      <c r="J38">
        <v>6.0998510979470934E-2</v>
      </c>
      <c r="K38">
        <v>4.4433510608385192E-2</v>
      </c>
      <c r="L38">
        <v>4.8551152400044151E-2</v>
      </c>
      <c r="M38">
        <v>3.1341601735689457E-2</v>
      </c>
      <c r="N38">
        <v>3.2774358647088657E-2</v>
      </c>
      <c r="O38">
        <v>4.3673679740223875E-2</v>
      </c>
      <c r="P38">
        <v>4.6624250372155833E-2</v>
      </c>
    </row>
    <row r="39" spans="1:16" x14ac:dyDescent="0.3">
      <c r="A39" t="s">
        <v>218</v>
      </c>
      <c r="B39" t="s">
        <v>230</v>
      </c>
      <c r="C39">
        <v>4.6320044634581302E-2</v>
      </c>
      <c r="D39">
        <v>6.8377788741657605E-2</v>
      </c>
      <c r="E39">
        <v>7.9625649754759262E-2</v>
      </c>
      <c r="F39">
        <v>7.9211848789830785E-2</v>
      </c>
      <c r="G39">
        <v>7.2257070080352301E-2</v>
      </c>
      <c r="H39">
        <v>7.3276454265980021E-2</v>
      </c>
      <c r="I39">
        <v>7.9128857611620917E-2</v>
      </c>
      <c r="J39">
        <v>8.1223043185488147E-2</v>
      </c>
      <c r="K39">
        <v>6.8097269480184408E-2</v>
      </c>
      <c r="L39">
        <v>7.5476352351537102E-2</v>
      </c>
      <c r="M39">
        <v>5.4335425890024693E-2</v>
      </c>
      <c r="N39">
        <v>4.512511310628306E-2</v>
      </c>
      <c r="O39">
        <v>5.2870348799051038E-2</v>
      </c>
      <c r="P39">
        <v>6.3789572712102643E-2</v>
      </c>
    </row>
    <row r="40" spans="1:16" x14ac:dyDescent="0.3">
      <c r="A40" t="s">
        <v>107</v>
      </c>
      <c r="B40" t="s">
        <v>108</v>
      </c>
      <c r="C40">
        <v>0.31846757619546207</v>
      </c>
      <c r="D40">
        <v>0.3552022969992516</v>
      </c>
      <c r="E40">
        <v>0.35987212468390767</v>
      </c>
      <c r="F40">
        <v>0.29171883384778657</v>
      </c>
      <c r="G40">
        <v>0.28767467718958545</v>
      </c>
      <c r="H40">
        <v>0.33104522381654128</v>
      </c>
      <c r="I40">
        <v>0.42769269362709006</v>
      </c>
      <c r="J40">
        <v>0.39027861980519513</v>
      </c>
      <c r="K40">
        <v>0.32539956449858382</v>
      </c>
      <c r="L40">
        <v>0.30855553490055482</v>
      </c>
      <c r="M40">
        <v>0.29231027534433623</v>
      </c>
      <c r="N40">
        <v>0.30735950753486885</v>
      </c>
      <c r="O40">
        <v>0.3209332321624786</v>
      </c>
      <c r="P40">
        <v>0.26343310142013482</v>
      </c>
    </row>
    <row r="41" spans="1:16" x14ac:dyDescent="0.3">
      <c r="A41" t="s">
        <v>107</v>
      </c>
      <c r="B41" t="s">
        <v>109</v>
      </c>
      <c r="C41">
        <v>0.16498596171000865</v>
      </c>
      <c r="D41">
        <v>0.22453269721482755</v>
      </c>
      <c r="E41">
        <v>0.3187407220182551</v>
      </c>
      <c r="F41">
        <v>0.32136950202716491</v>
      </c>
      <c r="G41">
        <v>0.32536135452757553</v>
      </c>
      <c r="H41">
        <v>0.31216725156513747</v>
      </c>
      <c r="I41">
        <v>0.30124364660753028</v>
      </c>
      <c r="J41">
        <v>0.21638902152469541</v>
      </c>
      <c r="K41">
        <v>0.21579977133605646</v>
      </c>
      <c r="L41">
        <v>0.27615302356488514</v>
      </c>
      <c r="M41">
        <v>0.13639222526886172</v>
      </c>
      <c r="N41">
        <v>0.11150577278261381</v>
      </c>
      <c r="O41">
        <v>0.14028943840663266</v>
      </c>
      <c r="P41">
        <v>0.18836994687569014</v>
      </c>
    </row>
    <row r="42" spans="1:16" x14ac:dyDescent="0.3">
      <c r="A42" t="s">
        <v>107</v>
      </c>
      <c r="B42" t="s">
        <v>111</v>
      </c>
      <c r="C42">
        <v>5.9351361540508306E-4</v>
      </c>
      <c r="D42">
        <v>4.7679666242043239E-3</v>
      </c>
      <c r="E42">
        <v>4.373969499836745E-3</v>
      </c>
      <c r="F42">
        <v>4.7944821987011442E-3</v>
      </c>
      <c r="G42">
        <v>1.1698457396899278E-2</v>
      </c>
      <c r="H42">
        <v>9.3669035994561976E-3</v>
      </c>
      <c r="I42">
        <v>1.1414881152597318E-2</v>
      </c>
      <c r="J42">
        <v>8.7562199272457081E-3</v>
      </c>
      <c r="K42">
        <v>7.5763003352121638E-3</v>
      </c>
      <c r="L42">
        <v>3.2123249852629801E-3</v>
      </c>
      <c r="M42">
        <v>2.1472996517519259E-3</v>
      </c>
      <c r="N42">
        <v>3.0805512056723385E-3</v>
      </c>
      <c r="O42">
        <v>5.9587544889159157E-3</v>
      </c>
      <c r="P42">
        <v>6.6075576896548974E-3</v>
      </c>
    </row>
    <row r="43" spans="1:16" x14ac:dyDescent="0.3">
      <c r="A43" t="s">
        <v>170</v>
      </c>
      <c r="B43" t="s">
        <v>231</v>
      </c>
      <c r="I43">
        <v>7.1182301296381909E-2</v>
      </c>
      <c r="J43">
        <v>5.7509102015481463E-2</v>
      </c>
      <c r="K43">
        <v>5.0477099050533832E-2</v>
      </c>
      <c r="L43">
        <v>5.5980311476318545E-2</v>
      </c>
      <c r="M43">
        <v>3.4688121771149313E-2</v>
      </c>
      <c r="N43">
        <v>3.307810483602372E-2</v>
      </c>
      <c r="O43">
        <v>4.0182854918474523E-2</v>
      </c>
      <c r="P43">
        <v>4.3908355928476493E-2</v>
      </c>
    </row>
    <row r="44" spans="1:16" x14ac:dyDescent="0.3">
      <c r="A44" t="s">
        <v>170</v>
      </c>
      <c r="B44" t="s">
        <v>232</v>
      </c>
      <c r="I44">
        <v>5.0203736428897097E-2</v>
      </c>
      <c r="J44">
        <v>4.4345509633728068E-2</v>
      </c>
      <c r="K44">
        <v>3.6295712337633616E-2</v>
      </c>
      <c r="L44">
        <v>4.740869757901843E-2</v>
      </c>
      <c r="M44">
        <v>3.5187317658285797E-2</v>
      </c>
      <c r="N44">
        <v>2.2843240716755999E-2</v>
      </c>
      <c r="O44">
        <v>3.2119644236044576E-2</v>
      </c>
      <c r="P44">
        <v>3.389878492084996E-2</v>
      </c>
    </row>
    <row r="45" spans="1:16" x14ac:dyDescent="0.3">
      <c r="A45" t="s">
        <v>166</v>
      </c>
      <c r="B45" t="s">
        <v>607</v>
      </c>
      <c r="F45">
        <v>7.098752531933479E-2</v>
      </c>
      <c r="G45">
        <v>8.2675191489845395E-2</v>
      </c>
      <c r="H45">
        <v>7.8655708456198167E-2</v>
      </c>
      <c r="I45">
        <v>7.9015982624755857E-2</v>
      </c>
      <c r="J45">
        <v>6.5481170737427319E-2</v>
      </c>
      <c r="K45">
        <v>5.4201831166641276E-2</v>
      </c>
      <c r="L45">
        <v>5.9691472461211717E-2</v>
      </c>
      <c r="M45">
        <v>3.8035370886161643E-2</v>
      </c>
      <c r="N45">
        <v>3.6651562014306679E-2</v>
      </c>
      <c r="O45">
        <v>4.2723656648324386E-2</v>
      </c>
      <c r="P45">
        <v>4.6704278486287547E-2</v>
      </c>
    </row>
    <row r="46" spans="1:16" x14ac:dyDescent="0.3">
      <c r="A46" t="s">
        <v>166</v>
      </c>
      <c r="B46" t="s">
        <v>608</v>
      </c>
      <c r="F46">
        <v>3.5471134546460989E-2</v>
      </c>
      <c r="G46">
        <v>4.903050337818271E-2</v>
      </c>
      <c r="H46">
        <v>4.2585898196842817E-2</v>
      </c>
      <c r="I46">
        <v>4.5876057529479389E-2</v>
      </c>
      <c r="J46">
        <v>4.3993538901704127E-2</v>
      </c>
      <c r="K46">
        <v>3.3504549331999089E-2</v>
      </c>
      <c r="L46">
        <v>4.4224450537062109E-2</v>
      </c>
      <c r="M46">
        <v>3.3750989535808226E-2</v>
      </c>
      <c r="N46">
        <v>2.4580095520987662E-2</v>
      </c>
      <c r="O46">
        <v>3.8312240784525928E-2</v>
      </c>
      <c r="P46">
        <v>4.8121603758787983E-2</v>
      </c>
    </row>
    <row r="47" spans="1:16" x14ac:dyDescent="0.3">
      <c r="A47" t="s">
        <v>167</v>
      </c>
      <c r="B47" t="s">
        <v>240</v>
      </c>
      <c r="C47">
        <v>4.0214873861263094E-2</v>
      </c>
      <c r="D47">
        <v>5.6653580442787545E-2</v>
      </c>
      <c r="E47">
        <v>6.8553549326777014E-2</v>
      </c>
      <c r="F47">
        <v>5.8786601013651602E-2</v>
      </c>
      <c r="G47">
        <v>6.9421278923067153E-2</v>
      </c>
      <c r="H47">
        <v>6.8350426868150654E-2</v>
      </c>
      <c r="I47">
        <v>7.1353963941475626E-2</v>
      </c>
      <c r="J47">
        <v>5.8050272170505582E-2</v>
      </c>
      <c r="K47">
        <v>5.3251637797913101E-2</v>
      </c>
      <c r="L47">
        <v>5.7998721283247547E-2</v>
      </c>
      <c r="M47">
        <v>3.678911096410984E-2</v>
      </c>
      <c r="N47">
        <v>3.3606199523241481E-2</v>
      </c>
      <c r="O47">
        <v>3.9907479839955975E-2</v>
      </c>
      <c r="P47">
        <v>4.606301217547687E-2</v>
      </c>
    </row>
    <row r="48" spans="1:16" x14ac:dyDescent="0.3">
      <c r="A48" t="s">
        <v>167</v>
      </c>
      <c r="B48" t="s">
        <v>114</v>
      </c>
      <c r="C48">
        <v>5.6522507647843855E-2</v>
      </c>
      <c r="D48">
        <v>6.5621846654306884E-2</v>
      </c>
      <c r="E48">
        <v>7.4097278198455838E-2</v>
      </c>
      <c r="F48">
        <v>8.7886309082025701E-2</v>
      </c>
      <c r="G48">
        <v>0.10314363796687413</v>
      </c>
      <c r="H48">
        <v>8.8357330977316656E-2</v>
      </c>
      <c r="I48">
        <v>8.972849148665292E-2</v>
      </c>
      <c r="J48">
        <v>7.1046219118974102E-2</v>
      </c>
      <c r="K48">
        <v>5.0709428071476395E-2</v>
      </c>
      <c r="L48">
        <v>6.3539125244502503E-2</v>
      </c>
      <c r="M48">
        <v>3.9102414536998475E-2</v>
      </c>
      <c r="N48">
        <v>3.8928448947738593E-2</v>
      </c>
      <c r="O48">
        <v>5.0712652439268299E-2</v>
      </c>
      <c r="P48">
        <v>4.2128275585370821E-2</v>
      </c>
    </row>
    <row r="49" spans="1:16" x14ac:dyDescent="0.3">
      <c r="A49" t="s">
        <v>216</v>
      </c>
      <c r="B49" t="s">
        <v>135</v>
      </c>
      <c r="D49">
        <v>1.1531613079440978E-2</v>
      </c>
      <c r="E49">
        <v>1.2998338010218196E-2</v>
      </c>
      <c r="I49">
        <v>4.3943864950254014E-2</v>
      </c>
      <c r="J49">
        <v>4.8819854730012414E-2</v>
      </c>
      <c r="K49">
        <v>4.555189171687278E-2</v>
      </c>
      <c r="L49">
        <v>3.8162182389293184E-2</v>
      </c>
      <c r="M49">
        <v>2.1642151836014145E-2</v>
      </c>
      <c r="N49">
        <v>1.668257285070076E-2</v>
      </c>
      <c r="O49">
        <v>2.7479433629296952E-2</v>
      </c>
      <c r="P49">
        <v>2.5783130861193469E-2</v>
      </c>
    </row>
    <row r="50" spans="1:16" x14ac:dyDescent="0.3">
      <c r="A50" t="s">
        <v>216</v>
      </c>
      <c r="B50" t="s">
        <v>136</v>
      </c>
      <c r="D50">
        <v>2.830512921331305E-2</v>
      </c>
      <c r="E50">
        <v>4.2828843042094215E-2</v>
      </c>
      <c r="I50">
        <v>4.9785248180819086E-2</v>
      </c>
      <c r="J50">
        <v>5.5295786784108236E-2</v>
      </c>
      <c r="K50">
        <v>4.6578799285026687E-2</v>
      </c>
      <c r="L50">
        <v>4.7502861898468064E-2</v>
      </c>
      <c r="M50">
        <v>2.41816682088382E-2</v>
      </c>
      <c r="N50">
        <v>2.0399942856661656E-2</v>
      </c>
      <c r="O50">
        <v>2.8950073833131289E-2</v>
      </c>
      <c r="P50">
        <v>2.8334309508017023E-2</v>
      </c>
    </row>
    <row r="51" spans="1:16" x14ac:dyDescent="0.3">
      <c r="A51" t="s">
        <v>216</v>
      </c>
      <c r="B51" t="s">
        <v>137</v>
      </c>
      <c r="D51">
        <v>3.7157463597097602E-2</v>
      </c>
      <c r="E51">
        <v>5.301037203759635E-2</v>
      </c>
      <c r="I51">
        <v>5.6394136889753393E-2</v>
      </c>
      <c r="J51">
        <v>5.524380044467038E-2</v>
      </c>
      <c r="K51">
        <v>5.5094132870824174E-2</v>
      </c>
      <c r="L51">
        <v>5.5567680980794135E-2</v>
      </c>
      <c r="M51">
        <v>3.1483817043671404E-2</v>
      </c>
      <c r="N51">
        <v>2.6091047427166156E-2</v>
      </c>
      <c r="O51">
        <v>2.7238500586425272E-2</v>
      </c>
      <c r="P51">
        <v>2.8586350820904848E-2</v>
      </c>
    </row>
    <row r="52" spans="1:16" x14ac:dyDescent="0.3">
      <c r="A52" t="s">
        <v>216</v>
      </c>
      <c r="B52" t="s">
        <v>138</v>
      </c>
      <c r="D52">
        <v>5.6592165812950075E-2</v>
      </c>
      <c r="E52">
        <v>7.5182159606818552E-2</v>
      </c>
      <c r="I52">
        <v>6.1931684698944722E-2</v>
      </c>
      <c r="J52">
        <v>5.3590884678157813E-2</v>
      </c>
      <c r="K52">
        <v>5.1441844550899257E-2</v>
      </c>
      <c r="L52">
        <v>6.4931066477409038E-2</v>
      </c>
      <c r="M52">
        <v>3.9070552350466088E-2</v>
      </c>
      <c r="N52">
        <v>2.7723078598304033E-2</v>
      </c>
      <c r="O52">
        <v>3.2822299498989654E-2</v>
      </c>
      <c r="P52">
        <v>3.3494401334627194E-2</v>
      </c>
    </row>
    <row r="53" spans="1:16" x14ac:dyDescent="0.3">
      <c r="A53" t="s">
        <v>216</v>
      </c>
      <c r="B53" t="s">
        <v>139</v>
      </c>
      <c r="D53">
        <v>8.2492077906407127E-2</v>
      </c>
      <c r="E53">
        <v>9.720317766033662E-2</v>
      </c>
      <c r="I53">
        <v>6.2889285318326299E-2</v>
      </c>
      <c r="J53">
        <v>6.2281693131891386E-2</v>
      </c>
      <c r="K53">
        <v>5.0955410335807444E-2</v>
      </c>
      <c r="L53">
        <v>7.0189512657973172E-2</v>
      </c>
      <c r="M53">
        <v>4.3879887587687752E-2</v>
      </c>
      <c r="N53">
        <v>4.4313512310863792E-2</v>
      </c>
      <c r="O53">
        <v>5.5512238797926466E-2</v>
      </c>
      <c r="P53">
        <v>6.0992183153978898E-2</v>
      </c>
    </row>
  </sheetData>
  <pageMargins left="0.7" right="0.7" top="0.75" bottom="0.75" header="0.3" footer="0.3"/>
  <extLst>
    <ext xmlns:mx="http://schemas.microsoft.com/office/mac/excel/2008/main" uri="{64002731-A6B0-56B0-2670-7721B7C09600}">
      <mx:PLV Mode="0" OnePage="0" WScale="0"/>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7">
    <tabColor theme="1"/>
  </sheetPr>
  <dimension ref="A1:P53"/>
  <sheetViews>
    <sheetView workbookViewId="0">
      <selection activeCell="C2" sqref="C2:P53"/>
    </sheetView>
  </sheetViews>
  <sheetFormatPr baseColWidth="10" defaultColWidth="9.109375" defaultRowHeight="14.4" x14ac:dyDescent="0.3"/>
  <cols>
    <col min="2" max="2" width="18" customWidth="1"/>
    <col min="3" max="16" width="16" customWidth="1"/>
  </cols>
  <sheetData>
    <row r="1" spans="1:16" x14ac:dyDescent="0.3">
      <c r="A1" t="s">
        <v>214</v>
      </c>
      <c r="B1" t="s">
        <v>219</v>
      </c>
      <c r="C1" t="s">
        <v>103</v>
      </c>
      <c r="D1" t="s">
        <v>96</v>
      </c>
      <c r="E1" t="s">
        <v>97</v>
      </c>
      <c r="F1" t="s">
        <v>104</v>
      </c>
      <c r="G1" t="s">
        <v>105</v>
      </c>
      <c r="H1" t="s">
        <v>106</v>
      </c>
      <c r="I1" t="s">
        <v>98</v>
      </c>
      <c r="J1" t="s">
        <v>5</v>
      </c>
      <c r="K1" t="s">
        <v>99</v>
      </c>
      <c r="L1" t="s">
        <v>100</v>
      </c>
      <c r="M1" t="s">
        <v>101</v>
      </c>
      <c r="N1" t="s">
        <v>102</v>
      </c>
      <c r="O1" t="s">
        <v>112</v>
      </c>
      <c r="P1" t="s">
        <v>113</v>
      </c>
    </row>
    <row r="2" spans="1:16" x14ac:dyDescent="0.3">
      <c r="A2" t="s">
        <v>160</v>
      </c>
      <c r="B2" t="s">
        <v>220</v>
      </c>
      <c r="C2">
        <v>4.1336749200645645E-2</v>
      </c>
      <c r="D2">
        <v>8.826191032413111E-2</v>
      </c>
      <c r="E2">
        <v>0.11025178976896877</v>
      </c>
      <c r="F2">
        <v>0.10704124748625403</v>
      </c>
      <c r="G2">
        <v>0.1049089208882943</v>
      </c>
      <c r="H2">
        <v>9.949060950397412E-2</v>
      </c>
      <c r="I2">
        <v>9.3731136892695577E-2</v>
      </c>
      <c r="J2">
        <v>0.10070728259901948</v>
      </c>
      <c r="K2">
        <v>6.4231150302202861E-2</v>
      </c>
      <c r="L2">
        <v>7.79071955543542E-2</v>
      </c>
      <c r="M2">
        <v>6.371971050513138E-2</v>
      </c>
      <c r="N2">
        <v>5.8313296290378576E-2</v>
      </c>
      <c r="O2">
        <v>8.0648853471133292E-2</v>
      </c>
      <c r="P2">
        <v>8.87124864881432E-2</v>
      </c>
    </row>
    <row r="3" spans="1:16" x14ac:dyDescent="0.3">
      <c r="A3" t="s">
        <v>160</v>
      </c>
      <c r="B3" t="s">
        <v>221</v>
      </c>
      <c r="C3">
        <v>0.1101239041718111</v>
      </c>
      <c r="D3">
        <v>0.10319441706039248</v>
      </c>
      <c r="E3">
        <v>0.13443447380106424</v>
      </c>
      <c r="F3">
        <v>0.13121057071130213</v>
      </c>
      <c r="G3">
        <v>0.1171963276873722</v>
      </c>
      <c r="H3">
        <v>0.12567051610764995</v>
      </c>
      <c r="I3">
        <v>0.14607345465479535</v>
      </c>
      <c r="J3">
        <v>0.11411796825668603</v>
      </c>
      <c r="K3">
        <v>8.0340380168085548E-2</v>
      </c>
      <c r="L3">
        <v>9.2557869027870499E-2</v>
      </c>
      <c r="M3">
        <v>6.668887930364234E-2</v>
      </c>
      <c r="N3">
        <v>6.4155737685783518E-2</v>
      </c>
      <c r="O3">
        <v>9.8515720817998781E-2</v>
      </c>
      <c r="P3">
        <v>0.10258623870348835</v>
      </c>
    </row>
    <row r="4" spans="1:16" x14ac:dyDescent="0.3">
      <c r="A4" t="s">
        <v>160</v>
      </c>
      <c r="B4" t="s">
        <v>222</v>
      </c>
      <c r="C4">
        <v>0.11749127768465438</v>
      </c>
      <c r="D4">
        <v>0.10010611344833389</v>
      </c>
      <c r="E4">
        <v>0.17719484330928012</v>
      </c>
      <c r="F4">
        <v>0.17772078495878915</v>
      </c>
      <c r="G4">
        <v>0.13328889829321394</v>
      </c>
      <c r="H4">
        <v>0.12005013320147495</v>
      </c>
      <c r="I4">
        <v>0.10656131565763689</v>
      </c>
      <c r="J4">
        <v>0.15202529566177408</v>
      </c>
      <c r="K4">
        <v>8.926840452444286E-2</v>
      </c>
      <c r="L4">
        <v>0.12007797096494087</v>
      </c>
      <c r="M4">
        <v>8.7373627214126906E-2</v>
      </c>
      <c r="N4">
        <v>8.9500714043364613E-2</v>
      </c>
      <c r="O4">
        <v>0.11322202721318696</v>
      </c>
      <c r="P4">
        <v>0.13644397488889906</v>
      </c>
    </row>
    <row r="5" spans="1:16" x14ac:dyDescent="0.3">
      <c r="A5" t="s">
        <v>160</v>
      </c>
      <c r="B5" t="s">
        <v>618</v>
      </c>
    </row>
    <row r="6" spans="1:16" x14ac:dyDescent="0.3">
      <c r="A6" t="s">
        <v>215</v>
      </c>
      <c r="B6" t="s">
        <v>13</v>
      </c>
      <c r="C6">
        <v>3.7512939640326835E-2</v>
      </c>
      <c r="D6">
        <v>6.3892514238398243E-2</v>
      </c>
      <c r="E6">
        <v>8.1882030539743994E-2</v>
      </c>
      <c r="F6">
        <v>9.617449105037916E-2</v>
      </c>
      <c r="G6">
        <v>9.8073703255261963E-2</v>
      </c>
      <c r="H6">
        <v>9.7851995749730913E-2</v>
      </c>
      <c r="I6">
        <v>8.5869030535917157E-2</v>
      </c>
      <c r="J6">
        <v>0.10290723850860924</v>
      </c>
      <c r="K6">
        <v>7.0713344747172099E-2</v>
      </c>
      <c r="L6">
        <v>8.2312032692629558E-2</v>
      </c>
      <c r="M6">
        <v>6.2347200453775793E-2</v>
      </c>
      <c r="N6">
        <v>5.9334845349989049E-2</v>
      </c>
      <c r="O6">
        <v>8.8301737263106417E-2</v>
      </c>
      <c r="P6">
        <v>9.6017832068418782E-2</v>
      </c>
    </row>
    <row r="7" spans="1:16" x14ac:dyDescent="0.3">
      <c r="A7" t="s">
        <v>215</v>
      </c>
      <c r="B7" t="s">
        <v>14</v>
      </c>
      <c r="C7">
        <v>7.8520033189424826E-2</v>
      </c>
      <c r="D7">
        <v>9.6037050511536437E-2</v>
      </c>
      <c r="E7">
        <v>0.12409085386655733</v>
      </c>
      <c r="F7">
        <v>0.13121057071130374</v>
      </c>
      <c r="G7">
        <v>0.11801151007796633</v>
      </c>
      <c r="H7">
        <v>0.12534906805982984</v>
      </c>
      <c r="I7">
        <v>0.1400298467568486</v>
      </c>
      <c r="J7">
        <v>0.1201346337208191</v>
      </c>
      <c r="K7">
        <v>8.0995111421027138E-2</v>
      </c>
      <c r="L7">
        <v>0.10000735737722428</v>
      </c>
      <c r="M7">
        <v>7.3179972933577003E-2</v>
      </c>
      <c r="N7">
        <v>7.169068989024184E-2</v>
      </c>
      <c r="O7">
        <v>0.10284085787025669</v>
      </c>
      <c r="P7">
        <v>0.11182875893834317</v>
      </c>
    </row>
    <row r="8" spans="1:16" x14ac:dyDescent="0.3">
      <c r="A8" t="s">
        <v>215</v>
      </c>
      <c r="B8" t="s">
        <v>15</v>
      </c>
      <c r="C8">
        <v>0.1149531037097348</v>
      </c>
      <c r="D8">
        <v>0.10145799810693985</v>
      </c>
      <c r="E8">
        <v>0.15886020021337127</v>
      </c>
      <c r="F8">
        <v>0.17438824349873031</v>
      </c>
      <c r="G8">
        <v>0.13306092343266826</v>
      </c>
      <c r="H8">
        <v>0.12012219373941373</v>
      </c>
      <c r="I8">
        <v>0.11363395716667997</v>
      </c>
      <c r="J8">
        <v>0.15388247778392092</v>
      </c>
      <c r="K8">
        <v>9.4169462873642237E-2</v>
      </c>
      <c r="L8">
        <v>0.12145917670506655</v>
      </c>
      <c r="M8">
        <v>8.6528018487518787E-2</v>
      </c>
      <c r="N8">
        <v>9.2035926789539063E-2</v>
      </c>
      <c r="O8">
        <v>0.11500969978059682</v>
      </c>
      <c r="P8">
        <v>0.14053198503785647</v>
      </c>
    </row>
    <row r="9" spans="1:16" x14ac:dyDescent="0.3">
      <c r="A9" t="s">
        <v>116</v>
      </c>
      <c r="B9" t="s">
        <v>255</v>
      </c>
      <c r="D9">
        <v>6.8493915766064525E-3</v>
      </c>
      <c r="E9">
        <v>7.072327258208385E-3</v>
      </c>
      <c r="I9">
        <v>5.0592072747402732E-2</v>
      </c>
      <c r="J9">
        <v>6.4920378835377809E-2</v>
      </c>
      <c r="K9">
        <v>5.1480005793982021E-2</v>
      </c>
      <c r="L9">
        <v>5.305952030350293E-2</v>
      </c>
      <c r="M9">
        <v>2.5281301249051154E-2</v>
      </c>
      <c r="N9">
        <v>2.4142803577844464E-2</v>
      </c>
      <c r="O9">
        <v>4.7724758809297087E-2</v>
      </c>
      <c r="P9">
        <v>5.6919366200523458E-2</v>
      </c>
    </row>
    <row r="10" spans="1:16" x14ac:dyDescent="0.3">
      <c r="A10" t="s">
        <v>116</v>
      </c>
      <c r="B10" t="s">
        <v>256</v>
      </c>
      <c r="D10">
        <v>2.5200459898601726E-2</v>
      </c>
      <c r="E10">
        <v>5.7721447368752905E-2</v>
      </c>
      <c r="I10">
        <v>6.1341468613156605E-2</v>
      </c>
      <c r="J10">
        <v>8.812184599380822E-2</v>
      </c>
      <c r="K10">
        <v>6.303375932790127E-2</v>
      </c>
      <c r="L10">
        <v>6.1128512983736082E-2</v>
      </c>
      <c r="M10">
        <v>3.9861953836725326E-2</v>
      </c>
      <c r="N10">
        <v>3.3031695425759275E-2</v>
      </c>
      <c r="O10">
        <v>4.6983608437515548E-2</v>
      </c>
      <c r="P10">
        <v>4.5843042183131177E-2</v>
      </c>
    </row>
    <row r="11" spans="1:16" x14ac:dyDescent="0.3">
      <c r="A11" t="s">
        <v>116</v>
      </c>
      <c r="B11" t="s">
        <v>257</v>
      </c>
      <c r="D11">
        <v>3.7774514151486638E-2</v>
      </c>
      <c r="E11">
        <v>9.2049011075866521E-2</v>
      </c>
      <c r="I11">
        <v>7.6310925309606148E-2</v>
      </c>
      <c r="J11">
        <v>9.5315681056895904E-2</v>
      </c>
      <c r="K11">
        <v>6.3739021737698298E-2</v>
      </c>
      <c r="L11">
        <v>6.1609270937009949E-2</v>
      </c>
      <c r="M11">
        <v>4.1059720848115162E-2</v>
      </c>
      <c r="N11">
        <v>3.5664907147869657E-2</v>
      </c>
      <c r="O11">
        <v>6.1671353973261102E-2</v>
      </c>
      <c r="P11">
        <v>6.4880117097417089E-2</v>
      </c>
    </row>
    <row r="12" spans="1:16" x14ac:dyDescent="0.3">
      <c r="A12" t="s">
        <v>116</v>
      </c>
      <c r="B12" t="s">
        <v>258</v>
      </c>
      <c r="D12">
        <v>3.8021637273000473E-2</v>
      </c>
      <c r="E12">
        <v>8.9204557361845557E-2</v>
      </c>
      <c r="I12">
        <v>8.741610439793128E-2</v>
      </c>
      <c r="J12">
        <v>9.2985662125901467E-2</v>
      </c>
      <c r="K12">
        <v>6.424272779613259E-2</v>
      </c>
      <c r="L12">
        <v>6.8268876148825763E-2</v>
      </c>
      <c r="M12">
        <v>4.259742852829311E-2</v>
      </c>
      <c r="N12">
        <v>3.6529679409389795E-2</v>
      </c>
      <c r="O12">
        <v>5.7483942719948215E-2</v>
      </c>
      <c r="P12">
        <v>5.9732300490461666E-2</v>
      </c>
    </row>
    <row r="13" spans="1:16" x14ac:dyDescent="0.3">
      <c r="A13" t="s">
        <v>116</v>
      </c>
      <c r="B13" t="s">
        <v>259</v>
      </c>
      <c r="D13">
        <v>4.0543443182676005E-2</v>
      </c>
      <c r="E13">
        <v>6.5311730674506394E-2</v>
      </c>
      <c r="I13">
        <v>8.8577845510453126E-2</v>
      </c>
      <c r="J13">
        <v>9.5765218566771115E-2</v>
      </c>
      <c r="K13">
        <v>7.5999153412783543E-2</v>
      </c>
      <c r="L13">
        <v>8.4438708253868025E-2</v>
      </c>
      <c r="M13">
        <v>5.2579150498971654E-2</v>
      </c>
      <c r="N13">
        <v>5.0067157078558147E-2</v>
      </c>
      <c r="O13">
        <v>5.4745439684049199E-2</v>
      </c>
      <c r="P13">
        <v>5.6217238659394625E-2</v>
      </c>
    </row>
    <row r="14" spans="1:16" x14ac:dyDescent="0.3">
      <c r="A14" t="s">
        <v>116</v>
      </c>
      <c r="B14" t="s">
        <v>260</v>
      </c>
      <c r="D14">
        <v>4.0543443182675991E-2</v>
      </c>
      <c r="E14">
        <v>6.5311730674506421E-2</v>
      </c>
      <c r="I14">
        <v>0.11189549260751809</v>
      </c>
      <c r="J14">
        <v>0.12088422643258477</v>
      </c>
      <c r="K14">
        <v>8.2840045198044401E-2</v>
      </c>
      <c r="L14">
        <v>8.7163481132413151E-2</v>
      </c>
      <c r="M14">
        <v>6.3504963835666214E-2</v>
      </c>
      <c r="N14">
        <v>5.0067157078558196E-2</v>
      </c>
      <c r="O14">
        <v>6.5557458678079106E-2</v>
      </c>
      <c r="P14">
        <v>6.9743018564298556E-2</v>
      </c>
    </row>
    <row r="15" spans="1:16" x14ac:dyDescent="0.3">
      <c r="A15" t="s">
        <v>116</v>
      </c>
      <c r="B15" t="s">
        <v>261</v>
      </c>
      <c r="D15">
        <v>4.5424853382214962E-2</v>
      </c>
      <c r="E15">
        <v>7.8000218034429747E-2</v>
      </c>
      <c r="I15">
        <v>0.11189549260751799</v>
      </c>
      <c r="J15">
        <v>0.12088422643258474</v>
      </c>
      <c r="K15">
        <v>8.1162549047049226E-2</v>
      </c>
      <c r="L15">
        <v>9.7121849848654435E-2</v>
      </c>
      <c r="M15">
        <v>6.7314590861379711E-2</v>
      </c>
      <c r="N15">
        <v>5.9495501221056915E-2</v>
      </c>
      <c r="O15">
        <v>8.8364869901388157E-2</v>
      </c>
      <c r="P15">
        <v>9.5559461882576302E-2</v>
      </c>
    </row>
    <row r="16" spans="1:16" x14ac:dyDescent="0.3">
      <c r="A16" t="s">
        <v>116</v>
      </c>
      <c r="B16" t="s">
        <v>262</v>
      </c>
      <c r="D16">
        <v>7.4461121169720673E-2</v>
      </c>
      <c r="E16">
        <v>0.1303901239922356</v>
      </c>
      <c r="I16">
        <v>0.11675068114804345</v>
      </c>
      <c r="J16">
        <v>0.12424548217556014</v>
      </c>
      <c r="K16">
        <v>7.6075714621684276E-2</v>
      </c>
      <c r="L16">
        <v>0.10887057036812438</v>
      </c>
      <c r="M16">
        <v>8.2248064653973871E-2</v>
      </c>
      <c r="N16">
        <v>6.4099309390053663E-2</v>
      </c>
      <c r="O16">
        <v>0.10149558807676672</v>
      </c>
      <c r="P16">
        <v>9.867047599494809E-2</v>
      </c>
    </row>
    <row r="17" spans="1:16" x14ac:dyDescent="0.3">
      <c r="A17" t="s">
        <v>116</v>
      </c>
      <c r="B17" t="s">
        <v>263</v>
      </c>
      <c r="D17">
        <v>7.915482481116877E-2</v>
      </c>
      <c r="E17">
        <v>0.13188646112942168</v>
      </c>
      <c r="I17">
        <v>0.11717322493993436</v>
      </c>
      <c r="J17">
        <v>0.12381091036913319</v>
      </c>
      <c r="K17">
        <v>8.4022423887833153E-2</v>
      </c>
      <c r="L17">
        <v>0.13005663926501387</v>
      </c>
      <c r="M17">
        <v>8.7800156891417291E-2</v>
      </c>
      <c r="N17">
        <v>0.10378295200709997</v>
      </c>
      <c r="O17">
        <v>0.12001843566608564</v>
      </c>
      <c r="P17">
        <v>0.13084609827833776</v>
      </c>
    </row>
    <row r="18" spans="1:16" x14ac:dyDescent="0.3">
      <c r="A18" t="s">
        <v>116</v>
      </c>
      <c r="B18" t="s">
        <v>264</v>
      </c>
      <c r="D18">
        <v>0.10101688821863067</v>
      </c>
      <c r="E18">
        <v>0.14541523951057952</v>
      </c>
      <c r="I18">
        <v>0.12022163290409615</v>
      </c>
      <c r="J18">
        <v>0.14742460126293677</v>
      </c>
      <c r="K18">
        <v>0.10236539745694828</v>
      </c>
      <c r="L18">
        <v>0.12260917135092399</v>
      </c>
      <c r="M18">
        <v>9.475430954426943E-2</v>
      </c>
      <c r="N18">
        <v>9.9446415919810141E-2</v>
      </c>
      <c r="O18">
        <v>0.15169780198637742</v>
      </c>
      <c r="P18">
        <v>0.19354452199920752</v>
      </c>
    </row>
    <row r="19" spans="1:16" x14ac:dyDescent="0.3">
      <c r="A19" t="s">
        <v>217</v>
      </c>
      <c r="B19" t="s">
        <v>13</v>
      </c>
      <c r="D19">
        <v>3.0379641213336018E-2</v>
      </c>
      <c r="E19">
        <v>6.3748521424258353E-2</v>
      </c>
      <c r="I19">
        <v>7.3293363923416469E-2</v>
      </c>
      <c r="J19">
        <v>8.7534042536592693E-2</v>
      </c>
      <c r="K19">
        <v>6.4005891495781717E-2</v>
      </c>
      <c r="L19">
        <v>6.6091592864002791E-2</v>
      </c>
      <c r="M19">
        <v>4.0652322197807636E-2</v>
      </c>
      <c r="N19">
        <v>3.6281056645316487E-2</v>
      </c>
      <c r="O19">
        <v>5.3945081878218407E-2</v>
      </c>
      <c r="P19">
        <v>5.6941780723190519E-2</v>
      </c>
    </row>
    <row r="20" spans="1:16" x14ac:dyDescent="0.3">
      <c r="A20" t="s">
        <v>217</v>
      </c>
      <c r="B20" t="s">
        <v>14</v>
      </c>
      <c r="D20">
        <v>5.9986032260927698E-2</v>
      </c>
      <c r="E20">
        <v>0.10165227245753115</v>
      </c>
      <c r="I20">
        <v>0.11440916652119376</v>
      </c>
      <c r="J20">
        <v>0.12246422706499741</v>
      </c>
      <c r="K20">
        <v>8.1011326199935868E-2</v>
      </c>
      <c r="L20">
        <v>0.1058171465198911</v>
      </c>
      <c r="M20">
        <v>7.5451235837776728E-2</v>
      </c>
      <c r="N20">
        <v>6.957549426744003E-2</v>
      </c>
      <c r="O20">
        <v>9.4218524325081293E-2</v>
      </c>
      <c r="P20">
        <v>9.9207675156442424E-2</v>
      </c>
    </row>
    <row r="21" spans="1:16" x14ac:dyDescent="0.3">
      <c r="A21" t="s">
        <v>217</v>
      </c>
      <c r="B21" t="s">
        <v>15</v>
      </c>
      <c r="D21">
        <v>0.10101688821863067</v>
      </c>
      <c r="E21">
        <v>0.14541523951057952</v>
      </c>
      <c r="I21">
        <v>0.12022163290409615</v>
      </c>
      <c r="J21">
        <v>0.14742460126293677</v>
      </c>
      <c r="K21">
        <v>0.10236539745694828</v>
      </c>
      <c r="L21">
        <v>0.12260917135092399</v>
      </c>
      <c r="M21">
        <v>9.475430954426943E-2</v>
      </c>
      <c r="N21">
        <v>9.9446415919810141E-2</v>
      </c>
      <c r="O21">
        <v>0.15169780198637742</v>
      </c>
      <c r="P21">
        <v>0.19354452199920752</v>
      </c>
    </row>
    <row r="22" spans="1:16" x14ac:dyDescent="0.3">
      <c r="A22" t="s">
        <v>164</v>
      </c>
      <c r="B22" t="s">
        <v>238</v>
      </c>
      <c r="C22">
        <v>9.3194084325495988E-2</v>
      </c>
      <c r="D22">
        <v>7.6711804413688189E-2</v>
      </c>
      <c r="E22">
        <v>0.10887369544096681</v>
      </c>
      <c r="F22">
        <v>0.10456225453231247</v>
      </c>
      <c r="I22">
        <v>0.15290498569080582</v>
      </c>
      <c r="J22">
        <v>0.17528437679421399</v>
      </c>
      <c r="K22">
        <v>0.1175831310543462</v>
      </c>
      <c r="L22">
        <v>0.1579291787628179</v>
      </c>
      <c r="M22">
        <v>0.10832005182328157</v>
      </c>
      <c r="N22">
        <v>0.11100070694750114</v>
      </c>
      <c r="O22">
        <v>0.1614013534351556</v>
      </c>
      <c r="P22">
        <v>0.18528576147368739</v>
      </c>
    </row>
    <row r="23" spans="1:16" x14ac:dyDescent="0.3">
      <c r="A23" t="s">
        <v>164</v>
      </c>
      <c r="B23" t="s">
        <v>239</v>
      </c>
      <c r="C23">
        <v>5.8180878122313748E-2</v>
      </c>
      <c r="D23">
        <v>0.11983512952763924</v>
      </c>
      <c r="E23">
        <v>0.11243885361172058</v>
      </c>
      <c r="F23">
        <v>0.10790092846420472</v>
      </c>
      <c r="I23">
        <v>0.10608869309090971</v>
      </c>
      <c r="J23">
        <v>9.622656736235094E-2</v>
      </c>
      <c r="K23">
        <v>6.6087158487202285E-2</v>
      </c>
      <c r="L23">
        <v>7.1295972123880294E-2</v>
      </c>
      <c r="M23">
        <v>5.1560016489728543E-2</v>
      </c>
      <c r="N23">
        <v>5.072318809466856E-2</v>
      </c>
      <c r="O23">
        <v>7.1308680152180823E-2</v>
      </c>
      <c r="P23">
        <v>7.2532124774213294E-2</v>
      </c>
    </row>
    <row r="24" spans="1:16" x14ac:dyDescent="0.3">
      <c r="A24" t="s">
        <v>164</v>
      </c>
      <c r="B24" t="s">
        <v>7</v>
      </c>
      <c r="C24">
        <v>6.7708108473335651E-2</v>
      </c>
      <c r="D24">
        <v>0.11771669612842957</v>
      </c>
      <c r="E24">
        <v>0</v>
      </c>
      <c r="F24">
        <v>0</v>
      </c>
      <c r="I24">
        <v>7.4304713483364371E-2</v>
      </c>
      <c r="J24">
        <v>8.59853044373277E-2</v>
      </c>
      <c r="K24">
        <v>4.2850028846910262E-2</v>
      </c>
      <c r="L24">
        <v>9.2844350101678741E-2</v>
      </c>
      <c r="M24">
        <v>6.3415499837170167E-2</v>
      </c>
      <c r="N24">
        <v>6.5497477728709647E-2</v>
      </c>
      <c r="O24">
        <v>9.6775670658007351E-2</v>
      </c>
      <c r="P24">
        <v>0.11958788550396468</v>
      </c>
    </row>
    <row r="25" spans="1:16" x14ac:dyDescent="0.3">
      <c r="A25" t="s">
        <v>165</v>
      </c>
      <c r="B25" t="s">
        <v>241</v>
      </c>
      <c r="D25">
        <v>9.0330791399552732E-2</v>
      </c>
      <c r="E25">
        <v>0.1541909674944634</v>
      </c>
      <c r="I25">
        <v>0.12319806046214477</v>
      </c>
      <c r="J25">
        <v>0.11051125012571628</v>
      </c>
      <c r="K25">
        <v>7.1313610585873086E-2</v>
      </c>
      <c r="L25">
        <v>8.0892541558806125E-2</v>
      </c>
      <c r="M25">
        <v>5.2710437861547582E-2</v>
      </c>
      <c r="N25">
        <v>4.9021622489933671E-2</v>
      </c>
      <c r="O25">
        <v>7.4844048072541053E-2</v>
      </c>
      <c r="P25">
        <v>8.3692484242947285E-2</v>
      </c>
    </row>
    <row r="26" spans="1:16" x14ac:dyDescent="0.3">
      <c r="A26" t="s">
        <v>165</v>
      </c>
      <c r="B26" t="s">
        <v>242</v>
      </c>
      <c r="D26">
        <v>6.2504580176644606E-2</v>
      </c>
      <c r="E26">
        <v>9.1713091159516938E-2</v>
      </c>
      <c r="I26">
        <v>0.10290005769554726</v>
      </c>
      <c r="J26">
        <v>9.9769072395262962E-2</v>
      </c>
      <c r="K26">
        <v>6.1734278494555581E-2</v>
      </c>
      <c r="L26">
        <v>6.8934185707414608E-2</v>
      </c>
      <c r="M26">
        <v>5.6256702678258656E-2</v>
      </c>
      <c r="N26">
        <v>5.3118747005041218E-2</v>
      </c>
      <c r="O26">
        <v>7.3185879296727874E-2</v>
      </c>
      <c r="P26">
        <v>6.1343791764203744E-2</v>
      </c>
    </row>
    <row r="27" spans="1:16" x14ac:dyDescent="0.3">
      <c r="A27" t="s">
        <v>165</v>
      </c>
      <c r="B27" t="s">
        <v>243</v>
      </c>
      <c r="D27">
        <v>4.1566492260939565E-2</v>
      </c>
      <c r="E27">
        <v>7.0229155662244261E-2</v>
      </c>
      <c r="I27">
        <v>9.0988065699460358E-2</v>
      </c>
      <c r="J27">
        <v>7.4434227520318544E-2</v>
      </c>
      <c r="K27">
        <v>5.8418061041929849E-2</v>
      </c>
      <c r="L27">
        <v>5.5980716674169574E-2</v>
      </c>
      <c r="M27">
        <v>4.7784002334201076E-2</v>
      </c>
      <c r="N27">
        <v>4.4389784523503735E-2</v>
      </c>
      <c r="O27">
        <v>4.819856578724805E-2</v>
      </c>
      <c r="P27">
        <v>5.3431232528692529E-2</v>
      </c>
    </row>
    <row r="28" spans="1:16" x14ac:dyDescent="0.3">
      <c r="A28" t="s">
        <v>161</v>
      </c>
      <c r="B28" t="s">
        <v>235</v>
      </c>
      <c r="C28">
        <v>6.4336760830147596E-2</v>
      </c>
      <c r="D28">
        <v>0.12900502273407241</v>
      </c>
      <c r="E28">
        <v>0.13897618553881</v>
      </c>
      <c r="F28">
        <v>0.12424504018792173</v>
      </c>
      <c r="G28">
        <v>0.11898295286044305</v>
      </c>
      <c r="H28">
        <v>0.12261791329899241</v>
      </c>
      <c r="I28">
        <v>0.12844806722275082</v>
      </c>
      <c r="J28">
        <v>0.12936628994927868</v>
      </c>
      <c r="K28">
        <v>8.4008236972755057E-2</v>
      </c>
      <c r="L28">
        <v>0.10214665427665949</v>
      </c>
      <c r="M28">
        <v>7.885567281728488E-2</v>
      </c>
      <c r="N28">
        <v>7.8317407428971045E-2</v>
      </c>
      <c r="O28">
        <v>0.10465831066995065</v>
      </c>
      <c r="P28">
        <v>0.11831858708680315</v>
      </c>
    </row>
    <row r="29" spans="1:16" x14ac:dyDescent="0.3">
      <c r="A29" t="s">
        <v>161</v>
      </c>
      <c r="B29" t="s">
        <v>236</v>
      </c>
      <c r="C29">
        <v>6.6379186145133676E-2</v>
      </c>
      <c r="D29">
        <v>7.8382822461673621E-2</v>
      </c>
      <c r="E29">
        <v>2.3488236005923948E-2</v>
      </c>
      <c r="F29">
        <v>9.6436679316775922E-2</v>
      </c>
      <c r="G29">
        <v>0.1023054060622077</v>
      </c>
      <c r="H29">
        <v>9.2468061405451898E-2</v>
      </c>
      <c r="I29">
        <v>9.7499254042520425E-2</v>
      </c>
      <c r="J29">
        <v>8.1089110697491584E-2</v>
      </c>
      <c r="K29">
        <v>6.7766253130976201E-2</v>
      </c>
      <c r="L29">
        <v>6.1350768638262887E-2</v>
      </c>
      <c r="M29">
        <v>3.0881191294567283E-2</v>
      </c>
      <c r="N29">
        <v>3.7936637031886593E-2</v>
      </c>
      <c r="O29">
        <v>7.5823089159587367E-2</v>
      </c>
      <c r="P29">
        <v>6.5134358938161246E-2</v>
      </c>
    </row>
    <row r="30" spans="1:16" x14ac:dyDescent="0.3">
      <c r="A30" t="s">
        <v>161</v>
      </c>
      <c r="B30" t="s">
        <v>237</v>
      </c>
      <c r="C30">
        <v>5.6979495218916459E-2</v>
      </c>
      <c r="D30">
        <v>0.10772520353877831</v>
      </c>
      <c r="E30">
        <v>9.0029733473039303E-2</v>
      </c>
      <c r="F30">
        <v>0.10580943588230511</v>
      </c>
      <c r="G30">
        <v>8.6976732558869632E-2</v>
      </c>
      <c r="H30">
        <v>9.3531800675090024E-2</v>
      </c>
      <c r="I30">
        <v>9.566172658533037E-2</v>
      </c>
      <c r="J30">
        <v>9.3163886946151922E-2</v>
      </c>
      <c r="K30">
        <v>6.7954388491339709E-2</v>
      </c>
      <c r="L30">
        <v>6.7753296855322123E-2</v>
      </c>
      <c r="M30">
        <v>6.5383006808377012E-2</v>
      </c>
      <c r="N30">
        <v>6.1675571756211647E-2</v>
      </c>
      <c r="O30">
        <v>9.095942296102591E-2</v>
      </c>
      <c r="P30">
        <v>0.1055499865620111</v>
      </c>
    </row>
    <row r="31" spans="1:16" x14ac:dyDescent="0.3">
      <c r="A31" t="s">
        <v>10</v>
      </c>
      <c r="B31" t="s">
        <v>224</v>
      </c>
      <c r="C31">
        <v>6.2673281409744735E-2</v>
      </c>
      <c r="D31">
        <v>8.3004970716975546E-2</v>
      </c>
      <c r="E31">
        <v>0.10761191818136395</v>
      </c>
      <c r="F31">
        <v>0.11121701990308164</v>
      </c>
      <c r="G31">
        <v>9.9995359242326026E-2</v>
      </c>
      <c r="H31">
        <v>0.10451184138476878</v>
      </c>
      <c r="I31">
        <v>0.10945860328003557</v>
      </c>
      <c r="J31">
        <v>0.11005193561137541</v>
      </c>
      <c r="K31">
        <v>7.4853648453165139E-2</v>
      </c>
      <c r="L31">
        <v>8.8215833974939914E-2</v>
      </c>
      <c r="M31">
        <v>6.6766271731404259E-2</v>
      </c>
      <c r="N31">
        <v>6.5188797549077859E-2</v>
      </c>
      <c r="O31">
        <v>9.4440154212068625E-2</v>
      </c>
      <c r="P31">
        <v>0.10399871300825481</v>
      </c>
    </row>
    <row r="32" spans="1:16" x14ac:dyDescent="0.3">
      <c r="A32" t="s">
        <v>10</v>
      </c>
      <c r="B32" t="s">
        <v>225</v>
      </c>
      <c r="C32">
        <v>4.7079386088826239E-2</v>
      </c>
      <c r="D32">
        <v>6.2139826567874326E-2</v>
      </c>
      <c r="E32">
        <v>0.10268743496767364</v>
      </c>
      <c r="F32">
        <v>0.12761507402547498</v>
      </c>
      <c r="G32">
        <v>0.13664234389542909</v>
      </c>
      <c r="I32">
        <v>0.12111111934932504</v>
      </c>
      <c r="J32">
        <v>0.11507615618542265</v>
      </c>
      <c r="K32">
        <v>8.5234901337771687E-2</v>
      </c>
      <c r="L32">
        <v>0.12791680678439532</v>
      </c>
      <c r="M32">
        <v>8.0450693436055848E-2</v>
      </c>
      <c r="N32">
        <v>8.5979385004679651E-2</v>
      </c>
      <c r="O32">
        <v>0.1202881371292986</v>
      </c>
      <c r="P32">
        <v>0.14949672687283697</v>
      </c>
    </row>
    <row r="33" spans="1:16" x14ac:dyDescent="0.3">
      <c r="A33" t="s">
        <v>168</v>
      </c>
      <c r="B33" t="s">
        <v>226</v>
      </c>
      <c r="C33">
        <v>5.7107677995176888E-2</v>
      </c>
      <c r="D33">
        <v>0.11886202305013943</v>
      </c>
      <c r="E33">
        <v>0.10143218108366799</v>
      </c>
      <c r="F33">
        <v>0.11525105701974438</v>
      </c>
      <c r="G33">
        <v>9.572052782637834E-2</v>
      </c>
      <c r="H33">
        <v>9.9515630651174691E-2</v>
      </c>
      <c r="I33">
        <v>0.10390986657751493</v>
      </c>
      <c r="J33">
        <v>0.1048266077002669</v>
      </c>
      <c r="K33">
        <v>7.6210337590792973E-2</v>
      </c>
      <c r="L33">
        <v>9.0865785617130324E-2</v>
      </c>
      <c r="M33">
        <v>6.6205896009319282E-2</v>
      </c>
      <c r="N33">
        <v>6.6298155922150437E-2</v>
      </c>
      <c r="O33">
        <v>9.3598967197745686E-2</v>
      </c>
      <c r="P33">
        <v>9.9203995292417205E-2</v>
      </c>
    </row>
    <row r="34" spans="1:16" x14ac:dyDescent="0.3">
      <c r="A34" t="s">
        <v>168</v>
      </c>
      <c r="B34" t="s">
        <v>227</v>
      </c>
      <c r="C34">
        <v>6.5918954151360329E-2</v>
      </c>
      <c r="D34">
        <v>0.11020154317244303</v>
      </c>
      <c r="E34">
        <v>0.11878262310016546</v>
      </c>
      <c r="F34">
        <v>0.11098552386913726</v>
      </c>
      <c r="G34">
        <v>0.10794472881736329</v>
      </c>
      <c r="H34">
        <v>0.10965880049956855</v>
      </c>
      <c r="I34">
        <v>0.11733971149638943</v>
      </c>
      <c r="J34">
        <v>0.11629920599964048</v>
      </c>
      <c r="K34">
        <v>7.4977886546709879E-2</v>
      </c>
      <c r="L34">
        <v>9.1778738316283484E-2</v>
      </c>
      <c r="M34">
        <v>6.9352172536354534E-2</v>
      </c>
      <c r="N34">
        <v>6.6935113108673575E-2</v>
      </c>
      <c r="O34">
        <v>9.8830131737643045E-2</v>
      </c>
      <c r="P34">
        <v>0.11474547052873438</v>
      </c>
    </row>
    <row r="35" spans="1:16" x14ac:dyDescent="0.3">
      <c r="A35" t="s">
        <v>163</v>
      </c>
      <c r="B35" t="s">
        <v>233</v>
      </c>
      <c r="C35">
        <v>8.965496480238036E-2</v>
      </c>
      <c r="D35">
        <v>0.10306963935007961</v>
      </c>
      <c r="E35">
        <v>8.1222761971521257E-2</v>
      </c>
      <c r="F35">
        <v>0.11252212953621293</v>
      </c>
      <c r="I35">
        <v>0.12384546326450664</v>
      </c>
      <c r="J35">
        <v>0.10097609488478136</v>
      </c>
      <c r="K35">
        <v>7.508124445926577E-2</v>
      </c>
      <c r="L35">
        <v>9.347979605523353E-2</v>
      </c>
      <c r="M35">
        <v>7.0464174634205151E-2</v>
      </c>
      <c r="N35">
        <v>6.0979837843739289E-2</v>
      </c>
      <c r="O35">
        <v>9.4736027702529368E-2</v>
      </c>
      <c r="P35">
        <v>0.11088001530366816</v>
      </c>
    </row>
    <row r="36" spans="1:16" x14ac:dyDescent="0.3">
      <c r="A36" t="s">
        <v>163</v>
      </c>
      <c r="B36" t="s">
        <v>234</v>
      </c>
      <c r="C36">
        <v>5.2337467391900906E-2</v>
      </c>
      <c r="D36">
        <v>0.12041480979550692</v>
      </c>
      <c r="E36">
        <v>0.12092609240131913</v>
      </c>
      <c r="F36">
        <v>0.1011799383516914</v>
      </c>
      <c r="I36">
        <v>0.10371874835640783</v>
      </c>
      <c r="J36">
        <v>9.5323085162173082E-2</v>
      </c>
      <c r="K36">
        <v>7.5521878611615079E-2</v>
      </c>
      <c r="L36">
        <v>9.0085731274314781E-2</v>
      </c>
      <c r="M36">
        <v>6.5849574455636384E-2</v>
      </c>
      <c r="N36">
        <v>7.0391466748386006E-2</v>
      </c>
      <c r="O36">
        <v>9.7309615758772672E-2</v>
      </c>
      <c r="P36">
        <v>0.1040400597588868</v>
      </c>
    </row>
    <row r="37" spans="1:16" x14ac:dyDescent="0.3">
      <c r="A37" t="s">
        <v>218</v>
      </c>
      <c r="B37" t="s">
        <v>228</v>
      </c>
      <c r="C37">
        <v>6.9143380233844476E-2</v>
      </c>
      <c r="D37">
        <v>0.10301830275585322</v>
      </c>
      <c r="E37">
        <v>0.11150002361097978</v>
      </c>
      <c r="F37">
        <v>0.12319096928913729</v>
      </c>
      <c r="G37">
        <v>0.11524023346752717</v>
      </c>
      <c r="H37">
        <v>0.11818676802925519</v>
      </c>
      <c r="I37">
        <v>0.1219302552940057</v>
      </c>
      <c r="J37">
        <v>0.12112321109623175</v>
      </c>
      <c r="K37">
        <v>7.684528648505147E-2</v>
      </c>
      <c r="L37">
        <v>8.5969866733367803E-2</v>
      </c>
      <c r="M37">
        <v>6.0073101539082761E-2</v>
      </c>
      <c r="N37">
        <v>5.4524866306118629E-2</v>
      </c>
      <c r="O37">
        <v>7.7333125460330512E-2</v>
      </c>
      <c r="P37">
        <v>7.8946333271908878E-2</v>
      </c>
    </row>
    <row r="38" spans="1:16" x14ac:dyDescent="0.3">
      <c r="A38" t="s">
        <v>218</v>
      </c>
      <c r="B38" t="s">
        <v>229</v>
      </c>
      <c r="C38">
        <v>5.6225787551219979E-2</v>
      </c>
      <c r="D38">
        <v>0.13639699255750265</v>
      </c>
      <c r="E38">
        <v>0.11892067215553222</v>
      </c>
      <c r="F38">
        <v>0.11489265227572271</v>
      </c>
      <c r="G38">
        <v>9.2948888234321403E-2</v>
      </c>
      <c r="H38">
        <v>9.3691504530413278E-2</v>
      </c>
      <c r="I38">
        <v>0.1079965014740864</v>
      </c>
      <c r="J38">
        <v>0.10488022567300301</v>
      </c>
      <c r="K38">
        <v>7.2411778840864555E-2</v>
      </c>
      <c r="L38">
        <v>9.2297083418234338E-2</v>
      </c>
      <c r="M38">
        <v>6.4841428028798068E-2</v>
      </c>
      <c r="N38">
        <v>6.9746900685728627E-2</v>
      </c>
      <c r="O38">
        <v>0.10628719287915556</v>
      </c>
      <c r="P38">
        <v>0.1209268153854758</v>
      </c>
    </row>
    <row r="39" spans="1:16" x14ac:dyDescent="0.3">
      <c r="A39" t="s">
        <v>218</v>
      </c>
      <c r="B39" t="s">
        <v>230</v>
      </c>
      <c r="C39">
        <v>5.608845680287982E-2</v>
      </c>
      <c r="D39">
        <v>0.10530185698734519</v>
      </c>
      <c r="E39">
        <v>9.0801608642313972E-2</v>
      </c>
      <c r="F39">
        <v>9.0515352631518387E-2</v>
      </c>
      <c r="G39">
        <v>8.8976803371224128E-2</v>
      </c>
      <c r="H39">
        <v>9.3607212645515289E-2</v>
      </c>
      <c r="I39">
        <v>9.6179728297153336E-2</v>
      </c>
      <c r="J39">
        <v>0.1026457080282776</v>
      </c>
      <c r="K39">
        <v>7.8360078385170298E-2</v>
      </c>
      <c r="L39">
        <v>9.5494972225543165E-2</v>
      </c>
      <c r="M39">
        <v>7.8840396869697585E-2</v>
      </c>
      <c r="N39">
        <v>7.2893378158484456E-2</v>
      </c>
      <c r="O39">
        <v>0.10016253096175827</v>
      </c>
      <c r="P39">
        <v>0.11476773742641218</v>
      </c>
    </row>
    <row r="40" spans="1:16" x14ac:dyDescent="0.3">
      <c r="A40" t="s">
        <v>107</v>
      </c>
      <c r="B40" t="s">
        <v>108</v>
      </c>
      <c r="C40">
        <v>0.51205065286264295</v>
      </c>
      <c r="D40">
        <v>0.47255946453255554</v>
      </c>
      <c r="E40">
        <v>0.67135235552527917</v>
      </c>
      <c r="F40">
        <v>0.73369702242777768</v>
      </c>
      <c r="G40">
        <v>0.42026493198230958</v>
      </c>
      <c r="H40">
        <v>0.4698873834096336</v>
      </c>
      <c r="I40">
        <v>0.53872381408716175</v>
      </c>
      <c r="J40">
        <v>0.47670625862784366</v>
      </c>
      <c r="K40">
        <v>0.36249988939711497</v>
      </c>
      <c r="L40">
        <v>0.54744406533805534</v>
      </c>
      <c r="M40">
        <v>0.44401284335642116</v>
      </c>
      <c r="N40">
        <v>0.47849611839215678</v>
      </c>
      <c r="O40">
        <v>0.55788332425961384</v>
      </c>
      <c r="P40">
        <v>0.53743744022643525</v>
      </c>
    </row>
    <row r="41" spans="1:16" x14ac:dyDescent="0.3">
      <c r="A41" t="s">
        <v>107</v>
      </c>
      <c r="B41" t="s">
        <v>109</v>
      </c>
      <c r="C41">
        <v>0.19801059582702848</v>
      </c>
      <c r="D41">
        <v>0.24551790395297576</v>
      </c>
      <c r="E41">
        <v>0.37137713236900688</v>
      </c>
      <c r="F41">
        <v>0.32136950202716491</v>
      </c>
      <c r="G41">
        <v>0.39002428707374154</v>
      </c>
      <c r="H41">
        <v>0.36856739066663813</v>
      </c>
      <c r="I41">
        <v>0.35624860444511453</v>
      </c>
      <c r="J41">
        <v>0.39550536057011404</v>
      </c>
      <c r="K41">
        <v>0.30598999498704105</v>
      </c>
      <c r="L41">
        <v>0.39605696769014309</v>
      </c>
      <c r="M41">
        <v>0.2941245187761668</v>
      </c>
      <c r="N41">
        <v>0.2800424350448264</v>
      </c>
      <c r="O41">
        <v>0.43369801321973289</v>
      </c>
      <c r="P41">
        <v>0.51276264469253674</v>
      </c>
    </row>
    <row r="42" spans="1:16" x14ac:dyDescent="0.3">
      <c r="A42" t="s">
        <v>107</v>
      </c>
      <c r="B42" t="s">
        <v>111</v>
      </c>
      <c r="C42">
        <v>4.0981561242439636E-3</v>
      </c>
      <c r="D42">
        <v>2.4009298698698757E-2</v>
      </c>
      <c r="E42">
        <v>2.4311558381652575E-2</v>
      </c>
      <c r="F42">
        <v>3.1633189284276136E-2</v>
      </c>
      <c r="G42">
        <v>2.888674587219436E-2</v>
      </c>
      <c r="H42">
        <v>3.6851024856771046E-2</v>
      </c>
      <c r="I42">
        <v>4.7244586878332301E-2</v>
      </c>
      <c r="J42">
        <v>3.2723283386888312E-2</v>
      </c>
      <c r="K42">
        <v>2.1842110775588439E-2</v>
      </c>
      <c r="L42">
        <v>1.3197625308872417E-2</v>
      </c>
      <c r="M42">
        <v>5.1230649115517335E-3</v>
      </c>
      <c r="N42">
        <v>5.1761095867040386E-3</v>
      </c>
      <c r="O42">
        <v>1.0225223109902719E-2</v>
      </c>
      <c r="P42">
        <v>1.4365692970791401E-2</v>
      </c>
    </row>
    <row r="43" spans="1:16" x14ac:dyDescent="0.3">
      <c r="A43" t="s">
        <v>170</v>
      </c>
      <c r="B43" t="s">
        <v>231</v>
      </c>
      <c r="I43">
        <v>0.11097524130010829</v>
      </c>
      <c r="J43">
        <v>9.9792026197180569E-2</v>
      </c>
      <c r="K43">
        <v>7.5606092753101109E-2</v>
      </c>
      <c r="L43">
        <v>8.8000469134576667E-2</v>
      </c>
      <c r="M43">
        <v>6.6051027641500532E-2</v>
      </c>
      <c r="N43">
        <v>6.6590452307801834E-2</v>
      </c>
      <c r="O43">
        <v>9.6433287406187243E-2</v>
      </c>
      <c r="P43">
        <v>0.10577598814151973</v>
      </c>
    </row>
    <row r="44" spans="1:16" x14ac:dyDescent="0.3">
      <c r="A44" t="s">
        <v>170</v>
      </c>
      <c r="B44" t="s">
        <v>232</v>
      </c>
      <c r="I44">
        <v>0.10379453403028191</v>
      </c>
      <c r="J44">
        <v>8.4955612508429451E-2</v>
      </c>
      <c r="K44">
        <v>6.7390405460680286E-2</v>
      </c>
      <c r="L44">
        <v>0.12125470214762545</v>
      </c>
      <c r="M44">
        <v>8.5332365257783122E-2</v>
      </c>
      <c r="N44">
        <v>6.7225416946006242E-2</v>
      </c>
      <c r="O44">
        <v>9.6502235077492393E-2</v>
      </c>
      <c r="P44">
        <v>0.12165907185492278</v>
      </c>
    </row>
    <row r="45" spans="1:16" x14ac:dyDescent="0.3">
      <c r="A45" t="s">
        <v>166</v>
      </c>
      <c r="B45" t="s">
        <v>607</v>
      </c>
      <c r="F45">
        <v>0.12101275246352003</v>
      </c>
      <c r="G45">
        <v>0.11755756697115295</v>
      </c>
      <c r="H45">
        <v>0.11709774350225502</v>
      </c>
      <c r="I45">
        <v>0.11978640195928139</v>
      </c>
      <c r="J45">
        <v>0.12453623690112599</v>
      </c>
      <c r="K45">
        <v>8.0624382841775685E-2</v>
      </c>
      <c r="L45">
        <v>9.3428507471490452E-2</v>
      </c>
      <c r="M45">
        <v>7.0287270484835102E-2</v>
      </c>
      <c r="N45">
        <v>7.2076062734840352E-2</v>
      </c>
      <c r="O45">
        <v>0.10372148400962021</v>
      </c>
      <c r="P45">
        <v>0.1179207090843567</v>
      </c>
    </row>
    <row r="46" spans="1:16" x14ac:dyDescent="0.3">
      <c r="A46" t="s">
        <v>166</v>
      </c>
      <c r="B46" t="s">
        <v>608</v>
      </c>
      <c r="F46">
        <v>0.10802243760208756</v>
      </c>
      <c r="G46">
        <v>8.0797296971233099E-2</v>
      </c>
      <c r="H46">
        <v>7.8516308573853083E-2</v>
      </c>
      <c r="I46">
        <v>0.10739863189129778</v>
      </c>
      <c r="J46">
        <v>9.3954496759516934E-2</v>
      </c>
      <c r="K46">
        <v>6.3092612494331249E-2</v>
      </c>
      <c r="L46">
        <v>9.1103185219722466E-2</v>
      </c>
      <c r="M46">
        <v>7.6332689464804052E-2</v>
      </c>
      <c r="N46">
        <v>7.5168071489196242E-2</v>
      </c>
      <c r="O46">
        <v>0.10099877971245617</v>
      </c>
      <c r="P46">
        <v>0.11269919121368846</v>
      </c>
    </row>
    <row r="47" spans="1:16" x14ac:dyDescent="0.3">
      <c r="A47" t="s">
        <v>167</v>
      </c>
      <c r="B47" t="s">
        <v>240</v>
      </c>
      <c r="C47">
        <v>5.8766833007029666E-2</v>
      </c>
      <c r="D47">
        <v>9.999364263645262E-2</v>
      </c>
      <c r="E47">
        <v>0.10500993591270352</v>
      </c>
      <c r="F47">
        <v>0.11268723111822396</v>
      </c>
      <c r="G47">
        <v>0.10578642848789231</v>
      </c>
      <c r="H47">
        <v>0.10913701017211909</v>
      </c>
      <c r="I47">
        <v>0.11605367125027305</v>
      </c>
      <c r="J47">
        <v>0.11813531486845293</v>
      </c>
      <c r="K47">
        <v>8.0682882411645965E-2</v>
      </c>
      <c r="L47">
        <v>9.8261971649960311E-2</v>
      </c>
      <c r="M47">
        <v>7.1270893844019134E-2</v>
      </c>
      <c r="N47">
        <v>7.1547045883726665E-2</v>
      </c>
      <c r="O47">
        <v>0.10181935172613124</v>
      </c>
      <c r="P47">
        <v>0.11622998882700689</v>
      </c>
    </row>
    <row r="48" spans="1:16" x14ac:dyDescent="0.3">
      <c r="A48" t="s">
        <v>167</v>
      </c>
      <c r="B48" t="s">
        <v>114</v>
      </c>
      <c r="C48">
        <v>7.0429179841707781E-2</v>
      </c>
      <c r="D48">
        <v>0.11877563216409263</v>
      </c>
      <c r="E48">
        <v>0.12466991133454045</v>
      </c>
      <c r="F48">
        <v>0.10648209852830422</v>
      </c>
      <c r="G48">
        <v>0.13071237424496887</v>
      </c>
      <c r="H48">
        <v>0.1166104223459072</v>
      </c>
      <c r="I48">
        <v>0.13305850823884202</v>
      </c>
      <c r="J48">
        <v>0.11957972700573573</v>
      </c>
      <c r="K48">
        <v>7.9757386207876355E-2</v>
      </c>
      <c r="L48">
        <v>9.4031771914445936E-2</v>
      </c>
      <c r="M48">
        <v>7.045724593277207E-2</v>
      </c>
      <c r="N48">
        <v>7.789537165454502E-2</v>
      </c>
      <c r="O48">
        <v>0.10769620207883222</v>
      </c>
      <c r="P48">
        <v>0.11293499039211911</v>
      </c>
    </row>
    <row r="49" spans="1:16" x14ac:dyDescent="0.3">
      <c r="A49" t="s">
        <v>216</v>
      </c>
      <c r="B49" t="s">
        <v>135</v>
      </c>
      <c r="D49">
        <v>1.640701376955863E-2</v>
      </c>
      <c r="E49">
        <v>3.3459418775700495E-2</v>
      </c>
      <c r="I49">
        <v>5.6018049767373207E-2</v>
      </c>
      <c r="J49">
        <v>7.6640616374305859E-2</v>
      </c>
      <c r="K49">
        <v>5.7486588874381114E-2</v>
      </c>
      <c r="L49">
        <v>5.7254093451597314E-2</v>
      </c>
      <c r="M49">
        <v>3.2777834343258698E-2</v>
      </c>
      <c r="N49">
        <v>2.8798040153766285E-2</v>
      </c>
      <c r="O49">
        <v>4.7335058133223695E-2</v>
      </c>
      <c r="P49">
        <v>5.1257054427790535E-2</v>
      </c>
    </row>
    <row r="50" spans="1:16" x14ac:dyDescent="0.3">
      <c r="A50" t="s">
        <v>216</v>
      </c>
      <c r="B50" t="s">
        <v>136</v>
      </c>
      <c r="D50">
        <v>3.7898340037085171E-2</v>
      </c>
      <c r="E50">
        <v>9.0622887882093606E-2</v>
      </c>
      <c r="I50">
        <v>8.1929587974133203E-2</v>
      </c>
      <c r="J50">
        <v>9.4151364716334368E-2</v>
      </c>
      <c r="K50">
        <v>6.3991733610350543E-2</v>
      </c>
      <c r="L50">
        <v>6.4959643392460895E-2</v>
      </c>
      <c r="M50">
        <v>4.1842005698243076E-2</v>
      </c>
      <c r="N50">
        <v>3.6098167191655837E-2</v>
      </c>
      <c r="O50">
        <v>5.953928729666124E-2</v>
      </c>
      <c r="P50">
        <v>6.2314474674484109E-2</v>
      </c>
    </row>
    <row r="51" spans="1:16" x14ac:dyDescent="0.3">
      <c r="A51" t="s">
        <v>216</v>
      </c>
      <c r="B51" t="s">
        <v>137</v>
      </c>
      <c r="D51">
        <v>4.0543443182675047E-2</v>
      </c>
      <c r="E51">
        <v>6.5311730674505075E-2</v>
      </c>
      <c r="I51">
        <v>0.10053847543646312</v>
      </c>
      <c r="J51">
        <v>0.10849108262496387</v>
      </c>
      <c r="K51">
        <v>7.9450771855639354E-2</v>
      </c>
      <c r="L51">
        <v>8.5805566217246484E-2</v>
      </c>
      <c r="M51">
        <v>5.8077185338290212E-2</v>
      </c>
      <c r="N51">
        <v>5.0067157078557509E-2</v>
      </c>
      <c r="O51">
        <v>6.018688789892393E-2</v>
      </c>
      <c r="P51">
        <v>6.3090025460588409E-2</v>
      </c>
    </row>
    <row r="52" spans="1:16" x14ac:dyDescent="0.3">
      <c r="A52" t="s">
        <v>216</v>
      </c>
      <c r="B52" t="s">
        <v>138</v>
      </c>
      <c r="D52">
        <v>6.0015527010308975E-2</v>
      </c>
      <c r="E52">
        <v>0.10440725049604252</v>
      </c>
      <c r="I52">
        <v>0.11429628762264725</v>
      </c>
      <c r="J52">
        <v>0.12257306440150634</v>
      </c>
      <c r="K52">
        <v>7.8591595902502726E-2</v>
      </c>
      <c r="L52">
        <v>0.1029728435861138</v>
      </c>
      <c r="M52">
        <v>7.486357646271731E-2</v>
      </c>
      <c r="N52">
        <v>6.1807014431876639E-2</v>
      </c>
      <c r="O52">
        <v>9.4949915656247774E-2</v>
      </c>
      <c r="P52">
        <v>9.7115930894005748E-2</v>
      </c>
    </row>
    <row r="53" spans="1:16" x14ac:dyDescent="0.3">
      <c r="A53" t="s">
        <v>216</v>
      </c>
      <c r="B53" t="s">
        <v>139</v>
      </c>
      <c r="D53">
        <v>9.025317604306711E-2</v>
      </c>
      <c r="E53">
        <v>0.13869596183951283</v>
      </c>
      <c r="I53">
        <v>0.11872328574925116</v>
      </c>
      <c r="J53">
        <v>0.13592479216869696</v>
      </c>
      <c r="K53">
        <v>9.3360419860434946E-2</v>
      </c>
      <c r="L53">
        <v>0.12624475022836651</v>
      </c>
      <c r="M53">
        <v>9.1341385753910681E-2</v>
      </c>
      <c r="N53">
        <v>0.10153330041593964</v>
      </c>
      <c r="O53">
        <v>0.13608388648167849</v>
      </c>
      <c r="P53">
        <v>0.16289836734158045</v>
      </c>
    </row>
  </sheetData>
  <pageMargins left="0.7" right="0.7" top="0.75" bottom="0.75" header="0.3" footer="0.3"/>
  <extLst>
    <ext xmlns:mx="http://schemas.microsoft.com/office/mac/excel/2008/main" uri="{64002731-A6B0-56B0-2670-7721B7C09600}">
      <mx:PLV Mode="0" OnePage="0" WScale="0"/>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8">
    <tabColor theme="1"/>
  </sheetPr>
  <dimension ref="A1:L140"/>
  <sheetViews>
    <sheetView workbookViewId="0">
      <selection activeCell="B10" sqref="B10"/>
    </sheetView>
  </sheetViews>
  <sheetFormatPr baseColWidth="10" defaultColWidth="9.109375" defaultRowHeight="14.4" x14ac:dyDescent="0.3"/>
  <cols>
    <col min="2" max="12" width="15.33203125" customWidth="1"/>
  </cols>
  <sheetData>
    <row r="1" spans="1:12" x14ac:dyDescent="0.3">
      <c r="A1" t="s">
        <v>214</v>
      </c>
      <c r="B1" t="s">
        <v>471</v>
      </c>
      <c r="C1" t="s">
        <v>219</v>
      </c>
      <c r="D1" t="s">
        <v>26</v>
      </c>
      <c r="E1" t="s">
        <v>560</v>
      </c>
      <c r="F1" t="s">
        <v>561</v>
      </c>
      <c r="G1" t="s">
        <v>627</v>
      </c>
      <c r="H1" t="s">
        <v>25</v>
      </c>
      <c r="I1" t="s">
        <v>24</v>
      </c>
      <c r="J1" t="s">
        <v>29</v>
      </c>
      <c r="K1" t="s">
        <v>562</v>
      </c>
      <c r="L1" t="s">
        <v>628</v>
      </c>
    </row>
    <row r="2" spans="1:12" x14ac:dyDescent="0.3">
      <c r="A2" t="s">
        <v>160</v>
      </c>
      <c r="B2" t="s">
        <v>103</v>
      </c>
      <c r="C2" t="s">
        <v>220</v>
      </c>
      <c r="D2">
        <v>0.29018058669395386</v>
      </c>
      <c r="E2">
        <v>0</v>
      </c>
      <c r="F2">
        <v>7.6505362870182636E-3</v>
      </c>
      <c r="G2">
        <v>8.7123635608167382E-2</v>
      </c>
      <c r="H2">
        <v>6.3803157245787709E-2</v>
      </c>
      <c r="I2">
        <v>0</v>
      </c>
      <c r="J2">
        <v>0</v>
      </c>
      <c r="K2">
        <v>3.3686212913627389E-2</v>
      </c>
      <c r="L2">
        <v>1.2633737187735333E-2</v>
      </c>
    </row>
    <row r="3" spans="1:12" x14ac:dyDescent="0.3">
      <c r="A3" t="s">
        <v>160</v>
      </c>
      <c r="B3" t="s">
        <v>103</v>
      </c>
      <c r="C3" t="s">
        <v>221</v>
      </c>
      <c r="D3">
        <v>0.32946631410090971</v>
      </c>
      <c r="E3">
        <v>0</v>
      </c>
      <c r="F3">
        <v>4.7570578466898189E-2</v>
      </c>
      <c r="G3">
        <v>0.12392506536111068</v>
      </c>
      <c r="H3">
        <v>3.5560715067316284E-2</v>
      </c>
      <c r="I3">
        <v>0</v>
      </c>
      <c r="J3">
        <v>0</v>
      </c>
      <c r="K3">
        <v>6.2553325704912982E-2</v>
      </c>
      <c r="L3">
        <v>3.6967446843547684E-2</v>
      </c>
    </row>
    <row r="4" spans="1:12" x14ac:dyDescent="0.3">
      <c r="A4" t="s">
        <v>160</v>
      </c>
      <c r="B4" t="s">
        <v>103</v>
      </c>
      <c r="C4" t="s">
        <v>222</v>
      </c>
      <c r="D4">
        <v>0.18594700576872566</v>
      </c>
      <c r="E4">
        <v>0</v>
      </c>
      <c r="F4">
        <v>2.046237839342353E-2</v>
      </c>
      <c r="G4">
        <v>0.24596953371717892</v>
      </c>
      <c r="H4">
        <v>0.11376669532511467</v>
      </c>
      <c r="I4">
        <v>0</v>
      </c>
      <c r="J4">
        <v>0</v>
      </c>
      <c r="K4">
        <v>9.7028899291230819E-2</v>
      </c>
      <c r="L4">
        <v>3.3790612992342463E-2</v>
      </c>
    </row>
    <row r="5" spans="1:12" x14ac:dyDescent="0.3">
      <c r="A5" t="s">
        <v>160</v>
      </c>
      <c r="B5" t="s">
        <v>532</v>
      </c>
      <c r="C5" t="s">
        <v>220</v>
      </c>
      <c r="D5">
        <v>0.43009855119479057</v>
      </c>
      <c r="E5">
        <v>0</v>
      </c>
      <c r="F5">
        <v>2.90190905337184E-2</v>
      </c>
      <c r="G5">
        <v>5.4918663793288067E-2</v>
      </c>
      <c r="H5">
        <v>0.27709888015086082</v>
      </c>
      <c r="I5">
        <v>0</v>
      </c>
      <c r="J5">
        <v>0</v>
      </c>
      <c r="K5">
        <v>7.3031771699744591E-2</v>
      </c>
      <c r="L5">
        <v>1.0444866424177718E-2</v>
      </c>
    </row>
    <row r="6" spans="1:12" x14ac:dyDescent="0.3">
      <c r="A6" t="s">
        <v>160</v>
      </c>
      <c r="B6" t="s">
        <v>532</v>
      </c>
      <c r="C6" t="s">
        <v>221</v>
      </c>
      <c r="D6">
        <v>0.38556492686516425</v>
      </c>
      <c r="E6">
        <v>0</v>
      </c>
      <c r="F6">
        <v>5.3903899416535173E-2</v>
      </c>
      <c r="G6">
        <v>9.0650290073194861E-2</v>
      </c>
      <c r="H6">
        <v>0.26839740514385613</v>
      </c>
      <c r="I6">
        <v>0</v>
      </c>
      <c r="J6">
        <v>0</v>
      </c>
      <c r="K6">
        <v>7.0675184100698854E-2</v>
      </c>
      <c r="L6">
        <v>1.1279926322988555E-2</v>
      </c>
    </row>
    <row r="7" spans="1:12" x14ac:dyDescent="0.3">
      <c r="A7" t="s">
        <v>160</v>
      </c>
      <c r="B7" t="s">
        <v>532</v>
      </c>
      <c r="C7" t="s">
        <v>222</v>
      </c>
      <c r="D7">
        <v>0.23670737227595617</v>
      </c>
      <c r="E7">
        <v>0</v>
      </c>
      <c r="F7">
        <v>7.865896682366548E-2</v>
      </c>
      <c r="G7">
        <v>0.14537056912505614</v>
      </c>
      <c r="H7">
        <v>0.30935342244874692</v>
      </c>
      <c r="I7">
        <v>0</v>
      </c>
      <c r="J7">
        <v>0</v>
      </c>
      <c r="K7">
        <v>7.7823394700910375E-2</v>
      </c>
      <c r="L7">
        <v>1.6119542644540946E-2</v>
      </c>
    </row>
    <row r="8" spans="1:12" x14ac:dyDescent="0.3">
      <c r="A8" t="s">
        <v>160</v>
      </c>
      <c r="B8" t="s">
        <v>894</v>
      </c>
      <c r="C8" t="s">
        <v>220</v>
      </c>
      <c r="D8">
        <v>0.39200851740968878</v>
      </c>
      <c r="E8">
        <v>0</v>
      </c>
      <c r="F8">
        <v>2.4560265751433975E-2</v>
      </c>
      <c r="G8">
        <v>5.3744353189437856E-2</v>
      </c>
      <c r="H8">
        <v>0.43735087078500845</v>
      </c>
      <c r="I8">
        <v>0</v>
      </c>
      <c r="J8">
        <v>0</v>
      </c>
      <c r="K8">
        <v>7.3933941518022586E-2</v>
      </c>
      <c r="L8">
        <v>3.538758161909327E-3</v>
      </c>
    </row>
    <row r="9" spans="1:12" x14ac:dyDescent="0.3">
      <c r="A9" t="s">
        <v>160</v>
      </c>
      <c r="B9" t="s">
        <v>894</v>
      </c>
      <c r="C9" t="s">
        <v>221</v>
      </c>
      <c r="D9">
        <v>0.32695627271532324</v>
      </c>
      <c r="E9">
        <v>0</v>
      </c>
      <c r="F9">
        <v>5.0766873645265331E-2</v>
      </c>
      <c r="G9">
        <v>0.11864979232803664</v>
      </c>
      <c r="H9">
        <v>0.38552501233386255</v>
      </c>
      <c r="I9">
        <v>0</v>
      </c>
      <c r="J9">
        <v>0</v>
      </c>
      <c r="K9">
        <v>7.7784076854417072E-2</v>
      </c>
      <c r="L9">
        <v>5.2875022154503697E-3</v>
      </c>
    </row>
    <row r="10" spans="1:12" x14ac:dyDescent="0.3">
      <c r="A10" t="s">
        <v>160</v>
      </c>
      <c r="B10" t="s">
        <v>894</v>
      </c>
      <c r="C10" t="s">
        <v>222</v>
      </c>
      <c r="D10">
        <v>0.22545148561062475</v>
      </c>
      <c r="E10">
        <v>0</v>
      </c>
      <c r="F10">
        <v>4.3071374908499126E-2</v>
      </c>
      <c r="G10">
        <v>0.14402796629378323</v>
      </c>
      <c r="H10">
        <v>0.4657848652447345</v>
      </c>
      <c r="I10">
        <v>0</v>
      </c>
      <c r="J10">
        <v>0</v>
      </c>
      <c r="K10">
        <v>7.8024256801895536E-2</v>
      </c>
      <c r="L10">
        <v>3.2719041780802497E-3</v>
      </c>
    </row>
    <row r="11" spans="1:12" x14ac:dyDescent="0.3">
      <c r="A11" t="s">
        <v>160</v>
      </c>
      <c r="B11" t="s">
        <v>556</v>
      </c>
      <c r="C11" t="s">
        <v>220</v>
      </c>
      <c r="D11">
        <v>0.42274002644250092</v>
      </c>
      <c r="E11">
        <v>0</v>
      </c>
      <c r="F11">
        <v>1.9047455466932213E-2</v>
      </c>
      <c r="G11">
        <v>2.5075741387375602E-2</v>
      </c>
      <c r="H11">
        <v>0.4544458543082403</v>
      </c>
      <c r="I11">
        <v>0</v>
      </c>
      <c r="J11">
        <v>0</v>
      </c>
      <c r="K11">
        <v>6.2121726153263487E-2</v>
      </c>
      <c r="L11">
        <v>5.0984519768784682E-3</v>
      </c>
    </row>
    <row r="12" spans="1:12" x14ac:dyDescent="0.3">
      <c r="A12" t="s">
        <v>160</v>
      </c>
      <c r="B12" t="s">
        <v>556</v>
      </c>
      <c r="C12" t="s">
        <v>221</v>
      </c>
      <c r="D12">
        <v>0.39088609019089182</v>
      </c>
      <c r="E12">
        <v>0</v>
      </c>
      <c r="F12">
        <v>4.1593585488422291E-2</v>
      </c>
      <c r="G12">
        <v>6.2652726642170434E-2</v>
      </c>
      <c r="H12">
        <v>0.40041615547493487</v>
      </c>
      <c r="I12">
        <v>0</v>
      </c>
      <c r="J12">
        <v>0</v>
      </c>
      <c r="K12">
        <v>5.3822242455907152E-2</v>
      </c>
      <c r="L12">
        <v>2.1197209280429521E-2</v>
      </c>
    </row>
    <row r="13" spans="1:12" x14ac:dyDescent="0.3">
      <c r="A13" t="s">
        <v>160</v>
      </c>
      <c r="B13" t="s">
        <v>556</v>
      </c>
      <c r="C13" t="s">
        <v>222</v>
      </c>
      <c r="D13">
        <v>0.30414857544250845</v>
      </c>
      <c r="E13">
        <v>0</v>
      </c>
      <c r="F13">
        <v>6.102020540145435E-2</v>
      </c>
      <c r="G13">
        <v>9.8589018651419197E-2</v>
      </c>
      <c r="H13">
        <v>0.39890302521673632</v>
      </c>
      <c r="I13">
        <v>0</v>
      </c>
      <c r="J13">
        <v>0</v>
      </c>
      <c r="K13">
        <v>5.7999513685712711E-2</v>
      </c>
      <c r="L13">
        <v>4.9057553434470449E-2</v>
      </c>
    </row>
    <row r="14" spans="1:12" x14ac:dyDescent="0.3">
      <c r="A14" t="s">
        <v>160</v>
      </c>
      <c r="B14" t="s">
        <v>101</v>
      </c>
      <c r="C14" t="s">
        <v>220</v>
      </c>
      <c r="D14">
        <v>0.3176663436351469</v>
      </c>
      <c r="E14">
        <v>9.9399035451262469E-2</v>
      </c>
      <c r="F14">
        <v>1.9422688676196433E-2</v>
      </c>
      <c r="G14">
        <v>2.3191436588039842E-2</v>
      </c>
      <c r="H14">
        <v>0.42948532165573738</v>
      </c>
      <c r="I14">
        <v>6.653815216467053E-2</v>
      </c>
      <c r="J14">
        <v>0</v>
      </c>
      <c r="K14">
        <v>4.429702182893494E-2</v>
      </c>
      <c r="L14">
        <v>0</v>
      </c>
    </row>
    <row r="15" spans="1:12" x14ac:dyDescent="0.3">
      <c r="A15" t="s">
        <v>160</v>
      </c>
      <c r="B15" t="s">
        <v>101</v>
      </c>
      <c r="C15" t="s">
        <v>221</v>
      </c>
      <c r="D15">
        <v>0.21384979904216458</v>
      </c>
      <c r="E15">
        <v>0.23823349637881824</v>
      </c>
      <c r="F15">
        <v>3.3196806683912436E-2</v>
      </c>
      <c r="G15">
        <v>5.0210839143429858E-2</v>
      </c>
      <c r="H15">
        <v>0.24957106975045623</v>
      </c>
      <c r="I15">
        <v>0.15477508820996624</v>
      </c>
      <c r="J15">
        <v>0</v>
      </c>
      <c r="K15">
        <v>3.3492072619729807E-2</v>
      </c>
      <c r="L15">
        <v>5.535566718713387E-3</v>
      </c>
    </row>
    <row r="16" spans="1:12" x14ac:dyDescent="0.3">
      <c r="A16" t="s">
        <v>160</v>
      </c>
      <c r="B16" t="s">
        <v>101</v>
      </c>
      <c r="C16" t="s">
        <v>222</v>
      </c>
      <c r="D16">
        <v>0.11646641473979874</v>
      </c>
      <c r="E16">
        <v>0.26262864904188038</v>
      </c>
      <c r="F16">
        <v>5.1240655665450774E-2</v>
      </c>
      <c r="G16">
        <v>6.875094790554355E-2</v>
      </c>
      <c r="H16">
        <v>0.24064844072883582</v>
      </c>
      <c r="I16">
        <v>0.19425609369898075</v>
      </c>
      <c r="J16">
        <v>0</v>
      </c>
      <c r="K16">
        <v>3.6132971548676285E-2</v>
      </c>
      <c r="L16">
        <v>1.4540796559076412E-2</v>
      </c>
    </row>
    <row r="17" spans="1:12" x14ac:dyDescent="0.3">
      <c r="A17" t="s">
        <v>160</v>
      </c>
      <c r="B17" t="s">
        <v>102</v>
      </c>
      <c r="C17" t="s">
        <v>220</v>
      </c>
      <c r="D17">
        <v>0.30280016277483546</v>
      </c>
      <c r="E17">
        <v>8.8792045635959826E-2</v>
      </c>
      <c r="F17">
        <v>1.9501794944454164E-2</v>
      </c>
      <c r="G17">
        <v>0</v>
      </c>
      <c r="H17">
        <v>0.47365867747740514</v>
      </c>
      <c r="I17">
        <v>7.3914065803979995E-2</v>
      </c>
      <c r="J17">
        <v>0</v>
      </c>
      <c r="K17">
        <v>3.8811501345924398E-2</v>
      </c>
      <c r="L17">
        <v>2.5217520174397857E-3</v>
      </c>
    </row>
    <row r="18" spans="1:12" x14ac:dyDescent="0.3">
      <c r="A18" t="s">
        <v>160</v>
      </c>
      <c r="B18" t="s">
        <v>102</v>
      </c>
      <c r="C18" t="s">
        <v>221</v>
      </c>
      <c r="D18">
        <v>0.21374692859337646</v>
      </c>
      <c r="E18">
        <v>0.19395391305258164</v>
      </c>
      <c r="F18">
        <v>3.3535034378585037E-2</v>
      </c>
      <c r="G18">
        <v>1.8900441748308253E-2</v>
      </c>
      <c r="H18">
        <v>0.29526694372911633</v>
      </c>
      <c r="I18">
        <v>0.13642385228458534</v>
      </c>
      <c r="J18">
        <v>0</v>
      </c>
      <c r="K18">
        <v>3.0620703307198353E-2</v>
      </c>
      <c r="L18">
        <v>7.9037325020143523E-4</v>
      </c>
    </row>
    <row r="19" spans="1:12" x14ac:dyDescent="0.3">
      <c r="A19" t="s">
        <v>160</v>
      </c>
      <c r="B19" t="s">
        <v>102</v>
      </c>
      <c r="C19" t="s">
        <v>222</v>
      </c>
      <c r="D19">
        <v>0.15794192263928139</v>
      </c>
      <c r="E19">
        <v>0.23512083562377523</v>
      </c>
      <c r="F19">
        <v>5.3404861673295813E-2</v>
      </c>
      <c r="G19">
        <v>1.2724605288734456E-2</v>
      </c>
      <c r="H19">
        <v>0.28921125965797201</v>
      </c>
      <c r="I19">
        <v>0.18618217716168403</v>
      </c>
      <c r="J19">
        <v>0</v>
      </c>
      <c r="K19">
        <v>3.6095852370069077E-2</v>
      </c>
      <c r="L19">
        <v>5.5146348918999125E-3</v>
      </c>
    </row>
    <row r="20" spans="1:12" x14ac:dyDescent="0.3">
      <c r="A20" t="s">
        <v>160</v>
      </c>
      <c r="B20" t="s">
        <v>625</v>
      </c>
      <c r="C20" t="s">
        <v>220</v>
      </c>
      <c r="D20">
        <v>0.3798344263420142</v>
      </c>
      <c r="E20">
        <v>6.8172514420210661E-2</v>
      </c>
      <c r="F20">
        <v>3.2083422624647417E-2</v>
      </c>
      <c r="G20">
        <v>1.3108364599681845E-2</v>
      </c>
      <c r="H20">
        <v>0.30032333794935612</v>
      </c>
      <c r="I20">
        <v>0.10117314758425136</v>
      </c>
      <c r="J20">
        <v>5.0093269777125013E-2</v>
      </c>
      <c r="K20">
        <v>4.8565430846485867E-2</v>
      </c>
      <c r="L20">
        <v>0</v>
      </c>
    </row>
    <row r="21" spans="1:12" x14ac:dyDescent="0.3">
      <c r="A21" t="s">
        <v>160</v>
      </c>
      <c r="B21" t="s">
        <v>625</v>
      </c>
      <c r="C21" t="s">
        <v>221</v>
      </c>
      <c r="D21">
        <v>0.26986128210298416</v>
      </c>
      <c r="E21">
        <v>0.15367846087150505</v>
      </c>
      <c r="F21">
        <v>6.0928708130081943E-2</v>
      </c>
      <c r="G21">
        <v>2.7730073275538093E-2</v>
      </c>
      <c r="H21">
        <v>0.14094131592477355</v>
      </c>
      <c r="I21">
        <v>0.15956739261265748</v>
      </c>
      <c r="J21">
        <v>0.12657139995586053</v>
      </c>
      <c r="K21">
        <v>3.7587012687917351E-2</v>
      </c>
      <c r="L21">
        <v>0</v>
      </c>
    </row>
    <row r="22" spans="1:12" x14ac:dyDescent="0.3">
      <c r="A22" t="s">
        <v>160</v>
      </c>
      <c r="B22" t="s">
        <v>625</v>
      </c>
      <c r="C22" t="s">
        <v>222</v>
      </c>
      <c r="D22">
        <v>0.21883321745730999</v>
      </c>
      <c r="E22">
        <v>0.18584542075015137</v>
      </c>
      <c r="F22">
        <v>6.8324908699226319E-2</v>
      </c>
      <c r="G22">
        <v>1.4426278938237841E-2</v>
      </c>
      <c r="H22">
        <v>0.14309015969981975</v>
      </c>
      <c r="I22">
        <v>0.20750498534434642</v>
      </c>
      <c r="J22">
        <v>9.0506055635833443E-2</v>
      </c>
      <c r="K22">
        <v>4.4897118513960756E-2</v>
      </c>
      <c r="L22">
        <v>0</v>
      </c>
    </row>
    <row r="23" spans="1:12" x14ac:dyDescent="0.3">
      <c r="A23" t="s">
        <v>160</v>
      </c>
      <c r="B23" t="s">
        <v>626</v>
      </c>
      <c r="C23" t="s">
        <v>220</v>
      </c>
      <c r="D23">
        <v>0.38918866537106322</v>
      </c>
      <c r="E23">
        <v>6.4258226037454694E-2</v>
      </c>
      <c r="F23">
        <v>3.5259340416776107E-2</v>
      </c>
      <c r="G23">
        <v>1.1920609007076812E-2</v>
      </c>
      <c r="H23">
        <v>0.34771814694720588</v>
      </c>
      <c r="I23">
        <v>4.0858598727555928E-2</v>
      </c>
      <c r="J23">
        <v>5.7343267421502399E-2</v>
      </c>
      <c r="K23">
        <v>5.3453146071367072E-2</v>
      </c>
      <c r="L23">
        <v>0</v>
      </c>
    </row>
    <row r="24" spans="1:12" x14ac:dyDescent="0.3">
      <c r="A24" t="s">
        <v>160</v>
      </c>
      <c r="B24" t="s">
        <v>626</v>
      </c>
      <c r="C24" t="s">
        <v>221</v>
      </c>
      <c r="D24">
        <v>0.2603574722097361</v>
      </c>
      <c r="E24">
        <v>0.16234117391548802</v>
      </c>
      <c r="F24">
        <v>6.2189453404053983E-2</v>
      </c>
      <c r="G24">
        <v>1.2986987787830705E-2</v>
      </c>
      <c r="H24">
        <v>0.17659848175811746</v>
      </c>
      <c r="I24">
        <v>6.4775781753054221E-2</v>
      </c>
      <c r="J24">
        <v>0.2019985480907103</v>
      </c>
      <c r="K24">
        <v>4.0396785299434537E-2</v>
      </c>
      <c r="L24">
        <v>0</v>
      </c>
    </row>
    <row r="25" spans="1:12" x14ac:dyDescent="0.3">
      <c r="A25" t="s">
        <v>160</v>
      </c>
      <c r="B25" t="s">
        <v>626</v>
      </c>
      <c r="C25" t="s">
        <v>222</v>
      </c>
      <c r="D25">
        <v>0.21582065362239089</v>
      </c>
      <c r="E25">
        <v>0.2103758829629945</v>
      </c>
      <c r="F25">
        <v>8.9049930374895753E-2</v>
      </c>
      <c r="G25">
        <v>1.1058650495134027E-2</v>
      </c>
      <c r="H25">
        <v>0.20917183612809806</v>
      </c>
      <c r="I25">
        <v>9.7706568895354395E-2</v>
      </c>
      <c r="J25">
        <v>9.4899166669319537E-2</v>
      </c>
      <c r="K25">
        <v>4.7394044514003267E-2</v>
      </c>
      <c r="L25">
        <v>0</v>
      </c>
    </row>
    <row r="26" spans="1:12" x14ac:dyDescent="0.3">
      <c r="A26" t="s">
        <v>215</v>
      </c>
      <c r="B26" t="s">
        <v>103</v>
      </c>
      <c r="C26" t="s">
        <v>13</v>
      </c>
      <c r="D26">
        <v>0.33098851335087093</v>
      </c>
      <c r="E26">
        <v>0</v>
      </c>
      <c r="F26">
        <v>7.030798343720758E-3</v>
      </c>
      <c r="G26">
        <v>8.8944122293896768E-2</v>
      </c>
      <c r="H26">
        <v>6.0306575995274211E-2</v>
      </c>
      <c r="I26">
        <v>0</v>
      </c>
      <c r="J26">
        <v>0</v>
      </c>
      <c r="K26">
        <v>3.0482141296606063E-2</v>
      </c>
      <c r="L26">
        <v>2.3196874277850315E-2</v>
      </c>
    </row>
    <row r="27" spans="1:12" x14ac:dyDescent="0.3">
      <c r="A27" t="s">
        <v>215</v>
      </c>
      <c r="B27" t="s">
        <v>103</v>
      </c>
      <c r="C27" t="s">
        <v>14</v>
      </c>
      <c r="D27">
        <v>0.31141670787806514</v>
      </c>
      <c r="E27">
        <v>0</v>
      </c>
      <c r="F27">
        <v>2.9229539893734658E-2</v>
      </c>
      <c r="G27">
        <v>0.10701685570529626</v>
      </c>
      <c r="H27">
        <v>4.8536546081260033E-2</v>
      </c>
      <c r="I27">
        <v>0</v>
      </c>
      <c r="J27">
        <v>0</v>
      </c>
      <c r="K27">
        <v>4.9290493295690137E-2</v>
      </c>
      <c r="L27">
        <v>2.5787460975437427E-2</v>
      </c>
    </row>
    <row r="28" spans="1:12" x14ac:dyDescent="0.3">
      <c r="A28" t="s">
        <v>215</v>
      </c>
      <c r="B28" t="s">
        <v>103</v>
      </c>
      <c r="C28" t="s">
        <v>15</v>
      </c>
      <c r="D28">
        <v>0.23539162435256722</v>
      </c>
      <c r="E28">
        <v>0</v>
      </c>
      <c r="F28">
        <v>2.9801572044113923E-2</v>
      </c>
      <c r="G28">
        <v>0.20392332921508954</v>
      </c>
      <c r="H28">
        <v>8.6823527121766428E-2</v>
      </c>
      <c r="I28">
        <v>0</v>
      </c>
      <c r="J28">
        <v>0</v>
      </c>
      <c r="K28">
        <v>8.5151531665620853E-2</v>
      </c>
      <c r="L28">
        <v>3.4885081324878713E-2</v>
      </c>
    </row>
    <row r="29" spans="1:12" x14ac:dyDescent="0.3">
      <c r="A29" t="s">
        <v>215</v>
      </c>
      <c r="B29" t="s">
        <v>532</v>
      </c>
      <c r="C29" t="s">
        <v>13</v>
      </c>
      <c r="D29">
        <v>0.49700692755185694</v>
      </c>
      <c r="E29">
        <v>0</v>
      </c>
      <c r="F29">
        <v>2.151641743007076E-2</v>
      </c>
      <c r="G29">
        <v>4.7700324808647464E-2</v>
      </c>
      <c r="H29">
        <v>0.2502068494125978</v>
      </c>
      <c r="I29">
        <v>0</v>
      </c>
      <c r="J29">
        <v>0</v>
      </c>
      <c r="K29">
        <v>5.8975611396822947E-2</v>
      </c>
      <c r="L29">
        <v>8.0378275256021009E-3</v>
      </c>
    </row>
    <row r="30" spans="1:12" x14ac:dyDescent="0.3">
      <c r="A30" t="s">
        <v>215</v>
      </c>
      <c r="B30" t="s">
        <v>532</v>
      </c>
      <c r="C30" t="s">
        <v>14</v>
      </c>
      <c r="D30">
        <v>0.40202721436423483</v>
      </c>
      <c r="E30">
        <v>0</v>
      </c>
      <c r="F30">
        <v>4.6040976083081254E-2</v>
      </c>
      <c r="G30">
        <v>7.8056289087699904E-2</v>
      </c>
      <c r="H30">
        <v>0.27202250833027702</v>
      </c>
      <c r="I30">
        <v>0</v>
      </c>
      <c r="J30">
        <v>0</v>
      </c>
      <c r="K30">
        <v>7.0846848222714101E-2</v>
      </c>
      <c r="L30">
        <v>1.1451111482842049E-2</v>
      </c>
    </row>
    <row r="31" spans="1:12" x14ac:dyDescent="0.3">
      <c r="A31" t="s">
        <v>215</v>
      </c>
      <c r="B31" t="s">
        <v>532</v>
      </c>
      <c r="C31" t="s">
        <v>15</v>
      </c>
      <c r="D31">
        <v>0.29166189647126545</v>
      </c>
      <c r="E31">
        <v>0</v>
      </c>
      <c r="F31">
        <v>6.8868736882742559E-2</v>
      </c>
      <c r="G31">
        <v>0.12174849922236908</v>
      </c>
      <c r="H31">
        <v>0.29693245048675709</v>
      </c>
      <c r="I31">
        <v>0</v>
      </c>
      <c r="J31">
        <v>0</v>
      </c>
      <c r="K31">
        <v>7.6000400757703701E-2</v>
      </c>
      <c r="L31">
        <v>1.5622236852161358E-2</v>
      </c>
    </row>
    <row r="32" spans="1:12" x14ac:dyDescent="0.3">
      <c r="A32" t="s">
        <v>215</v>
      </c>
      <c r="B32" t="s">
        <v>558</v>
      </c>
      <c r="C32" t="s">
        <v>13</v>
      </c>
      <c r="D32">
        <v>0.41270693615729337</v>
      </c>
      <c r="E32">
        <v>0</v>
      </c>
      <c r="F32">
        <v>2.6508101808224566E-2</v>
      </c>
      <c r="G32">
        <v>6.4529026609951565E-2</v>
      </c>
      <c r="H32">
        <v>0.40819989426281322</v>
      </c>
      <c r="I32">
        <v>0</v>
      </c>
      <c r="J32">
        <v>0</v>
      </c>
      <c r="K32">
        <v>6.7305411377594618E-2</v>
      </c>
      <c r="L32">
        <v>3.4778318896101475E-3</v>
      </c>
    </row>
    <row r="33" spans="1:12" x14ac:dyDescent="0.3">
      <c r="A33" t="s">
        <v>215</v>
      </c>
      <c r="B33" t="s">
        <v>558</v>
      </c>
      <c r="C33" t="s">
        <v>14</v>
      </c>
      <c r="D33">
        <v>0.32344615176634511</v>
      </c>
      <c r="E33">
        <v>0</v>
      </c>
      <c r="F33">
        <v>5.0183607158722429E-2</v>
      </c>
      <c r="G33">
        <v>0.11379231099320179</v>
      </c>
      <c r="H33">
        <v>0.39477551380284659</v>
      </c>
      <c r="I33">
        <v>0</v>
      </c>
      <c r="J33">
        <v>0</v>
      </c>
      <c r="K33">
        <v>7.7972532026849423E-2</v>
      </c>
      <c r="L33">
        <v>5.3104968466658646E-3</v>
      </c>
    </row>
    <row r="34" spans="1:12" x14ac:dyDescent="0.3">
      <c r="A34" t="s">
        <v>215</v>
      </c>
      <c r="B34" t="s">
        <v>558</v>
      </c>
      <c r="C34" t="s">
        <v>15</v>
      </c>
      <c r="D34">
        <v>0.23217571430743253</v>
      </c>
      <c r="E34">
        <v>0</v>
      </c>
      <c r="F34">
        <v>4.4156369856453659E-2</v>
      </c>
      <c r="G34">
        <v>0.1381729051702025</v>
      </c>
      <c r="H34">
        <v>0.46390497274352011</v>
      </c>
      <c r="I34">
        <v>0</v>
      </c>
      <c r="J34">
        <v>0</v>
      </c>
      <c r="K34">
        <v>7.7844430364968367E-2</v>
      </c>
      <c r="L34">
        <v>3.687838896755764E-3</v>
      </c>
    </row>
    <row r="35" spans="1:12" x14ac:dyDescent="0.3">
      <c r="A35" t="s">
        <v>215</v>
      </c>
      <c r="B35" t="s">
        <v>556</v>
      </c>
      <c r="C35" t="s">
        <v>13</v>
      </c>
      <c r="D35">
        <v>0.40708708640172314</v>
      </c>
      <c r="E35">
        <v>0</v>
      </c>
      <c r="F35">
        <v>2.8931871483222658E-2</v>
      </c>
      <c r="G35">
        <v>4.3565009100713453E-2</v>
      </c>
      <c r="H35">
        <v>0.43128725051999262</v>
      </c>
      <c r="I35">
        <v>0</v>
      </c>
      <c r="J35">
        <v>0</v>
      </c>
      <c r="K35">
        <v>5.6209971474804332E-2</v>
      </c>
      <c r="L35">
        <v>1.3358229991913844E-2</v>
      </c>
    </row>
    <row r="36" spans="1:12" x14ac:dyDescent="0.3">
      <c r="A36" t="s">
        <v>215</v>
      </c>
      <c r="B36" t="s">
        <v>556</v>
      </c>
      <c r="C36" t="s">
        <v>14</v>
      </c>
      <c r="D36">
        <v>0.37389381136401101</v>
      </c>
      <c r="E36">
        <v>0</v>
      </c>
      <c r="F36">
        <v>4.6063459430063708E-2</v>
      </c>
      <c r="G36">
        <v>7.0645900821758464E-2</v>
      </c>
      <c r="H36">
        <v>0.39856662448998387</v>
      </c>
      <c r="I36">
        <v>0</v>
      </c>
      <c r="J36">
        <v>0</v>
      </c>
      <c r="K36">
        <v>5.4036858351710293E-2</v>
      </c>
      <c r="L36">
        <v>2.7282953676385266E-2</v>
      </c>
    </row>
    <row r="37" spans="1:12" x14ac:dyDescent="0.3">
      <c r="A37" t="s">
        <v>215</v>
      </c>
      <c r="B37" t="s">
        <v>556</v>
      </c>
      <c r="C37" t="s">
        <v>15</v>
      </c>
      <c r="D37">
        <v>0.30512972231193264</v>
      </c>
      <c r="E37">
        <v>0</v>
      </c>
      <c r="F37">
        <v>6.2170023415003106E-2</v>
      </c>
      <c r="G37">
        <v>9.714645801974485E-2</v>
      </c>
      <c r="H37">
        <v>0.39867321219224133</v>
      </c>
      <c r="I37">
        <v>0</v>
      </c>
      <c r="J37">
        <v>0</v>
      </c>
      <c r="K37">
        <v>6.0624190326899148E-2</v>
      </c>
      <c r="L37">
        <v>4.6211450466619036E-2</v>
      </c>
    </row>
    <row r="38" spans="1:12" x14ac:dyDescent="0.3">
      <c r="A38" t="s">
        <v>215</v>
      </c>
      <c r="B38" t="s">
        <v>101</v>
      </c>
      <c r="C38" t="s">
        <v>13</v>
      </c>
      <c r="D38">
        <v>0.26587570446638981</v>
      </c>
      <c r="E38">
        <v>0.17368177902623569</v>
      </c>
      <c r="F38">
        <v>2.5569953557124006E-2</v>
      </c>
      <c r="G38">
        <v>3.7307908817457089E-2</v>
      </c>
      <c r="H38">
        <v>0.33279214409771385</v>
      </c>
      <c r="I38">
        <v>0.11326190108160607</v>
      </c>
      <c r="J38">
        <v>0</v>
      </c>
      <c r="K38">
        <v>3.6777246896652016E-2</v>
      </c>
      <c r="L38">
        <v>3.0579293650825445E-3</v>
      </c>
    </row>
    <row r="39" spans="1:12" x14ac:dyDescent="0.3">
      <c r="A39" t="s">
        <v>215</v>
      </c>
      <c r="B39" t="s">
        <v>101</v>
      </c>
      <c r="C39" t="s">
        <v>14</v>
      </c>
      <c r="D39">
        <v>0.18458933833055818</v>
      </c>
      <c r="E39">
        <v>0.2463151672982094</v>
      </c>
      <c r="F39">
        <v>3.8544361334049364E-2</v>
      </c>
      <c r="G39">
        <v>5.5164184283497661E-2</v>
      </c>
      <c r="H39">
        <v>0.24674764296151386</v>
      </c>
      <c r="I39">
        <v>0.165949165917576</v>
      </c>
      <c r="J39">
        <v>0</v>
      </c>
      <c r="K39">
        <v>3.4635611599527993E-2</v>
      </c>
      <c r="L39">
        <v>8.4641643927892678E-3</v>
      </c>
    </row>
    <row r="40" spans="1:12" x14ac:dyDescent="0.3">
      <c r="A40" t="s">
        <v>215</v>
      </c>
      <c r="B40" t="s">
        <v>101</v>
      </c>
      <c r="C40" t="s">
        <v>15</v>
      </c>
      <c r="D40">
        <v>0.11558158680514163</v>
      </c>
      <c r="E40">
        <v>0.26003539050925506</v>
      </c>
      <c r="F40">
        <v>5.1681774215347073E-2</v>
      </c>
      <c r="G40">
        <v>7.1231048238783096E-2</v>
      </c>
      <c r="H40">
        <v>0.24110086798620783</v>
      </c>
      <c r="I40">
        <v>0.19719348141255516</v>
      </c>
      <c r="J40">
        <v>0</v>
      </c>
      <c r="K40">
        <v>3.4846244272171659E-2</v>
      </c>
      <c r="L40">
        <v>1.3788239238833617E-2</v>
      </c>
    </row>
    <row r="41" spans="1:12" x14ac:dyDescent="0.3">
      <c r="A41" t="s">
        <v>215</v>
      </c>
      <c r="B41" t="s">
        <v>102</v>
      </c>
      <c r="C41" t="s">
        <v>13</v>
      </c>
      <c r="D41">
        <v>0.25917223192273481</v>
      </c>
      <c r="E41">
        <v>0.1454171090377431</v>
      </c>
      <c r="F41">
        <v>2.6781457956986623E-2</v>
      </c>
      <c r="G41">
        <v>1.1173230756489098E-2</v>
      </c>
      <c r="H41">
        <v>0.37194435530273079</v>
      </c>
      <c r="I41">
        <v>0.10737181993645392</v>
      </c>
      <c r="J41">
        <v>0</v>
      </c>
      <c r="K41">
        <v>3.2553387393001822E-2</v>
      </c>
      <c r="L41">
        <v>1.3471552158358477E-3</v>
      </c>
    </row>
    <row r="42" spans="1:12" x14ac:dyDescent="0.3">
      <c r="A42" t="s">
        <v>215</v>
      </c>
      <c r="B42" t="s">
        <v>102</v>
      </c>
      <c r="C42" t="s">
        <v>14</v>
      </c>
      <c r="D42">
        <v>0.19590637440259548</v>
      </c>
      <c r="E42">
        <v>0.20756328222869341</v>
      </c>
      <c r="F42">
        <v>3.9138940811837754E-2</v>
      </c>
      <c r="G42">
        <v>1.7068771339250614E-2</v>
      </c>
      <c r="H42">
        <v>0.29374754627043659</v>
      </c>
      <c r="I42">
        <v>0.15202850253735425</v>
      </c>
      <c r="J42">
        <v>0</v>
      </c>
      <c r="K42">
        <v>3.2551749078404524E-2</v>
      </c>
      <c r="L42">
        <v>2.0860414702737772E-3</v>
      </c>
    </row>
    <row r="43" spans="1:12" x14ac:dyDescent="0.3">
      <c r="A43" t="s">
        <v>215</v>
      </c>
      <c r="B43" t="s">
        <v>102</v>
      </c>
      <c r="C43" t="s">
        <v>15</v>
      </c>
      <c r="D43">
        <v>0.15699436603171663</v>
      </c>
      <c r="E43">
        <v>0.2341568200813606</v>
      </c>
      <c r="F43">
        <v>5.6516982767484646E-2</v>
      </c>
      <c r="G43">
        <v>1.2090610772147131E-2</v>
      </c>
      <c r="H43">
        <v>0.28756390739461374</v>
      </c>
      <c r="I43">
        <v>0.18814980717573143</v>
      </c>
      <c r="J43">
        <v>0</v>
      </c>
      <c r="K43">
        <v>3.5518944022054293E-2</v>
      </c>
      <c r="L43">
        <v>6.3907211947931194E-3</v>
      </c>
    </row>
    <row r="44" spans="1:12" x14ac:dyDescent="0.3">
      <c r="A44" t="s">
        <v>215</v>
      </c>
      <c r="B44" t="s">
        <v>625</v>
      </c>
      <c r="C44" t="s">
        <v>13</v>
      </c>
      <c r="D44">
        <v>0.32333009071183233</v>
      </c>
      <c r="E44">
        <v>0.11815053110822664</v>
      </c>
      <c r="F44">
        <v>4.9702208516175878E-2</v>
      </c>
      <c r="G44">
        <v>2.119261676801534E-2</v>
      </c>
      <c r="H44">
        <v>0.20228977124453393</v>
      </c>
      <c r="I44">
        <v>0.13372516941274187</v>
      </c>
      <c r="J44">
        <v>9.6303756335281737E-2</v>
      </c>
      <c r="K44">
        <v>3.8599528746930359E-2</v>
      </c>
      <c r="L44">
        <v>0</v>
      </c>
    </row>
    <row r="45" spans="1:12" x14ac:dyDescent="0.3">
      <c r="A45" t="s">
        <v>215</v>
      </c>
      <c r="B45" t="s">
        <v>625</v>
      </c>
      <c r="C45" t="s">
        <v>14</v>
      </c>
      <c r="D45">
        <v>0.25314125648191138</v>
      </c>
      <c r="E45">
        <v>0.16446558169425057</v>
      </c>
      <c r="F45">
        <v>6.2492106310254494E-2</v>
      </c>
      <c r="G45">
        <v>2.3575058195066948E-2</v>
      </c>
      <c r="H45">
        <v>0.14155101052245525</v>
      </c>
      <c r="I45">
        <v>0.1747678394495932</v>
      </c>
      <c r="J45">
        <v>0.11522866724995437</v>
      </c>
      <c r="K45">
        <v>4.0348751560001825E-2</v>
      </c>
      <c r="L45">
        <v>0</v>
      </c>
    </row>
    <row r="46" spans="1:12" x14ac:dyDescent="0.3">
      <c r="A46" t="s">
        <v>215</v>
      </c>
      <c r="B46" t="s">
        <v>625</v>
      </c>
      <c r="C46" t="s">
        <v>15</v>
      </c>
      <c r="D46">
        <v>0.21909954731848905</v>
      </c>
      <c r="E46">
        <v>0.18474381646935936</v>
      </c>
      <c r="F46">
        <v>7.1535080384659486E-2</v>
      </c>
      <c r="G46">
        <v>1.3724565941265855E-2</v>
      </c>
      <c r="H46">
        <v>0.14343553701654163</v>
      </c>
      <c r="I46">
        <v>0.20916969573390448</v>
      </c>
      <c r="J46">
        <v>8.8901715349642113E-2</v>
      </c>
      <c r="K46">
        <v>4.3474619395937442E-2</v>
      </c>
      <c r="L46">
        <v>0</v>
      </c>
    </row>
    <row r="47" spans="1:12" x14ac:dyDescent="0.3">
      <c r="A47" t="s">
        <v>215</v>
      </c>
      <c r="B47" t="s">
        <v>626</v>
      </c>
      <c r="C47" t="s">
        <v>13</v>
      </c>
      <c r="D47">
        <v>0.32096655867502355</v>
      </c>
      <c r="E47">
        <v>0.12180721937886145</v>
      </c>
      <c r="F47">
        <v>5.298160359174868E-2</v>
      </c>
      <c r="G47">
        <v>1.2330409246890045E-2</v>
      </c>
      <c r="H47">
        <v>0.23434985776813072</v>
      </c>
      <c r="I47">
        <v>5.6046113191314736E-2</v>
      </c>
      <c r="J47">
        <v>0.14714604341746654</v>
      </c>
      <c r="K47">
        <v>4.3036228476670498E-2</v>
      </c>
      <c r="L47">
        <v>0</v>
      </c>
    </row>
    <row r="48" spans="1:12" x14ac:dyDescent="0.3">
      <c r="A48" t="s">
        <v>215</v>
      </c>
      <c r="B48" t="s">
        <v>626</v>
      </c>
      <c r="C48" t="s">
        <v>14</v>
      </c>
      <c r="D48">
        <v>0.24736635987180086</v>
      </c>
      <c r="E48">
        <v>0.1770394355431093</v>
      </c>
      <c r="F48">
        <v>6.8752663954234752E-2</v>
      </c>
      <c r="G48">
        <v>1.2528508095756032E-2</v>
      </c>
      <c r="H48">
        <v>0.1866281893075174</v>
      </c>
      <c r="I48">
        <v>7.4002743662152079E-2</v>
      </c>
      <c r="J48">
        <v>0.17008914848010381</v>
      </c>
      <c r="K48">
        <v>4.3076094984108769E-2</v>
      </c>
      <c r="L48">
        <v>0</v>
      </c>
    </row>
    <row r="49" spans="1:12" x14ac:dyDescent="0.3">
      <c r="A49" t="s">
        <v>215</v>
      </c>
      <c r="B49" t="s">
        <v>626</v>
      </c>
      <c r="C49" t="s">
        <v>15</v>
      </c>
      <c r="D49">
        <v>0.2136553019463823</v>
      </c>
      <c r="E49">
        <v>0.21006413617453662</v>
      </c>
      <c r="F49">
        <v>9.5257653716038851E-2</v>
      </c>
      <c r="G49">
        <v>1.056404895642425E-2</v>
      </c>
      <c r="H49">
        <v>0.20871953183090317</v>
      </c>
      <c r="I49">
        <v>0.10076737276519306</v>
      </c>
      <c r="J49">
        <v>9.2271167567184911E-2</v>
      </c>
      <c r="K49">
        <v>4.5274331321817629E-2</v>
      </c>
      <c r="L49">
        <v>0</v>
      </c>
    </row>
    <row r="50" spans="1:12" x14ac:dyDescent="0.3">
      <c r="A50" t="s">
        <v>116</v>
      </c>
      <c r="B50" t="s">
        <v>532</v>
      </c>
      <c r="C50" t="s">
        <v>255</v>
      </c>
      <c r="D50">
        <v>0.54500971703206669</v>
      </c>
      <c r="E50">
        <v>0</v>
      </c>
      <c r="F50">
        <v>4.6979709957390807E-3</v>
      </c>
      <c r="G50">
        <v>3.0880202385274336E-2</v>
      </c>
      <c r="H50">
        <v>0.27700604768577924</v>
      </c>
      <c r="I50">
        <v>0</v>
      </c>
      <c r="J50">
        <v>0</v>
      </c>
      <c r="K50">
        <v>2.2563034456125723E-3</v>
      </c>
      <c r="L50">
        <v>6.1906377210212745E-3</v>
      </c>
    </row>
    <row r="51" spans="1:12" x14ac:dyDescent="0.3">
      <c r="A51" t="s">
        <v>116</v>
      </c>
      <c r="B51" t="s">
        <v>532</v>
      </c>
      <c r="C51" t="s">
        <v>256</v>
      </c>
      <c r="D51">
        <v>0.56539600106495602</v>
      </c>
      <c r="E51">
        <v>0</v>
      </c>
      <c r="F51">
        <v>1.9117731152436507E-2</v>
      </c>
      <c r="G51">
        <v>3.4342206038505886E-2</v>
      </c>
      <c r="H51">
        <v>0.23956526315418109</v>
      </c>
      <c r="I51">
        <v>0</v>
      </c>
      <c r="J51">
        <v>0</v>
      </c>
      <c r="K51">
        <v>2.1387737180669893E-2</v>
      </c>
      <c r="L51">
        <v>4.8067074718254992E-3</v>
      </c>
    </row>
    <row r="52" spans="1:12" x14ac:dyDescent="0.3">
      <c r="A52" t="s">
        <v>116</v>
      </c>
      <c r="B52" t="s">
        <v>532</v>
      </c>
      <c r="C52" t="s">
        <v>257</v>
      </c>
      <c r="D52">
        <v>0.56073654859784738</v>
      </c>
      <c r="E52">
        <v>0</v>
      </c>
      <c r="F52">
        <v>2.8710086790507367E-2</v>
      </c>
      <c r="G52">
        <v>3.9096847490355746E-2</v>
      </c>
      <c r="H52">
        <v>0.22563599310073829</v>
      </c>
      <c r="I52">
        <v>0</v>
      </c>
      <c r="J52">
        <v>0</v>
      </c>
      <c r="K52">
        <v>3.4666698783465358E-2</v>
      </c>
      <c r="L52">
        <v>3.144661663522307E-3</v>
      </c>
    </row>
    <row r="53" spans="1:12" x14ac:dyDescent="0.3">
      <c r="A53" t="s">
        <v>116</v>
      </c>
      <c r="B53" t="s">
        <v>532</v>
      </c>
      <c r="C53" t="s">
        <v>258</v>
      </c>
      <c r="D53">
        <v>0.56005670451133116</v>
      </c>
      <c r="E53">
        <v>0</v>
      </c>
      <c r="F53">
        <v>2.65331298251207E-2</v>
      </c>
      <c r="G53">
        <v>4.0190788494735265E-2</v>
      </c>
      <c r="H53">
        <v>0.22529911141419598</v>
      </c>
      <c r="I53">
        <v>0</v>
      </c>
      <c r="J53">
        <v>0</v>
      </c>
      <c r="K53">
        <v>3.5647741848384179E-2</v>
      </c>
      <c r="L53">
        <v>3.9025159249008461E-3</v>
      </c>
    </row>
    <row r="54" spans="1:12" x14ac:dyDescent="0.3">
      <c r="A54" t="s">
        <v>116</v>
      </c>
      <c r="B54" t="s">
        <v>532</v>
      </c>
      <c r="C54" t="s">
        <v>259</v>
      </c>
      <c r="D54">
        <v>0.55361289993335605</v>
      </c>
      <c r="E54">
        <v>0</v>
      </c>
      <c r="F54">
        <v>7.5997717547614391E-3</v>
      </c>
      <c r="G54">
        <v>5.033131618188065E-2</v>
      </c>
      <c r="H54">
        <v>0.22159115855028239</v>
      </c>
      <c r="I54">
        <v>0</v>
      </c>
      <c r="J54">
        <v>0</v>
      </c>
      <c r="K54">
        <v>4.4650230989347679E-2</v>
      </c>
      <c r="L54">
        <v>1.0292759999492073E-2</v>
      </c>
    </row>
    <row r="55" spans="1:12" x14ac:dyDescent="0.3">
      <c r="A55" t="s">
        <v>116</v>
      </c>
      <c r="B55" t="s">
        <v>532</v>
      </c>
      <c r="C55" t="s">
        <v>260</v>
      </c>
      <c r="D55">
        <v>0.55361289993335605</v>
      </c>
      <c r="E55">
        <v>0</v>
      </c>
      <c r="F55">
        <v>7.5997717547614391E-3</v>
      </c>
      <c r="G55">
        <v>5.033131618188065E-2</v>
      </c>
      <c r="H55">
        <v>0.22159115855028239</v>
      </c>
      <c r="I55">
        <v>0</v>
      </c>
      <c r="J55">
        <v>0</v>
      </c>
      <c r="K55">
        <v>4.4650230989347679E-2</v>
      </c>
      <c r="L55">
        <v>1.0292759999492073E-2</v>
      </c>
    </row>
    <row r="56" spans="1:12" x14ac:dyDescent="0.3">
      <c r="A56" t="s">
        <v>116</v>
      </c>
      <c r="B56" t="s">
        <v>532</v>
      </c>
      <c r="C56" t="s">
        <v>261</v>
      </c>
      <c r="D56">
        <v>0.54639674905312052</v>
      </c>
      <c r="E56">
        <v>0</v>
      </c>
      <c r="F56">
        <v>1.0208699827774724E-2</v>
      </c>
      <c r="G56">
        <v>5.2722283409634425E-2</v>
      </c>
      <c r="H56">
        <v>0.21774096215330405</v>
      </c>
      <c r="I56">
        <v>0</v>
      </c>
      <c r="J56">
        <v>0</v>
      </c>
      <c r="K56">
        <v>5.063063890775496E-2</v>
      </c>
      <c r="L56">
        <v>1.0470433093574419E-2</v>
      </c>
    </row>
    <row r="57" spans="1:12" x14ac:dyDescent="0.3">
      <c r="A57" t="s">
        <v>116</v>
      </c>
      <c r="B57" t="s">
        <v>532</v>
      </c>
      <c r="C57" t="s">
        <v>262</v>
      </c>
      <c r="D57">
        <v>0.51712303671783499</v>
      </c>
      <c r="E57">
        <v>0</v>
      </c>
      <c r="F57">
        <v>2.102669334995317E-2</v>
      </c>
      <c r="G57">
        <v>6.3407153120185286E-2</v>
      </c>
      <c r="H57">
        <v>0.19924996114168692</v>
      </c>
      <c r="I57">
        <v>0</v>
      </c>
      <c r="J57">
        <v>0</v>
      </c>
      <c r="K57">
        <v>7.9986178144996617E-2</v>
      </c>
      <c r="L57">
        <v>1.1146921847089363E-2</v>
      </c>
    </row>
    <row r="58" spans="1:12" x14ac:dyDescent="0.3">
      <c r="A58" t="s">
        <v>116</v>
      </c>
      <c r="B58" t="s">
        <v>532</v>
      </c>
      <c r="C58" t="s">
        <v>263</v>
      </c>
      <c r="D58">
        <v>0.47832712928473442</v>
      </c>
      <c r="E58">
        <v>0</v>
      </c>
      <c r="F58">
        <v>2.2387496566397987E-2</v>
      </c>
      <c r="G58">
        <v>6.8334253704882011E-2</v>
      </c>
      <c r="H58">
        <v>0.2254622036513563</v>
      </c>
      <c r="I58">
        <v>0</v>
      </c>
      <c r="J58">
        <v>0</v>
      </c>
      <c r="K58">
        <v>8.1772711874761553E-2</v>
      </c>
      <c r="L58">
        <v>1.0581760970274487E-2</v>
      </c>
    </row>
    <row r="59" spans="1:12" x14ac:dyDescent="0.3">
      <c r="A59" t="s">
        <v>116</v>
      </c>
      <c r="B59" t="s">
        <v>532</v>
      </c>
      <c r="C59" t="s">
        <v>264</v>
      </c>
      <c r="D59">
        <v>0.35073519925469676</v>
      </c>
      <c r="E59">
        <v>0</v>
      </c>
      <c r="F59">
        <v>2.4950227566567496E-2</v>
      </c>
      <c r="G59">
        <v>6.6151724474695667E-2</v>
      </c>
      <c r="H59">
        <v>0.30458116100252181</v>
      </c>
      <c r="I59">
        <v>0</v>
      </c>
      <c r="J59">
        <v>0</v>
      </c>
      <c r="K59">
        <v>9.6929216644337235E-2</v>
      </c>
      <c r="L59">
        <v>1.9715056817632068E-2</v>
      </c>
    </row>
    <row r="60" spans="1:12" x14ac:dyDescent="0.3">
      <c r="A60" t="s">
        <v>116</v>
      </c>
      <c r="B60" t="s">
        <v>558</v>
      </c>
      <c r="C60" t="s">
        <v>255</v>
      </c>
      <c r="D60">
        <v>0.41534190133810961</v>
      </c>
      <c r="E60">
        <v>0</v>
      </c>
      <c r="F60">
        <v>1.0359004973621156E-2</v>
      </c>
      <c r="G60">
        <v>3.2610499070019096E-2</v>
      </c>
      <c r="H60">
        <v>0.49531000389717228</v>
      </c>
      <c r="I60">
        <v>0</v>
      </c>
      <c r="J60">
        <v>0</v>
      </c>
      <c r="K60">
        <v>4.0233067773781578E-2</v>
      </c>
      <c r="L60">
        <v>3.3677966300274531E-3</v>
      </c>
    </row>
    <row r="61" spans="1:12" x14ac:dyDescent="0.3">
      <c r="A61" t="s">
        <v>116</v>
      </c>
      <c r="B61" t="s">
        <v>558</v>
      </c>
      <c r="C61" t="s">
        <v>256</v>
      </c>
      <c r="D61">
        <v>0.42646814109971637</v>
      </c>
      <c r="E61">
        <v>0</v>
      </c>
      <c r="F61">
        <v>1.375694548292752E-2</v>
      </c>
      <c r="G61">
        <v>3.0472434028184919E-2</v>
      </c>
      <c r="H61">
        <v>0.47355659091879226</v>
      </c>
      <c r="I61">
        <v>0</v>
      </c>
      <c r="J61">
        <v>0</v>
      </c>
      <c r="K61">
        <v>4.7584523130229088E-2</v>
      </c>
      <c r="L61">
        <v>4.4724946802182199E-3</v>
      </c>
    </row>
    <row r="62" spans="1:12" x14ac:dyDescent="0.3">
      <c r="A62" t="s">
        <v>116</v>
      </c>
      <c r="B62" t="s">
        <v>558</v>
      </c>
      <c r="C62" t="s">
        <v>257</v>
      </c>
      <c r="D62">
        <v>0.43719029208920379</v>
      </c>
      <c r="E62">
        <v>0</v>
      </c>
      <c r="F62">
        <v>2.7126272620771327E-2</v>
      </c>
      <c r="G62">
        <v>4.5749031909806434E-2</v>
      </c>
      <c r="H62">
        <v>0.42372169874702198</v>
      </c>
      <c r="I62">
        <v>0</v>
      </c>
      <c r="J62">
        <v>0</v>
      </c>
      <c r="K62">
        <v>4.9184652688834742E-2</v>
      </c>
      <c r="L62">
        <v>3.3077025254110428E-3</v>
      </c>
    </row>
    <row r="63" spans="1:12" x14ac:dyDescent="0.3">
      <c r="A63" t="s">
        <v>116</v>
      </c>
      <c r="B63" t="s">
        <v>558</v>
      </c>
      <c r="C63" t="s">
        <v>258</v>
      </c>
      <c r="D63">
        <v>0.44514458257313888</v>
      </c>
      <c r="E63">
        <v>0</v>
      </c>
      <c r="F63">
        <v>3.7044386228152849E-2</v>
      </c>
      <c r="G63">
        <v>5.7082065484496902E-2</v>
      </c>
      <c r="H63">
        <v>0.38675139223307697</v>
      </c>
      <c r="I63">
        <v>0</v>
      </c>
      <c r="J63">
        <v>0</v>
      </c>
      <c r="K63">
        <v>5.037171816977843E-2</v>
      </c>
      <c r="L63">
        <v>2.4435946461398858E-3</v>
      </c>
    </row>
    <row r="64" spans="1:12" x14ac:dyDescent="0.3">
      <c r="A64" t="s">
        <v>116</v>
      </c>
      <c r="B64" t="s">
        <v>558</v>
      </c>
      <c r="C64" t="s">
        <v>259</v>
      </c>
      <c r="D64">
        <v>0.44039885069449131</v>
      </c>
      <c r="E64">
        <v>0</v>
      </c>
      <c r="F64">
        <v>3.7672954531944434E-2</v>
      </c>
      <c r="G64">
        <v>5.720512133020518E-2</v>
      </c>
      <c r="H64">
        <v>0.39014801916458369</v>
      </c>
      <c r="I64">
        <v>0</v>
      </c>
      <c r="J64">
        <v>0</v>
      </c>
      <c r="K64">
        <v>5.0904890978509219E-2</v>
      </c>
      <c r="L64">
        <v>2.3922857807060476E-3</v>
      </c>
    </row>
    <row r="65" spans="1:12" x14ac:dyDescent="0.3">
      <c r="A65" t="s">
        <v>116</v>
      </c>
      <c r="B65" t="s">
        <v>558</v>
      </c>
      <c r="C65" t="s">
        <v>260</v>
      </c>
      <c r="D65">
        <v>0.34514587223724075</v>
      </c>
      <c r="E65">
        <v>0</v>
      </c>
      <c r="F65">
        <v>5.0289133580987619E-2</v>
      </c>
      <c r="G65">
        <v>5.9675011353472314E-2</v>
      </c>
      <c r="H65">
        <v>0.45832271596729296</v>
      </c>
      <c r="I65">
        <v>0</v>
      </c>
      <c r="J65">
        <v>0</v>
      </c>
      <c r="K65">
        <v>6.1606359026530444E-2</v>
      </c>
      <c r="L65">
        <v>1.3624504720959282E-3</v>
      </c>
    </row>
    <row r="66" spans="1:12" x14ac:dyDescent="0.3">
      <c r="A66" t="s">
        <v>116</v>
      </c>
      <c r="B66" t="s">
        <v>558</v>
      </c>
      <c r="C66" t="s">
        <v>261</v>
      </c>
      <c r="D66">
        <v>0.34514587223724053</v>
      </c>
      <c r="E66">
        <v>0</v>
      </c>
      <c r="F66">
        <v>5.0289133580987591E-2</v>
      </c>
      <c r="G66">
        <v>5.9675011353472279E-2</v>
      </c>
      <c r="H66">
        <v>0.45832271596729274</v>
      </c>
      <c r="I66">
        <v>0</v>
      </c>
      <c r="J66">
        <v>0</v>
      </c>
      <c r="K66">
        <v>6.1606359026530416E-2</v>
      </c>
      <c r="L66">
        <v>1.3624504720959275E-3</v>
      </c>
    </row>
    <row r="67" spans="1:12" x14ac:dyDescent="0.3">
      <c r="A67" t="s">
        <v>116</v>
      </c>
      <c r="B67" t="s">
        <v>558</v>
      </c>
      <c r="C67" t="s">
        <v>262</v>
      </c>
      <c r="D67">
        <v>0.28982112931790877</v>
      </c>
      <c r="E67">
        <v>0</v>
      </c>
      <c r="F67">
        <v>5.4486407777849577E-2</v>
      </c>
      <c r="G67">
        <v>8.3689214986298485E-2</v>
      </c>
      <c r="H67">
        <v>0.47153682704207828</v>
      </c>
      <c r="I67">
        <v>0</v>
      </c>
      <c r="J67">
        <v>0</v>
      </c>
      <c r="K67">
        <v>6.2264273370193822E-2</v>
      </c>
      <c r="L67">
        <v>4.8477384885259808E-3</v>
      </c>
    </row>
    <row r="68" spans="1:12" x14ac:dyDescent="0.3">
      <c r="A68" t="s">
        <v>116</v>
      </c>
      <c r="B68" t="s">
        <v>558</v>
      </c>
      <c r="C68" t="s">
        <v>263</v>
      </c>
      <c r="D68">
        <v>0.28517338349458149</v>
      </c>
      <c r="E68">
        <v>0</v>
      </c>
      <c r="F68">
        <v>5.506379245932614E-2</v>
      </c>
      <c r="G68">
        <v>7.8576661840802489E-2</v>
      </c>
      <c r="H68">
        <v>0.47481674422920123</v>
      </c>
      <c r="I68">
        <v>0</v>
      </c>
      <c r="J68">
        <v>0</v>
      </c>
      <c r="K68">
        <v>6.2109432480608039E-2</v>
      </c>
      <c r="L68">
        <v>7.2536816926049574E-3</v>
      </c>
    </row>
    <row r="69" spans="1:12" x14ac:dyDescent="0.3">
      <c r="A69" t="s">
        <v>116</v>
      </c>
      <c r="B69" t="s">
        <v>558</v>
      </c>
      <c r="C69" t="s">
        <v>264</v>
      </c>
      <c r="D69">
        <v>0.26305538912210485</v>
      </c>
      <c r="E69">
        <v>0</v>
      </c>
      <c r="F69">
        <v>5.6578512462935084E-2</v>
      </c>
      <c r="G69">
        <v>8.4573782786696639E-2</v>
      </c>
      <c r="H69">
        <v>0.47947793601373345</v>
      </c>
      <c r="I69">
        <v>0</v>
      </c>
      <c r="J69">
        <v>0</v>
      </c>
      <c r="K69">
        <v>6.3643120441161105E-2</v>
      </c>
      <c r="L69">
        <v>1.9740643290164454E-2</v>
      </c>
    </row>
    <row r="70" spans="1:12" x14ac:dyDescent="0.3">
      <c r="A70" t="s">
        <v>116</v>
      </c>
      <c r="B70" t="s">
        <v>556</v>
      </c>
      <c r="C70" t="s">
        <v>255</v>
      </c>
      <c r="D70">
        <v>0.45527248749343791</v>
      </c>
      <c r="E70">
        <v>0</v>
      </c>
      <c r="F70">
        <v>1.6798156844291302E-2</v>
      </c>
      <c r="G70">
        <v>4.3037125134395712E-2</v>
      </c>
      <c r="H70">
        <v>0.41580963816668398</v>
      </c>
      <c r="I70">
        <v>0</v>
      </c>
      <c r="J70">
        <v>0</v>
      </c>
      <c r="K70">
        <v>3.9879535592586737E-2</v>
      </c>
      <c r="L70">
        <v>1.3037402395165116E-2</v>
      </c>
    </row>
    <row r="71" spans="1:12" x14ac:dyDescent="0.3">
      <c r="A71" t="s">
        <v>116</v>
      </c>
      <c r="B71" t="s">
        <v>556</v>
      </c>
      <c r="C71" t="s">
        <v>256</v>
      </c>
      <c r="D71">
        <v>0.4295655811444451</v>
      </c>
      <c r="E71">
        <v>0</v>
      </c>
      <c r="F71">
        <v>2.2413164607819464E-2</v>
      </c>
      <c r="G71">
        <v>3.8433213516378698E-2</v>
      </c>
      <c r="H71">
        <v>0.43249783309029577</v>
      </c>
      <c r="I71">
        <v>0</v>
      </c>
      <c r="J71">
        <v>0</v>
      </c>
      <c r="K71">
        <v>4.8422461866263075E-2</v>
      </c>
      <c r="L71">
        <v>8.3576182160998037E-3</v>
      </c>
    </row>
    <row r="72" spans="1:12" x14ac:dyDescent="0.3">
      <c r="A72" t="s">
        <v>116</v>
      </c>
      <c r="B72" t="s">
        <v>556</v>
      </c>
      <c r="C72" t="s">
        <v>257</v>
      </c>
      <c r="D72">
        <v>0.43850517502887043</v>
      </c>
      <c r="E72">
        <v>0</v>
      </c>
      <c r="F72">
        <v>2.3313376916181655E-2</v>
      </c>
      <c r="G72">
        <v>4.3621158850749631E-2</v>
      </c>
      <c r="H72">
        <v>0.40416569002313596</v>
      </c>
      <c r="I72">
        <v>0</v>
      </c>
      <c r="J72">
        <v>0</v>
      </c>
      <c r="K72">
        <v>5.0303693878590426E-2</v>
      </c>
      <c r="L72">
        <v>1.745035988545399E-2</v>
      </c>
    </row>
    <row r="73" spans="1:12" x14ac:dyDescent="0.3">
      <c r="A73" t="s">
        <v>116</v>
      </c>
      <c r="B73" t="s">
        <v>556</v>
      </c>
      <c r="C73" t="s">
        <v>258</v>
      </c>
      <c r="D73">
        <v>0.43437492675518996</v>
      </c>
      <c r="E73">
        <v>0</v>
      </c>
      <c r="F73">
        <v>2.584404549873506E-2</v>
      </c>
      <c r="G73">
        <v>5.4100664631360991E-2</v>
      </c>
      <c r="H73">
        <v>0.39203805138737746</v>
      </c>
      <c r="I73">
        <v>0</v>
      </c>
      <c r="J73">
        <v>0</v>
      </c>
      <c r="K73">
        <v>4.928082925572802E-2</v>
      </c>
      <c r="L73">
        <v>1.8569053937171232E-2</v>
      </c>
    </row>
    <row r="74" spans="1:12" x14ac:dyDescent="0.3">
      <c r="A74" t="s">
        <v>116</v>
      </c>
      <c r="B74" t="s">
        <v>556</v>
      </c>
      <c r="C74" t="s">
        <v>259</v>
      </c>
      <c r="D74">
        <v>0.42233047601271567</v>
      </c>
      <c r="E74">
        <v>0</v>
      </c>
      <c r="F74">
        <v>3.1496238806461851E-2</v>
      </c>
      <c r="G74">
        <v>5.7958515624565818E-2</v>
      </c>
      <c r="H74">
        <v>0.39037647479845733</v>
      </c>
      <c r="I74">
        <v>0</v>
      </c>
      <c r="J74">
        <v>0</v>
      </c>
      <c r="K74">
        <v>5.3757448670102584E-2</v>
      </c>
      <c r="L74">
        <v>1.9988336381511831E-2</v>
      </c>
    </row>
    <row r="75" spans="1:12" x14ac:dyDescent="0.3">
      <c r="A75" t="s">
        <v>116</v>
      </c>
      <c r="B75" t="s">
        <v>556</v>
      </c>
      <c r="C75" t="s">
        <v>260</v>
      </c>
      <c r="D75">
        <v>0.41332308071806467</v>
      </c>
      <c r="E75">
        <v>0</v>
      </c>
      <c r="F75">
        <v>3.9979400638381589E-2</v>
      </c>
      <c r="G75">
        <v>6.1478843626253936E-2</v>
      </c>
      <c r="H75">
        <v>0.38407594664556327</v>
      </c>
      <c r="I75">
        <v>0</v>
      </c>
      <c r="J75">
        <v>0</v>
      </c>
      <c r="K75">
        <v>5.6815793025067236E-2</v>
      </c>
      <c r="L75">
        <v>2.029989419802939E-2</v>
      </c>
    </row>
    <row r="76" spans="1:12" x14ac:dyDescent="0.3">
      <c r="A76" t="s">
        <v>116</v>
      </c>
      <c r="B76" t="s">
        <v>556</v>
      </c>
      <c r="C76" t="s">
        <v>261</v>
      </c>
      <c r="D76">
        <v>0.40533662168952755</v>
      </c>
      <c r="E76">
        <v>0</v>
      </c>
      <c r="F76">
        <v>4.0714853099588916E-2</v>
      </c>
      <c r="G76">
        <v>6.9155275509113739E-2</v>
      </c>
      <c r="H76">
        <v>0.38182643866743321</v>
      </c>
      <c r="I76">
        <v>0</v>
      </c>
      <c r="J76">
        <v>0</v>
      </c>
      <c r="K76">
        <v>5.8717326326474598E-2</v>
      </c>
      <c r="L76">
        <v>2.128363868982288E-2</v>
      </c>
    </row>
    <row r="77" spans="1:12" x14ac:dyDescent="0.3">
      <c r="A77" t="s">
        <v>116</v>
      </c>
      <c r="B77" t="s">
        <v>556</v>
      </c>
      <c r="C77" t="s">
        <v>262</v>
      </c>
      <c r="D77">
        <v>0.38945470545297206</v>
      </c>
      <c r="E77">
        <v>0</v>
      </c>
      <c r="F77">
        <v>4.8059943245962952E-2</v>
      </c>
      <c r="G77">
        <v>8.4142584328314202E-2</v>
      </c>
      <c r="H77">
        <v>0.37354934418884578</v>
      </c>
      <c r="I77">
        <v>0</v>
      </c>
      <c r="J77">
        <v>0</v>
      </c>
      <c r="K77">
        <v>5.4506153356623059E-2</v>
      </c>
      <c r="L77">
        <v>2.5968005096691102E-2</v>
      </c>
    </row>
    <row r="78" spans="1:12" x14ac:dyDescent="0.3">
      <c r="A78" t="s">
        <v>116</v>
      </c>
      <c r="B78" t="s">
        <v>556</v>
      </c>
      <c r="C78" t="s">
        <v>263</v>
      </c>
      <c r="D78">
        <v>0.37403032404296094</v>
      </c>
      <c r="E78">
        <v>0</v>
      </c>
      <c r="F78">
        <v>5.5886626600387526E-2</v>
      </c>
      <c r="G78">
        <v>7.8743801377880701E-2</v>
      </c>
      <c r="H78">
        <v>0.37019895647777223</v>
      </c>
      <c r="I78">
        <v>0</v>
      </c>
      <c r="J78">
        <v>0</v>
      </c>
      <c r="K78">
        <v>5.6193563363410394E-2</v>
      </c>
      <c r="L78">
        <v>3.4413520269299384E-2</v>
      </c>
    </row>
    <row r="79" spans="1:12" x14ac:dyDescent="0.3">
      <c r="A79" t="s">
        <v>116</v>
      </c>
      <c r="B79" t="s">
        <v>556</v>
      </c>
      <c r="C79" t="s">
        <v>264</v>
      </c>
      <c r="D79">
        <v>0.32333410625344966</v>
      </c>
      <c r="E79">
        <v>0</v>
      </c>
      <c r="F79">
        <v>5.8329576179879918E-2</v>
      </c>
      <c r="G79">
        <v>7.0017425881094192E-2</v>
      </c>
      <c r="H79">
        <v>0.41318479922363605</v>
      </c>
      <c r="I79">
        <v>0</v>
      </c>
      <c r="J79">
        <v>0</v>
      </c>
      <c r="K79">
        <v>6.5522493929153963E-2</v>
      </c>
      <c r="L79">
        <v>4.5234275280625555E-2</v>
      </c>
    </row>
    <row r="80" spans="1:12" x14ac:dyDescent="0.3">
      <c r="A80" t="s">
        <v>116</v>
      </c>
      <c r="B80" t="s">
        <v>101</v>
      </c>
      <c r="C80" t="s">
        <v>255</v>
      </c>
      <c r="D80">
        <v>0.33294636953781886</v>
      </c>
      <c r="E80">
        <v>0.21695960611555659</v>
      </c>
      <c r="F80">
        <v>9.4918709092353965E-3</v>
      </c>
      <c r="G80">
        <v>4.1258839935147236E-2</v>
      </c>
      <c r="H80">
        <v>0.30642311945031214</v>
      </c>
      <c r="I80">
        <v>6.5435552061985244E-2</v>
      </c>
      <c r="J80">
        <v>0</v>
      </c>
      <c r="K80">
        <v>1.5789430339815721E-2</v>
      </c>
      <c r="L80">
        <v>1.5181469456389252E-4</v>
      </c>
    </row>
    <row r="81" spans="1:12" x14ac:dyDescent="0.3">
      <c r="A81" t="s">
        <v>116</v>
      </c>
      <c r="B81" t="s">
        <v>101</v>
      </c>
      <c r="C81" t="s">
        <v>256</v>
      </c>
      <c r="D81">
        <v>0.34118083102949176</v>
      </c>
      <c r="E81">
        <v>0.16216831610639698</v>
      </c>
      <c r="F81">
        <v>1.2689061601114068E-2</v>
      </c>
      <c r="G81">
        <v>3.6800662811451702E-2</v>
      </c>
      <c r="H81">
        <v>0.33778092974771268</v>
      </c>
      <c r="I81">
        <v>7.8008358976542638E-2</v>
      </c>
      <c r="J81">
        <v>0</v>
      </c>
      <c r="K81">
        <v>2.7172892235611281E-2</v>
      </c>
      <c r="L81">
        <v>4.1989474916762307E-3</v>
      </c>
    </row>
    <row r="82" spans="1:12" x14ac:dyDescent="0.3">
      <c r="A82" t="s">
        <v>116</v>
      </c>
      <c r="B82" t="s">
        <v>101</v>
      </c>
      <c r="C82" t="s">
        <v>257</v>
      </c>
      <c r="D82">
        <v>0.30900399205072399</v>
      </c>
      <c r="E82">
        <v>0.17169203008955772</v>
      </c>
      <c r="F82">
        <v>1.5696270846103158E-2</v>
      </c>
      <c r="G82">
        <v>4.3215891326958418E-2</v>
      </c>
      <c r="H82">
        <v>0.32774387424498685</v>
      </c>
      <c r="I82">
        <v>9.4637719700166337E-2</v>
      </c>
      <c r="J82">
        <v>0</v>
      </c>
      <c r="K82">
        <v>2.5363450002012001E-2</v>
      </c>
      <c r="L82">
        <v>3.6838528642595429E-3</v>
      </c>
    </row>
    <row r="83" spans="1:12" x14ac:dyDescent="0.3">
      <c r="A83" t="s">
        <v>116</v>
      </c>
      <c r="B83" t="s">
        <v>101</v>
      </c>
      <c r="C83" t="s">
        <v>258</v>
      </c>
      <c r="D83">
        <v>0.26769497957086064</v>
      </c>
      <c r="E83">
        <v>0.18391868852684948</v>
      </c>
      <c r="F83">
        <v>1.9556962205898282E-2</v>
      </c>
      <c r="G83">
        <v>5.1451838772982622E-2</v>
      </c>
      <c r="H83">
        <v>0.31485818179717406</v>
      </c>
      <c r="I83">
        <v>0.11598669279593174</v>
      </c>
      <c r="J83">
        <v>0</v>
      </c>
      <c r="K83">
        <v>2.3040466322394836E-2</v>
      </c>
      <c r="L83">
        <v>3.0225681928128028E-3</v>
      </c>
    </row>
    <row r="84" spans="1:12" x14ac:dyDescent="0.3">
      <c r="A84" t="s">
        <v>116</v>
      </c>
      <c r="B84" t="s">
        <v>101</v>
      </c>
      <c r="C84" t="s">
        <v>259</v>
      </c>
      <c r="D84">
        <v>0.24925488485772201</v>
      </c>
      <c r="E84">
        <v>0.20042924363263739</v>
      </c>
      <c r="F84">
        <v>2.409420720996959E-2</v>
      </c>
      <c r="G84">
        <v>5.323316878442564E-2</v>
      </c>
      <c r="H84">
        <v>0.29538755712596099</v>
      </c>
      <c r="I84">
        <v>0.13056956148264004</v>
      </c>
      <c r="J84">
        <v>0</v>
      </c>
      <c r="K84">
        <v>2.8484943289002102E-2</v>
      </c>
      <c r="L84">
        <v>2.5869595620342232E-3</v>
      </c>
    </row>
    <row r="85" spans="1:12" x14ac:dyDescent="0.3">
      <c r="A85" t="s">
        <v>116</v>
      </c>
      <c r="B85" t="s">
        <v>101</v>
      </c>
      <c r="C85" t="s">
        <v>260</v>
      </c>
      <c r="D85">
        <v>0.22907068885040313</v>
      </c>
      <c r="E85">
        <v>0.21850140029067169</v>
      </c>
      <c r="F85">
        <v>2.9060593984010657E-2</v>
      </c>
      <c r="G85">
        <v>5.5182980575742599E-2</v>
      </c>
      <c r="H85">
        <v>0.27407536156176548</v>
      </c>
      <c r="I85">
        <v>0.14653170725794065</v>
      </c>
      <c r="J85">
        <v>0</v>
      </c>
      <c r="K85">
        <v>3.4444369851655603E-2</v>
      </c>
      <c r="L85">
        <v>2.1101501896913771E-3</v>
      </c>
    </row>
    <row r="86" spans="1:12" x14ac:dyDescent="0.3">
      <c r="A86" t="s">
        <v>116</v>
      </c>
      <c r="B86" t="s">
        <v>101</v>
      </c>
      <c r="C86" t="s">
        <v>261</v>
      </c>
      <c r="D86">
        <v>0.2200881048238241</v>
      </c>
      <c r="E86">
        <v>0.22426915955590537</v>
      </c>
      <c r="F86">
        <v>3.1318620435603163E-2</v>
      </c>
      <c r="G86">
        <v>5.4726552799800349E-2</v>
      </c>
      <c r="H86">
        <v>0.26380946793709303</v>
      </c>
      <c r="I86">
        <v>0.14955749946201313</v>
      </c>
      <c r="J86">
        <v>0</v>
      </c>
      <c r="K86">
        <v>3.5995970425776645E-2</v>
      </c>
      <c r="L86">
        <v>5.0782817234570629E-3</v>
      </c>
    </row>
    <row r="87" spans="1:12" x14ac:dyDescent="0.3">
      <c r="A87" t="s">
        <v>116</v>
      </c>
      <c r="B87" t="s">
        <v>101</v>
      </c>
      <c r="C87" t="s">
        <v>262</v>
      </c>
      <c r="D87">
        <v>0.18487699826527423</v>
      </c>
      <c r="E87">
        <v>0.24687837595634587</v>
      </c>
      <c r="F87">
        <v>4.016992756100999E-2</v>
      </c>
      <c r="G87">
        <v>5.2937387565449523E-2</v>
      </c>
      <c r="H87">
        <v>0.22356787673488843</v>
      </c>
      <c r="I87">
        <v>0.1614183951025441</v>
      </c>
      <c r="J87">
        <v>0</v>
      </c>
      <c r="K87">
        <v>4.2078137092963909E-2</v>
      </c>
      <c r="L87">
        <v>1.6713151534409786E-2</v>
      </c>
    </row>
    <row r="88" spans="1:12" x14ac:dyDescent="0.3">
      <c r="A88" t="s">
        <v>116</v>
      </c>
      <c r="B88" t="s">
        <v>101</v>
      </c>
      <c r="C88" t="s">
        <v>263</v>
      </c>
      <c r="D88">
        <v>0.18050926215350901</v>
      </c>
      <c r="E88">
        <v>0.23864399058777899</v>
      </c>
      <c r="F88">
        <v>4.2291039236537514E-2</v>
      </c>
      <c r="G88">
        <v>5.1588053318640678E-2</v>
      </c>
      <c r="H88">
        <v>0.22648308711279533</v>
      </c>
      <c r="I88">
        <v>0.19581892765166947</v>
      </c>
      <c r="J88">
        <v>0</v>
      </c>
      <c r="K88">
        <v>4.5509117654879874E-2</v>
      </c>
      <c r="L88">
        <v>8.975455251702338E-3</v>
      </c>
    </row>
    <row r="89" spans="1:12" x14ac:dyDescent="0.3">
      <c r="A89" t="s">
        <v>116</v>
      </c>
      <c r="B89" t="s">
        <v>101</v>
      </c>
      <c r="C89" t="s">
        <v>264</v>
      </c>
      <c r="D89">
        <v>0.13071016180580558</v>
      </c>
      <c r="E89">
        <v>0.24637934080026624</v>
      </c>
      <c r="F89">
        <v>5.2444622096759326E-2</v>
      </c>
      <c r="G89">
        <v>5.6069288739387074E-2</v>
      </c>
      <c r="H89">
        <v>0.21258994332218165</v>
      </c>
      <c r="I89">
        <v>0.20430227563114678</v>
      </c>
      <c r="J89">
        <v>0</v>
      </c>
      <c r="K89">
        <v>4.2309687447510083E-2</v>
      </c>
      <c r="L89">
        <v>1.0382486887402035E-2</v>
      </c>
    </row>
    <row r="90" spans="1:12" x14ac:dyDescent="0.3">
      <c r="A90" t="s">
        <v>116</v>
      </c>
      <c r="B90" t="s">
        <v>102</v>
      </c>
      <c r="C90" t="s">
        <v>255</v>
      </c>
      <c r="D90">
        <v>0.30273061534112961</v>
      </c>
      <c r="E90">
        <v>0.17414477281274299</v>
      </c>
      <c r="F90">
        <v>1.2458979820425634E-2</v>
      </c>
      <c r="G90">
        <v>2.012471644364788E-2</v>
      </c>
      <c r="H90">
        <v>0.35785783859406101</v>
      </c>
      <c r="I90">
        <v>7.3421186919822162E-2</v>
      </c>
      <c r="J90">
        <v>0</v>
      </c>
      <c r="K90">
        <v>1.1683823757418832E-2</v>
      </c>
      <c r="L90">
        <v>0</v>
      </c>
    </row>
    <row r="91" spans="1:12" x14ac:dyDescent="0.3">
      <c r="A91" t="s">
        <v>116</v>
      </c>
      <c r="B91" t="s">
        <v>102</v>
      </c>
      <c r="C91" t="s">
        <v>256</v>
      </c>
      <c r="D91">
        <v>0.32043813458525378</v>
      </c>
      <c r="E91">
        <v>0.14371680304900714</v>
      </c>
      <c r="F91">
        <v>1.1803063506523648E-2</v>
      </c>
      <c r="G91">
        <v>5.9228281749480402E-3</v>
      </c>
      <c r="H91">
        <v>0.41259823791667044</v>
      </c>
      <c r="I91">
        <v>8.4292300848364726E-2</v>
      </c>
      <c r="J91">
        <v>0</v>
      </c>
      <c r="K91">
        <v>2.1228631919235647E-2</v>
      </c>
      <c r="L91">
        <v>0</v>
      </c>
    </row>
    <row r="92" spans="1:12" x14ac:dyDescent="0.3">
      <c r="A92" t="s">
        <v>116</v>
      </c>
      <c r="B92" t="s">
        <v>102</v>
      </c>
      <c r="C92" t="s">
        <v>257</v>
      </c>
      <c r="D92">
        <v>0.29148554568684809</v>
      </c>
      <c r="E92">
        <v>0.16317853154788844</v>
      </c>
      <c r="F92">
        <v>1.5253109410156195E-2</v>
      </c>
      <c r="G92">
        <v>1.8121514280515057E-2</v>
      </c>
      <c r="H92">
        <v>0.38673492591875314</v>
      </c>
      <c r="I92">
        <v>0.10179029824978976</v>
      </c>
      <c r="J92">
        <v>0</v>
      </c>
      <c r="K92">
        <v>2.0411797737713476E-2</v>
      </c>
      <c r="L92">
        <v>3.0242771683295236E-3</v>
      </c>
    </row>
    <row r="93" spans="1:12" x14ac:dyDescent="0.3">
      <c r="A93" t="s">
        <v>116</v>
      </c>
      <c r="B93" t="s">
        <v>102</v>
      </c>
      <c r="C93" t="s">
        <v>258</v>
      </c>
      <c r="D93">
        <v>0.28441078035055334</v>
      </c>
      <c r="E93">
        <v>0.16775421516474004</v>
      </c>
      <c r="F93">
        <v>1.614154360968208E-2</v>
      </c>
      <c r="G93">
        <v>2.0455422978987611E-2</v>
      </c>
      <c r="H93">
        <v>0.37976664585295294</v>
      </c>
      <c r="I93">
        <v>0.10579937410291526</v>
      </c>
      <c r="J93">
        <v>0</v>
      </c>
      <c r="K93">
        <v>2.0388135799707701E-2</v>
      </c>
      <c r="L93">
        <v>3.5787660371181633E-3</v>
      </c>
    </row>
    <row r="94" spans="1:12" x14ac:dyDescent="0.3">
      <c r="A94" t="s">
        <v>116</v>
      </c>
      <c r="B94" t="s">
        <v>102</v>
      </c>
      <c r="C94" t="s">
        <v>259</v>
      </c>
      <c r="D94">
        <v>0.23408509213121462</v>
      </c>
      <c r="E94">
        <v>0.19429863085704391</v>
      </c>
      <c r="F94">
        <v>2.3976109651391748E-2</v>
      </c>
      <c r="G94">
        <v>1.5468833871740986E-2</v>
      </c>
      <c r="H94">
        <v>0.30856053276077067</v>
      </c>
      <c r="I94">
        <v>0.12541811224218705</v>
      </c>
      <c r="J94">
        <v>0</v>
      </c>
      <c r="K94">
        <v>2.6091047427166392E-2</v>
      </c>
      <c r="L94">
        <v>1.3656170972678645E-3</v>
      </c>
    </row>
    <row r="95" spans="1:12" x14ac:dyDescent="0.3">
      <c r="A95" t="s">
        <v>116</v>
      </c>
      <c r="B95" t="s">
        <v>102</v>
      </c>
      <c r="C95" t="s">
        <v>260</v>
      </c>
      <c r="D95">
        <v>0.23408509213121487</v>
      </c>
      <c r="E95">
        <v>0.19429863085704413</v>
      </c>
      <c r="F95">
        <v>2.3976109651391776E-2</v>
      </c>
      <c r="G95">
        <v>1.5468833871741004E-2</v>
      </c>
      <c r="H95">
        <v>0.308560532760771</v>
      </c>
      <c r="I95">
        <v>0.12541811224218719</v>
      </c>
      <c r="J95">
        <v>0</v>
      </c>
      <c r="K95">
        <v>2.6091047427166419E-2</v>
      </c>
      <c r="L95">
        <v>1.3656170972678662E-3</v>
      </c>
    </row>
    <row r="96" spans="1:12" x14ac:dyDescent="0.3">
      <c r="A96" t="s">
        <v>116</v>
      </c>
      <c r="B96" t="s">
        <v>102</v>
      </c>
      <c r="C96" t="s">
        <v>261</v>
      </c>
      <c r="D96">
        <v>0.21835269045313876</v>
      </c>
      <c r="E96">
        <v>0.17986048810144969</v>
      </c>
      <c r="F96">
        <v>3.2247309893007406E-2</v>
      </c>
      <c r="G96">
        <v>1.6566935767950538E-2</v>
      </c>
      <c r="H96">
        <v>0.26450796010598443</v>
      </c>
      <c r="I96">
        <v>0.13986570447496013</v>
      </c>
      <c r="J96">
        <v>0</v>
      </c>
      <c r="K96">
        <v>2.7248191328049568E-2</v>
      </c>
      <c r="L96">
        <v>3.7124880308375598E-4</v>
      </c>
    </row>
    <row r="97" spans="1:12" x14ac:dyDescent="0.3">
      <c r="A97" t="s">
        <v>116</v>
      </c>
      <c r="B97" t="s">
        <v>102</v>
      </c>
      <c r="C97" t="s">
        <v>262</v>
      </c>
      <c r="D97">
        <v>0.21175357428426428</v>
      </c>
      <c r="E97">
        <v>0.17468240003680521</v>
      </c>
      <c r="F97">
        <v>3.5905291802428574E-2</v>
      </c>
      <c r="G97">
        <v>1.6723182731394167E-2</v>
      </c>
      <c r="H97">
        <v>0.24919136079507523</v>
      </c>
      <c r="I97">
        <v>0.14651053576791612</v>
      </c>
      <c r="J97">
        <v>0</v>
      </c>
      <c r="K97">
        <v>2.8194017587625363E-2</v>
      </c>
      <c r="L97">
        <v>0</v>
      </c>
    </row>
    <row r="98" spans="1:12" x14ac:dyDescent="0.3">
      <c r="A98" t="s">
        <v>116</v>
      </c>
      <c r="B98" t="s">
        <v>102</v>
      </c>
      <c r="C98" t="s">
        <v>263</v>
      </c>
      <c r="D98">
        <v>0.18519088430101824</v>
      </c>
      <c r="E98">
        <v>0.18246051252390447</v>
      </c>
      <c r="F98">
        <v>5.6774477564659045E-2</v>
      </c>
      <c r="G98">
        <v>7.4320898384167625E-3</v>
      </c>
      <c r="H98">
        <v>0.29058755389852925</v>
      </c>
      <c r="I98">
        <v>0.19231228856072149</v>
      </c>
      <c r="J98">
        <v>0</v>
      </c>
      <c r="K98">
        <v>4.7008474442440842E-2</v>
      </c>
      <c r="L98">
        <v>0</v>
      </c>
    </row>
    <row r="99" spans="1:12" x14ac:dyDescent="0.3">
      <c r="A99" t="s">
        <v>116</v>
      </c>
      <c r="B99" t="s">
        <v>102</v>
      </c>
      <c r="C99" t="s">
        <v>264</v>
      </c>
      <c r="D99">
        <v>0.16681967158015396</v>
      </c>
      <c r="E99">
        <v>0.1799469807633402</v>
      </c>
      <c r="F99">
        <v>5.7632879477273483E-2</v>
      </c>
      <c r="G99">
        <v>7.0827421701886066E-3</v>
      </c>
      <c r="H99">
        <v>0.33151025939952578</v>
      </c>
      <c r="I99">
        <v>0.1759448733576133</v>
      </c>
      <c r="J99">
        <v>0</v>
      </c>
      <c r="K99">
        <v>4.1813536442536589E-2</v>
      </c>
      <c r="L99">
        <v>2.8125256514476317E-3</v>
      </c>
    </row>
    <row r="100" spans="1:12" x14ac:dyDescent="0.3">
      <c r="A100" t="s">
        <v>116</v>
      </c>
      <c r="B100" t="s">
        <v>625</v>
      </c>
      <c r="C100" t="s">
        <v>255</v>
      </c>
      <c r="D100">
        <v>0.38894577106609091</v>
      </c>
      <c r="E100">
        <v>9.4030892982873579E-2</v>
      </c>
      <c r="F100">
        <v>2.0463101988790408E-2</v>
      </c>
      <c r="G100">
        <v>1.0843361583334708E-2</v>
      </c>
      <c r="H100">
        <v>0.24294224674632681</v>
      </c>
      <c r="I100">
        <v>0.10228788238823334</v>
      </c>
      <c r="J100">
        <v>8.6196301062512734E-2</v>
      </c>
      <c r="K100">
        <v>2.7261656820506654E-2</v>
      </c>
      <c r="L100">
        <v>0</v>
      </c>
    </row>
    <row r="101" spans="1:12" x14ac:dyDescent="0.3">
      <c r="A101" t="s">
        <v>116</v>
      </c>
      <c r="B101" t="s">
        <v>625</v>
      </c>
      <c r="C101" t="s">
        <v>256</v>
      </c>
      <c r="D101">
        <v>0.38477614186696812</v>
      </c>
      <c r="E101">
        <v>9.960543739794564E-2</v>
      </c>
      <c r="F101">
        <v>1.9307773832083576E-2</v>
      </c>
      <c r="G101">
        <v>2.1541666970346655E-2</v>
      </c>
      <c r="H101">
        <v>0.27107564287221203</v>
      </c>
      <c r="I101">
        <v>0.10176405421152326</v>
      </c>
      <c r="J101">
        <v>5.1482131441883572E-2</v>
      </c>
      <c r="K101">
        <v>2.767583460543202E-2</v>
      </c>
      <c r="L101">
        <v>0</v>
      </c>
    </row>
    <row r="102" spans="1:12" x14ac:dyDescent="0.3">
      <c r="A102" t="s">
        <v>116</v>
      </c>
      <c r="B102" t="s">
        <v>625</v>
      </c>
      <c r="C102" t="s">
        <v>257</v>
      </c>
      <c r="D102">
        <v>0.36122288133256109</v>
      </c>
      <c r="E102">
        <v>0.1425986462412368</v>
      </c>
      <c r="F102">
        <v>3.1628779876872834E-2</v>
      </c>
      <c r="G102">
        <v>2.4758160394247161E-2</v>
      </c>
      <c r="H102">
        <v>0.22843911709910045</v>
      </c>
      <c r="I102">
        <v>9.3872597826993323E-2</v>
      </c>
      <c r="J102">
        <v>6.9569262692317432E-2</v>
      </c>
      <c r="K102">
        <v>3.0042574096388268E-2</v>
      </c>
      <c r="L102">
        <v>0</v>
      </c>
    </row>
    <row r="103" spans="1:12" x14ac:dyDescent="0.3">
      <c r="A103" t="s">
        <v>116</v>
      </c>
      <c r="B103" t="s">
        <v>625</v>
      </c>
      <c r="C103" t="s">
        <v>258</v>
      </c>
      <c r="D103">
        <v>0.32449457648597324</v>
      </c>
      <c r="E103">
        <v>0.14527841121704718</v>
      </c>
      <c r="F103">
        <v>2.958705569180169E-2</v>
      </c>
      <c r="G103">
        <v>3.2049616369149478E-2</v>
      </c>
      <c r="H103">
        <v>0.18611809344641883</v>
      </c>
      <c r="I103">
        <v>0.13993443750246931</v>
      </c>
      <c r="J103">
        <v>9.4812894226439279E-2</v>
      </c>
      <c r="K103">
        <v>2.789688702814656E-2</v>
      </c>
      <c r="L103">
        <v>0</v>
      </c>
    </row>
    <row r="104" spans="1:12" x14ac:dyDescent="0.3">
      <c r="A104" t="s">
        <v>116</v>
      </c>
      <c r="B104" t="s">
        <v>625</v>
      </c>
      <c r="C104" t="s">
        <v>259</v>
      </c>
      <c r="D104">
        <v>0.30047482579961893</v>
      </c>
      <c r="E104">
        <v>0.14703093660273248</v>
      </c>
      <c r="F104">
        <v>2.8251799243115772E-2</v>
      </c>
      <c r="G104">
        <v>3.6818117267547273E-2</v>
      </c>
      <c r="H104">
        <v>0.15844079003765882</v>
      </c>
      <c r="I104">
        <v>0.17005817748395013</v>
      </c>
      <c r="J104">
        <v>0.11132184388801891</v>
      </c>
      <c r="K104">
        <v>2.6493640440933414E-2</v>
      </c>
      <c r="L104">
        <v>0</v>
      </c>
    </row>
    <row r="105" spans="1:12" x14ac:dyDescent="0.3">
      <c r="A105" t="s">
        <v>116</v>
      </c>
      <c r="B105" t="s">
        <v>625</v>
      </c>
      <c r="C105" t="s">
        <v>260</v>
      </c>
      <c r="D105">
        <v>0.29483388014321443</v>
      </c>
      <c r="E105">
        <v>0.15435500637700894</v>
      </c>
      <c r="F105">
        <v>3.7583800101728009E-2</v>
      </c>
      <c r="G105">
        <v>3.1672856910099016E-2</v>
      </c>
      <c r="H105">
        <v>0.14831750518420561</v>
      </c>
      <c r="I105">
        <v>0.17417876693932693</v>
      </c>
      <c r="J105">
        <v>0.10788564044072818</v>
      </c>
      <c r="K105">
        <v>2.7973658576351156E-2</v>
      </c>
      <c r="L105">
        <v>0</v>
      </c>
    </row>
    <row r="106" spans="1:12" x14ac:dyDescent="0.3">
      <c r="A106" t="s">
        <v>116</v>
      </c>
      <c r="B106" t="s">
        <v>625</v>
      </c>
      <c r="C106" t="s">
        <v>261</v>
      </c>
      <c r="D106">
        <v>0.28293458849889846</v>
      </c>
      <c r="E106">
        <v>0.16980476384250756</v>
      </c>
      <c r="F106">
        <v>5.7269187376404636E-2</v>
      </c>
      <c r="G106">
        <v>2.0819188516794918E-2</v>
      </c>
      <c r="H106">
        <v>0.12696294405081701</v>
      </c>
      <c r="I106">
        <v>0.1828709435108942</v>
      </c>
      <c r="J106">
        <v>0.10063714179190274</v>
      </c>
      <c r="K106">
        <v>3.1095682524983563E-2</v>
      </c>
      <c r="L106">
        <v>0</v>
      </c>
    </row>
    <row r="107" spans="1:12" x14ac:dyDescent="0.3">
      <c r="A107" t="s">
        <v>116</v>
      </c>
      <c r="B107" t="s">
        <v>625</v>
      </c>
      <c r="C107" t="s">
        <v>262</v>
      </c>
      <c r="D107">
        <v>0.2621406847088949</v>
      </c>
      <c r="E107">
        <v>0.16605636425480633</v>
      </c>
      <c r="F107">
        <v>6.6956995399523683E-2</v>
      </c>
      <c r="G107">
        <v>3.2687745265298877E-2</v>
      </c>
      <c r="H107">
        <v>0.12262180534078108</v>
      </c>
      <c r="I107">
        <v>0.17299792491536917</v>
      </c>
      <c r="J107">
        <v>0.11777165820564729</v>
      </c>
      <c r="K107">
        <v>3.4538592677242998E-2</v>
      </c>
      <c r="L107">
        <v>0</v>
      </c>
    </row>
    <row r="108" spans="1:12" x14ac:dyDescent="0.3">
      <c r="A108" t="s">
        <v>116</v>
      </c>
      <c r="B108" t="s">
        <v>625</v>
      </c>
      <c r="C108" t="s">
        <v>263</v>
      </c>
      <c r="D108">
        <v>0.22865220221445792</v>
      </c>
      <c r="E108">
        <v>0.16206967311655746</v>
      </c>
      <c r="F108">
        <v>7.5709440670437764E-2</v>
      </c>
      <c r="G108">
        <v>3.5975731262505063E-2</v>
      </c>
      <c r="H108">
        <v>0.12269965841306905</v>
      </c>
      <c r="I108">
        <v>0.1809963025912586</v>
      </c>
      <c r="J108">
        <v>0.13237129598157463</v>
      </c>
      <c r="K108">
        <v>4.430899499564795E-2</v>
      </c>
      <c r="L108">
        <v>0</v>
      </c>
    </row>
    <row r="109" spans="1:12" x14ac:dyDescent="0.3">
      <c r="A109" t="s">
        <v>116</v>
      </c>
      <c r="B109" t="s">
        <v>625</v>
      </c>
      <c r="C109" t="s">
        <v>264</v>
      </c>
      <c r="D109">
        <v>0.20693504473908406</v>
      </c>
      <c r="E109">
        <v>0.14233924914906526</v>
      </c>
      <c r="F109">
        <v>8.5297197582330772E-2</v>
      </c>
      <c r="G109">
        <v>1.7210147222861235E-2</v>
      </c>
      <c r="H109">
        <v>0.13587989143246701</v>
      </c>
      <c r="I109">
        <v>0.20302215831774612</v>
      </c>
      <c r="J109">
        <v>0.13248701495531318</v>
      </c>
      <c r="K109">
        <v>6.6400604404046659E-2</v>
      </c>
      <c r="L109">
        <v>0</v>
      </c>
    </row>
    <row r="110" spans="1:12" x14ac:dyDescent="0.3">
      <c r="A110" t="s">
        <v>116</v>
      </c>
      <c r="B110" t="s">
        <v>626</v>
      </c>
      <c r="C110" t="s">
        <v>255</v>
      </c>
      <c r="D110">
        <v>0.38081146391192888</v>
      </c>
      <c r="E110">
        <v>0.10944066723349812</v>
      </c>
      <c r="F110">
        <v>2.6159863491979813E-2</v>
      </c>
      <c r="G110">
        <v>3.0893007750155297E-3</v>
      </c>
      <c r="H110">
        <v>0.27727686633570614</v>
      </c>
      <c r="I110">
        <v>2.7716654574334434E-2</v>
      </c>
      <c r="J110">
        <v>0.12766100872628972</v>
      </c>
      <c r="K110">
        <v>3.0759502708543638E-2</v>
      </c>
      <c r="L110">
        <v>0</v>
      </c>
    </row>
    <row r="111" spans="1:12" x14ac:dyDescent="0.3">
      <c r="A111" t="s">
        <v>116</v>
      </c>
      <c r="B111" t="s">
        <v>626</v>
      </c>
      <c r="C111" t="s">
        <v>256</v>
      </c>
      <c r="D111">
        <v>0.38140781607391838</v>
      </c>
      <c r="E111">
        <v>0.10835585242098489</v>
      </c>
      <c r="F111">
        <v>2.4818062973931489E-2</v>
      </c>
      <c r="G111">
        <v>7.9169583056397999E-3</v>
      </c>
      <c r="H111">
        <v>0.2719310381573703</v>
      </c>
      <c r="I111">
        <v>4.5653493174704685E-2</v>
      </c>
      <c r="J111">
        <v>0.11004914583813434</v>
      </c>
      <c r="K111">
        <v>2.1024979209199685E-2</v>
      </c>
      <c r="L111">
        <v>0</v>
      </c>
    </row>
    <row r="112" spans="1:12" x14ac:dyDescent="0.3">
      <c r="A112" t="s">
        <v>116</v>
      </c>
      <c r="B112" t="s">
        <v>626</v>
      </c>
      <c r="C112" t="s">
        <v>257</v>
      </c>
      <c r="D112">
        <v>0.34237911359684919</v>
      </c>
      <c r="E112">
        <v>0.13740924141026811</v>
      </c>
      <c r="F112">
        <v>3.6313352185259155E-2</v>
      </c>
      <c r="G112">
        <v>1.2438224449140747E-2</v>
      </c>
      <c r="H112">
        <v>0.25665294493831947</v>
      </c>
      <c r="I112">
        <v>5.4184270715677718E-2</v>
      </c>
      <c r="J112">
        <v>0.11961035679439057</v>
      </c>
      <c r="K112">
        <v>2.856676491215793E-2</v>
      </c>
      <c r="L112">
        <v>0</v>
      </c>
    </row>
    <row r="113" spans="1:12" x14ac:dyDescent="0.3">
      <c r="A113" t="s">
        <v>116</v>
      </c>
      <c r="B113" t="s">
        <v>626</v>
      </c>
      <c r="C113" t="s">
        <v>258</v>
      </c>
      <c r="D113">
        <v>0.32452370260915486</v>
      </c>
      <c r="E113">
        <v>0.13593363386447779</v>
      </c>
      <c r="F113">
        <v>3.1631944216981227E-2</v>
      </c>
      <c r="G113">
        <v>1.403287182193926E-2</v>
      </c>
      <c r="H113">
        <v>0.22214589375832203</v>
      </c>
      <c r="I113">
        <v>7.1300275106833677E-2</v>
      </c>
      <c r="J113">
        <v>0.15761383831770026</v>
      </c>
      <c r="K113">
        <v>2.8100356273480426E-2</v>
      </c>
      <c r="L113">
        <v>0</v>
      </c>
    </row>
    <row r="114" spans="1:12" x14ac:dyDescent="0.3">
      <c r="A114" t="s">
        <v>116</v>
      </c>
      <c r="B114" t="s">
        <v>626</v>
      </c>
      <c r="C114" t="s">
        <v>259</v>
      </c>
      <c r="D114">
        <v>0.31233156787847077</v>
      </c>
      <c r="E114">
        <v>0.13492605100792665</v>
      </c>
      <c r="F114">
        <v>2.8435358223083552E-2</v>
      </c>
      <c r="G114">
        <v>1.5121738139858001E-2</v>
      </c>
      <c r="H114">
        <v>0.1985835900154875</v>
      </c>
      <c r="I114">
        <v>8.2987523959958662E-2</v>
      </c>
      <c r="J114">
        <v>0.18356359479693773</v>
      </c>
      <c r="K114">
        <v>2.7781880436311069E-2</v>
      </c>
      <c r="L114">
        <v>0</v>
      </c>
    </row>
    <row r="115" spans="1:12" x14ac:dyDescent="0.3">
      <c r="A115" t="s">
        <v>116</v>
      </c>
      <c r="B115" t="s">
        <v>626</v>
      </c>
      <c r="C115" t="s">
        <v>260</v>
      </c>
      <c r="D115">
        <v>0.29664486268391421</v>
      </c>
      <c r="E115">
        <v>0.15057688168828862</v>
      </c>
      <c r="F115">
        <v>4.037792455294395E-2</v>
      </c>
      <c r="G115">
        <v>1.4851836152691691E-2</v>
      </c>
      <c r="H115">
        <v>0.18349458657789613</v>
      </c>
      <c r="I115">
        <v>8.4737832647404823E-2</v>
      </c>
      <c r="J115">
        <v>0.17649362126473259</v>
      </c>
      <c r="K115">
        <v>2.9365094011354571E-2</v>
      </c>
      <c r="L115">
        <v>0</v>
      </c>
    </row>
    <row r="116" spans="1:12" x14ac:dyDescent="0.3">
      <c r="A116" t="s">
        <v>116</v>
      </c>
      <c r="B116" t="s">
        <v>626</v>
      </c>
      <c r="C116" t="s">
        <v>261</v>
      </c>
      <c r="D116">
        <v>0.26670389526073668</v>
      </c>
      <c r="E116">
        <v>0.18044937599059749</v>
      </c>
      <c r="F116">
        <v>6.3172513027493341E-2</v>
      </c>
      <c r="G116">
        <v>1.4336678475858324E-2</v>
      </c>
      <c r="H116">
        <v>0.15469444309525332</v>
      </c>
      <c r="I116">
        <v>8.8078619303452538E-2</v>
      </c>
      <c r="J116">
        <v>0.16299927400792683</v>
      </c>
      <c r="K116">
        <v>3.2386948855082975E-2</v>
      </c>
      <c r="L116">
        <v>0</v>
      </c>
    </row>
    <row r="117" spans="1:12" x14ac:dyDescent="0.3">
      <c r="A117" t="s">
        <v>116</v>
      </c>
      <c r="B117" t="s">
        <v>626</v>
      </c>
      <c r="C117" t="s">
        <v>262</v>
      </c>
      <c r="D117">
        <v>0.24527043956037242</v>
      </c>
      <c r="E117">
        <v>0.20270417860448126</v>
      </c>
      <c r="F117">
        <v>6.406999107371536E-2</v>
      </c>
      <c r="G117">
        <v>2.1244113336623186E-2</v>
      </c>
      <c r="H117">
        <v>0.15879328933825596</v>
      </c>
      <c r="I117">
        <v>7.4220638964334437E-2</v>
      </c>
      <c r="J117">
        <v>0.16690814719362315</v>
      </c>
      <c r="K117">
        <v>3.4600484921232716E-2</v>
      </c>
      <c r="L117">
        <v>0</v>
      </c>
    </row>
    <row r="118" spans="1:12" x14ac:dyDescent="0.3">
      <c r="A118" t="s">
        <v>116</v>
      </c>
      <c r="B118" t="s">
        <v>626</v>
      </c>
      <c r="C118" t="s">
        <v>263</v>
      </c>
      <c r="D118">
        <v>0.21031853180290172</v>
      </c>
      <c r="E118">
        <v>0.20695733182102607</v>
      </c>
      <c r="F118">
        <v>8.368781092068138E-2</v>
      </c>
      <c r="G118">
        <v>2.2837452985569228E-2</v>
      </c>
      <c r="H118">
        <v>0.16779016302485086</v>
      </c>
      <c r="I118">
        <v>7.6418011443311229E-2</v>
      </c>
      <c r="J118">
        <v>0.16753195574509289</v>
      </c>
      <c r="K118">
        <v>4.7158287357656509E-2</v>
      </c>
      <c r="L118">
        <v>0</v>
      </c>
    </row>
    <row r="119" spans="1:12" x14ac:dyDescent="0.3">
      <c r="A119" t="s">
        <v>116</v>
      </c>
      <c r="B119" t="s">
        <v>626</v>
      </c>
      <c r="C119" t="s">
        <v>264</v>
      </c>
      <c r="D119">
        <v>0.20140749202807551</v>
      </c>
      <c r="E119">
        <v>0.1491108528223335</v>
      </c>
      <c r="F119">
        <v>0.11932532801316928</v>
      </c>
      <c r="G119">
        <v>1.1133447103100613E-2</v>
      </c>
      <c r="H119">
        <v>0.19068738634749227</v>
      </c>
      <c r="I119">
        <v>8.2281509014807311E-2</v>
      </c>
      <c r="J119">
        <v>0.17183479068498342</v>
      </c>
      <c r="K119">
        <v>7.4219193986038254E-2</v>
      </c>
      <c r="L119">
        <v>0</v>
      </c>
    </row>
    <row r="120" spans="1:12" x14ac:dyDescent="0.3">
      <c r="A120" t="s">
        <v>217</v>
      </c>
      <c r="B120" t="s">
        <v>532</v>
      </c>
      <c r="C120" t="s">
        <v>13</v>
      </c>
      <c r="D120">
        <v>0.55714786949374295</v>
      </c>
      <c r="E120">
        <v>0</v>
      </c>
      <c r="F120">
        <v>1.7529552293762657E-2</v>
      </c>
      <c r="G120">
        <v>3.9327424394857903E-2</v>
      </c>
      <c r="H120">
        <v>0.23666494447289588</v>
      </c>
      <c r="I120">
        <v>0</v>
      </c>
      <c r="J120">
        <v>0</v>
      </c>
      <c r="K120">
        <v>2.858476877054443E-2</v>
      </c>
      <c r="L120">
        <v>5.7096268616738249E-3</v>
      </c>
    </row>
    <row r="121" spans="1:12" x14ac:dyDescent="0.3">
      <c r="A121" t="s">
        <v>217</v>
      </c>
      <c r="B121" t="s">
        <v>532</v>
      </c>
      <c r="C121" t="s">
        <v>14</v>
      </c>
      <c r="D121">
        <v>0.52369364910088667</v>
      </c>
      <c r="E121">
        <v>0</v>
      </c>
      <c r="F121">
        <v>1.5349504960053533E-2</v>
      </c>
      <c r="G121">
        <v>5.8747017871205454E-2</v>
      </c>
      <c r="H121">
        <v>0.21597992393069593</v>
      </c>
      <c r="I121">
        <v>0</v>
      </c>
      <c r="J121">
        <v>0</v>
      </c>
      <c r="K121">
        <v>6.4373833926131122E-2</v>
      </c>
      <c r="L121">
        <v>1.0624770265991842E-2</v>
      </c>
    </row>
    <row r="122" spans="1:12" x14ac:dyDescent="0.3">
      <c r="A122" t="s">
        <v>217</v>
      </c>
      <c r="B122" t="s">
        <v>532</v>
      </c>
      <c r="C122" t="s">
        <v>15</v>
      </c>
      <c r="D122">
        <v>0.35073519925469676</v>
      </c>
      <c r="E122">
        <v>0</v>
      </c>
      <c r="F122">
        <v>2.4950227566567496E-2</v>
      </c>
      <c r="G122">
        <v>6.6151724474695667E-2</v>
      </c>
      <c r="H122">
        <v>0.30458116100252181</v>
      </c>
      <c r="I122">
        <v>0</v>
      </c>
      <c r="J122">
        <v>0</v>
      </c>
      <c r="K122">
        <v>9.6929216644337235E-2</v>
      </c>
      <c r="L122">
        <v>1.9715056817632068E-2</v>
      </c>
    </row>
    <row r="123" spans="1:12" x14ac:dyDescent="0.3">
      <c r="A123" t="s">
        <v>217</v>
      </c>
      <c r="B123" t="s">
        <v>558</v>
      </c>
      <c r="C123" t="s">
        <v>13</v>
      </c>
      <c r="D123">
        <v>0.43322135980584769</v>
      </c>
      <c r="E123">
        <v>0</v>
      </c>
      <c r="F123">
        <v>2.5533326443015161E-2</v>
      </c>
      <c r="G123">
        <v>4.4957687596534353E-2</v>
      </c>
      <c r="H123">
        <v>0.43258333813710714</v>
      </c>
      <c r="I123">
        <v>0</v>
      </c>
      <c r="J123">
        <v>0</v>
      </c>
      <c r="K123">
        <v>4.7760037480401508E-2</v>
      </c>
      <c r="L123">
        <v>3.1792372213439949E-3</v>
      </c>
    </row>
    <row r="124" spans="1:12" x14ac:dyDescent="0.3">
      <c r="A124" t="s">
        <v>217</v>
      </c>
      <c r="B124" t="s">
        <v>558</v>
      </c>
      <c r="C124" t="s">
        <v>14</v>
      </c>
      <c r="D124">
        <v>0.31654432821971545</v>
      </c>
      <c r="E124">
        <v>0</v>
      </c>
      <c r="F124">
        <v>5.2515109467958218E-2</v>
      </c>
      <c r="G124">
        <v>7.0310680892309296E-2</v>
      </c>
      <c r="H124">
        <v>0.46569551015998406</v>
      </c>
      <c r="I124">
        <v>0</v>
      </c>
      <c r="J124">
        <v>0</v>
      </c>
      <c r="K124">
        <v>6.1894057053235599E-2</v>
      </c>
      <c r="L124">
        <v>3.691539552142571E-3</v>
      </c>
    </row>
    <row r="125" spans="1:12" x14ac:dyDescent="0.3">
      <c r="A125" t="s">
        <v>217</v>
      </c>
      <c r="B125" t="s">
        <v>558</v>
      </c>
      <c r="C125" t="s">
        <v>15</v>
      </c>
      <c r="D125">
        <v>0.26305538912210485</v>
      </c>
      <c r="E125">
        <v>0</v>
      </c>
      <c r="F125">
        <v>5.6578512462935084E-2</v>
      </c>
      <c r="G125">
        <v>8.4573782786696639E-2</v>
      </c>
      <c r="H125">
        <v>0.47947793601373345</v>
      </c>
      <c r="I125">
        <v>0</v>
      </c>
      <c r="J125">
        <v>0</v>
      </c>
      <c r="K125">
        <v>6.3643120441161105E-2</v>
      </c>
      <c r="L125">
        <v>1.9740643290164454E-2</v>
      </c>
    </row>
    <row r="126" spans="1:12" x14ac:dyDescent="0.3">
      <c r="A126" t="s">
        <v>217</v>
      </c>
      <c r="B126" t="s">
        <v>556</v>
      </c>
      <c r="C126" t="s">
        <v>13</v>
      </c>
      <c r="D126">
        <v>0.43569090607561478</v>
      </c>
      <c r="E126">
        <v>0</v>
      </c>
      <c r="F126">
        <v>2.411249571666893E-2</v>
      </c>
      <c r="G126">
        <v>4.7566805188509524E-2</v>
      </c>
      <c r="H126">
        <v>0.40671598623003596</v>
      </c>
      <c r="I126">
        <v>0</v>
      </c>
      <c r="J126">
        <v>0</v>
      </c>
      <c r="K126">
        <v>4.8469592874639721E-2</v>
      </c>
      <c r="L126">
        <v>1.5551263180106124E-2</v>
      </c>
    </row>
    <row r="127" spans="1:12" x14ac:dyDescent="0.3">
      <c r="A127" t="s">
        <v>217</v>
      </c>
      <c r="B127" t="s">
        <v>556</v>
      </c>
      <c r="C127" t="s">
        <v>14</v>
      </c>
      <c r="D127">
        <v>0.39544625722717042</v>
      </c>
      <c r="E127">
        <v>0</v>
      </c>
      <c r="F127">
        <v>4.6194325969330041E-2</v>
      </c>
      <c r="G127">
        <v>7.3440484352614049E-2</v>
      </c>
      <c r="H127">
        <v>0.37737704338767203</v>
      </c>
      <c r="I127">
        <v>0</v>
      </c>
      <c r="J127">
        <v>0</v>
      </c>
      <c r="K127">
        <v>5.6552895791572431E-2</v>
      </c>
      <c r="L127">
        <v>2.55187842762859E-2</v>
      </c>
    </row>
    <row r="128" spans="1:12" x14ac:dyDescent="0.3">
      <c r="A128" t="s">
        <v>217</v>
      </c>
      <c r="B128" t="s">
        <v>556</v>
      </c>
      <c r="C128" t="s">
        <v>15</v>
      </c>
      <c r="D128">
        <v>0.32333410625344966</v>
      </c>
      <c r="E128">
        <v>0</v>
      </c>
      <c r="F128">
        <v>5.8329576179879918E-2</v>
      </c>
      <c r="G128">
        <v>7.0017425881094192E-2</v>
      </c>
      <c r="H128">
        <v>0.41318479922363605</v>
      </c>
      <c r="I128">
        <v>0</v>
      </c>
      <c r="J128">
        <v>0</v>
      </c>
      <c r="K128">
        <v>6.5522493929153963E-2</v>
      </c>
      <c r="L128">
        <v>4.5234275280625555E-2</v>
      </c>
    </row>
    <row r="129" spans="1:12" x14ac:dyDescent="0.3">
      <c r="A129" t="s">
        <v>217</v>
      </c>
      <c r="B129" t="s">
        <v>101</v>
      </c>
      <c r="C129" t="s">
        <v>13</v>
      </c>
      <c r="D129">
        <v>0.29855713360242037</v>
      </c>
      <c r="E129">
        <v>0.18679093128108445</v>
      </c>
      <c r="F129">
        <v>1.6531394076508794E-2</v>
      </c>
      <c r="G129">
        <v>4.5420615320774217E-2</v>
      </c>
      <c r="H129">
        <v>0.31627446020204847</v>
      </c>
      <c r="I129">
        <v>9.7988603984973721E-2</v>
      </c>
      <c r="J129">
        <v>0</v>
      </c>
      <c r="K129">
        <v>2.4120928121298797E-2</v>
      </c>
      <c r="L129">
        <v>2.7631022903304241E-3</v>
      </c>
    </row>
    <row r="130" spans="1:12" x14ac:dyDescent="0.3">
      <c r="A130" t="s">
        <v>217</v>
      </c>
      <c r="B130" t="s">
        <v>101</v>
      </c>
      <c r="C130" t="s">
        <v>14</v>
      </c>
      <c r="D130">
        <v>0.20316844463827799</v>
      </c>
      <c r="E130">
        <v>0.23226655164341919</v>
      </c>
      <c r="F130">
        <v>3.5837568606456177E-2</v>
      </c>
      <c r="G130">
        <v>5.3574037655490798E-2</v>
      </c>
      <c r="H130">
        <v>0.2465259848324409</v>
      </c>
      <c r="I130">
        <v>0.16380860466962693</v>
      </c>
      <c r="J130">
        <v>0</v>
      </c>
      <c r="K130">
        <v>3.9613667231320315E-2</v>
      </c>
      <c r="L130">
        <v>8.2847942993433312E-3</v>
      </c>
    </row>
    <row r="131" spans="1:12" x14ac:dyDescent="0.3">
      <c r="A131" t="s">
        <v>217</v>
      </c>
      <c r="B131" t="s">
        <v>101</v>
      </c>
      <c r="C131" t="s">
        <v>15</v>
      </c>
      <c r="D131">
        <v>0.13071016180580558</v>
      </c>
      <c r="E131">
        <v>0.24637934080026624</v>
      </c>
      <c r="F131">
        <v>5.2444622096759326E-2</v>
      </c>
      <c r="G131">
        <v>5.6069288739387074E-2</v>
      </c>
      <c r="H131">
        <v>0.21258994332218165</v>
      </c>
      <c r="I131">
        <v>0.20430227563114678</v>
      </c>
      <c r="J131">
        <v>0</v>
      </c>
      <c r="K131">
        <v>4.2309687447510083E-2</v>
      </c>
      <c r="L131">
        <v>1.0382486887402035E-2</v>
      </c>
    </row>
    <row r="132" spans="1:12" x14ac:dyDescent="0.3">
      <c r="A132" t="s">
        <v>217</v>
      </c>
      <c r="B132" t="s">
        <v>102</v>
      </c>
      <c r="C132" t="s">
        <v>13</v>
      </c>
      <c r="D132">
        <v>0.28567932750313274</v>
      </c>
      <c r="E132">
        <v>0.16882438523332854</v>
      </c>
      <c r="F132">
        <v>1.6090044668182025E-2</v>
      </c>
      <c r="G132">
        <v>1.5960577063381765E-2</v>
      </c>
      <c r="H132">
        <v>0.36863334893038241</v>
      </c>
      <c r="I132">
        <v>9.8976867308366481E-2</v>
      </c>
      <c r="J132">
        <v>0</v>
      </c>
      <c r="K132">
        <v>2.01910119771345E-2</v>
      </c>
      <c r="L132">
        <v>1.631485399050504E-3</v>
      </c>
    </row>
    <row r="133" spans="1:12" x14ac:dyDescent="0.3">
      <c r="A133" t="s">
        <v>217</v>
      </c>
      <c r="B133" t="s">
        <v>102</v>
      </c>
      <c r="C133" t="s">
        <v>14</v>
      </c>
      <c r="D133">
        <v>0.21213175125197001</v>
      </c>
      <c r="E133">
        <v>0.18274582848209911</v>
      </c>
      <c r="F133">
        <v>3.7363227874982884E-2</v>
      </c>
      <c r="G133">
        <v>1.4022291266575452E-2</v>
      </c>
      <c r="H133">
        <v>0.27803275981457892</v>
      </c>
      <c r="I133">
        <v>0.15130059771802817</v>
      </c>
      <c r="J133">
        <v>0</v>
      </c>
      <c r="K133">
        <v>3.2212266392457604E-2</v>
      </c>
      <c r="L133">
        <v>4.2678741530756138E-4</v>
      </c>
    </row>
    <row r="134" spans="1:12" x14ac:dyDescent="0.3">
      <c r="A134" t="s">
        <v>217</v>
      </c>
      <c r="B134" t="s">
        <v>102</v>
      </c>
      <c r="C134" t="s">
        <v>15</v>
      </c>
      <c r="D134">
        <v>0.16681967158015396</v>
      </c>
      <c r="E134">
        <v>0.1799469807633402</v>
      </c>
      <c r="F134">
        <v>5.7632879477273483E-2</v>
      </c>
      <c r="G134">
        <v>7.0827421701886066E-3</v>
      </c>
      <c r="H134">
        <v>0.33151025939952578</v>
      </c>
      <c r="I134">
        <v>0.1759448733576133</v>
      </c>
      <c r="J134">
        <v>0</v>
      </c>
      <c r="K134">
        <v>4.1813536442536589E-2</v>
      </c>
      <c r="L134">
        <v>2.8125256514476317E-3</v>
      </c>
    </row>
    <row r="135" spans="1:12" x14ac:dyDescent="0.3">
      <c r="A135" t="s">
        <v>217</v>
      </c>
      <c r="B135" t="s">
        <v>625</v>
      </c>
      <c r="C135" t="s">
        <v>13</v>
      </c>
      <c r="D135">
        <v>0.35004224077256535</v>
      </c>
      <c r="E135">
        <v>0.12704000643029204</v>
      </c>
      <c r="F135">
        <v>2.607239883895093E-2</v>
      </c>
      <c r="G135">
        <v>2.5772856018812348E-2</v>
      </c>
      <c r="H135">
        <v>0.21551023705813591</v>
      </c>
      <c r="I135">
        <v>0.12291640742285351</v>
      </c>
      <c r="J135">
        <v>8.3209494252568447E-2</v>
      </c>
      <c r="K135">
        <v>2.7872683039267446E-2</v>
      </c>
      <c r="L135">
        <v>0</v>
      </c>
    </row>
    <row r="136" spans="1:12" x14ac:dyDescent="0.3">
      <c r="A136" t="s">
        <v>217</v>
      </c>
      <c r="B136" t="s">
        <v>625</v>
      </c>
      <c r="C136" t="s">
        <v>14</v>
      </c>
      <c r="D136">
        <v>0.26671791035717529</v>
      </c>
      <c r="E136">
        <v>0.16313080014189676</v>
      </c>
      <c r="F136">
        <v>5.9637182289572203E-2</v>
      </c>
      <c r="G136">
        <v>3.0315693801926842E-2</v>
      </c>
      <c r="H136">
        <v>0.12996974042188325</v>
      </c>
      <c r="I136">
        <v>0.17779742857604536</v>
      </c>
      <c r="J136">
        <v>0.11482050895020593</v>
      </c>
      <c r="K136">
        <v>3.4581342035508916E-2</v>
      </c>
      <c r="L136">
        <v>0</v>
      </c>
    </row>
    <row r="137" spans="1:12" x14ac:dyDescent="0.3">
      <c r="A137" t="s">
        <v>217</v>
      </c>
      <c r="B137" t="s">
        <v>625</v>
      </c>
      <c r="C137" t="s">
        <v>15</v>
      </c>
      <c r="D137">
        <v>0.20693504473908406</v>
      </c>
      <c r="E137">
        <v>0.14233924914906526</v>
      </c>
      <c r="F137">
        <v>8.5297197582330772E-2</v>
      </c>
      <c r="G137">
        <v>1.7210147222861235E-2</v>
      </c>
      <c r="H137">
        <v>0.13587989143246701</v>
      </c>
      <c r="I137">
        <v>0.20302215831774612</v>
      </c>
      <c r="J137">
        <v>0.13248701495531318</v>
      </c>
      <c r="K137">
        <v>6.6400604404046659E-2</v>
      </c>
      <c r="L137">
        <v>0</v>
      </c>
    </row>
    <row r="138" spans="1:12" x14ac:dyDescent="0.3">
      <c r="A138" t="s">
        <v>217</v>
      </c>
      <c r="B138" t="s">
        <v>626</v>
      </c>
      <c r="C138" t="s">
        <v>13</v>
      </c>
      <c r="D138">
        <v>0.3467320161291842</v>
      </c>
      <c r="E138">
        <v>0.12600462425503187</v>
      </c>
      <c r="F138">
        <v>2.9668794998944901E-2</v>
      </c>
      <c r="G138">
        <v>1.0780715157385873E-2</v>
      </c>
      <c r="H138">
        <v>0.24393850845301013</v>
      </c>
      <c r="I138">
        <v>5.7366988933440208E-2</v>
      </c>
      <c r="J138">
        <v>0.14056658083911722</v>
      </c>
      <c r="K138">
        <v>2.7272985724245608E-2</v>
      </c>
      <c r="L138">
        <v>0</v>
      </c>
    </row>
    <row r="139" spans="1:12" x14ac:dyDescent="0.3">
      <c r="A139" t="s">
        <v>217</v>
      </c>
      <c r="B139" t="s">
        <v>626</v>
      </c>
      <c r="C139" t="s">
        <v>14</v>
      </c>
      <c r="D139">
        <v>0.25400627815196686</v>
      </c>
      <c r="E139">
        <v>0.18575764030942582</v>
      </c>
      <c r="F139">
        <v>6.3212265470499407E-2</v>
      </c>
      <c r="G139">
        <v>1.8379454277059601E-2</v>
      </c>
      <c r="H139">
        <v>0.1659160914625035</v>
      </c>
      <c r="I139">
        <v>8.0794236173523534E-2</v>
      </c>
      <c r="J139">
        <v>0.16835347737169373</v>
      </c>
      <c r="K139">
        <v>3.5995409685942961E-2</v>
      </c>
      <c r="L139">
        <v>0</v>
      </c>
    </row>
    <row r="140" spans="1:12" x14ac:dyDescent="0.3">
      <c r="A140" t="s">
        <v>217</v>
      </c>
      <c r="B140" t="s">
        <v>626</v>
      </c>
      <c r="C140" t="s">
        <v>15</v>
      </c>
      <c r="D140">
        <v>0.20140749202807551</v>
      </c>
      <c r="E140">
        <v>0.1491108528223335</v>
      </c>
      <c r="F140">
        <v>0.11932532801316928</v>
      </c>
      <c r="G140">
        <v>1.1133447103100613E-2</v>
      </c>
      <c r="H140">
        <v>0.19068738634749227</v>
      </c>
      <c r="I140">
        <v>8.2281509014807311E-2</v>
      </c>
      <c r="J140">
        <v>0.17183479068498342</v>
      </c>
      <c r="K140">
        <v>7.4219193986038254E-2</v>
      </c>
      <c r="L140">
        <v>0</v>
      </c>
    </row>
  </sheetData>
  <pageMargins left="0.7" right="0.7" top="0.75" bottom="0.75" header="0.3" footer="0.3"/>
  <extLst>
    <ext xmlns:mx="http://schemas.microsoft.com/office/mac/excel/2008/main" uri="{64002731-A6B0-56B0-2670-7721B7C09600}">
      <mx:PLV Mode="0" OnePage="0" WScale="0"/>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9">
    <tabColor theme="1"/>
  </sheetPr>
  <dimension ref="A1:U95"/>
  <sheetViews>
    <sheetView topLeftCell="A4" workbookViewId="0">
      <selection activeCell="A3" sqref="A3:XFD3"/>
    </sheetView>
  </sheetViews>
  <sheetFormatPr baseColWidth="10" defaultColWidth="10.77734375" defaultRowHeight="14.4" x14ac:dyDescent="0.3"/>
  <cols>
    <col min="1" max="1" width="13.44140625" style="32" customWidth="1"/>
    <col min="2" max="2" width="14" style="32" customWidth="1"/>
    <col min="3" max="3" width="16" style="32" customWidth="1"/>
    <col min="4" max="4" width="16.44140625" style="37" customWidth="1"/>
    <col min="5" max="6" width="26.44140625" style="37" customWidth="1"/>
    <col min="7" max="7" width="18.77734375" style="37" customWidth="1"/>
    <col min="8" max="8" width="17.109375" style="37" customWidth="1"/>
    <col min="9" max="9" width="16.77734375" style="37" customWidth="1"/>
    <col min="10" max="10" width="16.33203125" style="37" customWidth="1"/>
    <col min="11" max="12" width="26.44140625" style="37" customWidth="1"/>
    <col min="13" max="16384" width="10.77734375" style="32"/>
  </cols>
  <sheetData>
    <row r="1" spans="1:21" ht="27" customHeight="1" thickBot="1" x14ac:dyDescent="0.35">
      <c r="A1" s="164" t="s">
        <v>565</v>
      </c>
      <c r="B1" s="193"/>
      <c r="C1" s="193"/>
      <c r="D1" s="193"/>
      <c r="E1" s="193"/>
      <c r="F1" s="193"/>
      <c r="G1" s="193"/>
      <c r="H1" s="193"/>
      <c r="I1" s="193"/>
      <c r="J1" s="193"/>
      <c r="K1" s="193"/>
      <c r="L1" s="194"/>
      <c r="M1" s="42"/>
      <c r="N1" s="42"/>
      <c r="O1" s="42"/>
      <c r="P1" s="42"/>
      <c r="Q1" s="42"/>
      <c r="R1" s="42"/>
      <c r="S1" s="42"/>
      <c r="T1" s="42"/>
      <c r="U1" s="42"/>
    </row>
    <row r="2" spans="1:21" ht="17.25" customHeight="1" thickBot="1" x14ac:dyDescent="0.35">
      <c r="A2" s="164" t="s">
        <v>368</v>
      </c>
      <c r="B2" s="193"/>
      <c r="C2" s="193"/>
      <c r="D2" s="193"/>
      <c r="E2" s="193"/>
      <c r="F2" s="193"/>
      <c r="G2" s="193"/>
      <c r="H2" s="193"/>
      <c r="I2" s="193"/>
      <c r="J2" s="193"/>
      <c r="K2" s="193"/>
      <c r="L2" s="194"/>
      <c r="M2" s="42"/>
      <c r="N2" s="42"/>
      <c r="O2" s="42"/>
      <c r="P2" s="42"/>
      <c r="Q2" s="42"/>
      <c r="R2" s="42"/>
      <c r="S2" s="42"/>
      <c r="T2" s="42"/>
      <c r="U2" s="42"/>
    </row>
    <row r="3" spans="1:21" s="142" customFormat="1" ht="37.5" customHeight="1" thickBot="1" x14ac:dyDescent="0.35">
      <c r="A3" s="138" t="s">
        <v>214</v>
      </c>
      <c r="B3" s="138" t="s">
        <v>0</v>
      </c>
      <c r="C3" s="138" t="s">
        <v>219</v>
      </c>
      <c r="D3" s="138" t="str">
        <f>r_vote_all_decomposed!D1</f>
        <v>PSOE</v>
      </c>
      <c r="E3" s="139" t="str">
        <f>r_vote_all_decomposed!E1</f>
        <v>Podemos / Mas País / Compromís</v>
      </c>
      <c r="F3" s="138" t="str">
        <f>r_vote_all_decomposed!F1</f>
        <v>Left-wing nationalists</v>
      </c>
      <c r="G3" s="138" t="str">
        <f>r_vote_all_decomposed!G1</f>
        <v>Other left-wing</v>
      </c>
      <c r="H3" s="138" t="str">
        <f>r_vote_all_decomposed!H1</f>
        <v>PP</v>
      </c>
      <c r="I3" s="138" t="str">
        <f>r_vote_all_decomposed!I1</f>
        <v>Ciudadanos</v>
      </c>
      <c r="J3" s="138" t="str">
        <f>r_vote_all_decomposed!J1</f>
        <v>Vox</v>
      </c>
      <c r="K3" s="138" t="str">
        <f>r_vote_all_decomposed!K1</f>
        <v>Right-wing nationalists</v>
      </c>
      <c r="L3" s="138" t="str">
        <f>r_vote_all_decomposed!L1</f>
        <v>Other right-wing</v>
      </c>
      <c r="M3" s="140"/>
      <c r="N3" s="140"/>
      <c r="O3" s="140"/>
      <c r="P3" s="141"/>
      <c r="Q3" s="140"/>
      <c r="R3" s="140"/>
      <c r="S3" s="140"/>
      <c r="T3" s="140"/>
      <c r="U3" s="140"/>
    </row>
    <row r="4" spans="1:21" x14ac:dyDescent="0.3">
      <c r="A4" s="195" t="s">
        <v>18</v>
      </c>
      <c r="B4" s="44"/>
      <c r="C4" s="44"/>
      <c r="D4" s="43"/>
      <c r="E4" s="43"/>
      <c r="F4" s="43"/>
      <c r="G4" s="43"/>
      <c r="H4" s="43"/>
      <c r="I4" s="43"/>
      <c r="J4" s="43"/>
      <c r="K4" s="43"/>
      <c r="L4" s="46"/>
      <c r="M4" s="42"/>
      <c r="N4" s="42"/>
      <c r="O4" s="42"/>
      <c r="P4" s="43"/>
      <c r="Q4" s="42"/>
      <c r="R4" s="42"/>
      <c r="S4" s="42"/>
      <c r="T4" s="42"/>
      <c r="U4" s="42"/>
    </row>
    <row r="5" spans="1:21" x14ac:dyDescent="0.3">
      <c r="A5" s="196"/>
      <c r="B5" s="198" t="str">
        <f>r_vote_all_decomposed!$B$2</f>
        <v>1979</v>
      </c>
      <c r="C5" s="49" t="str">
        <f>r_vote_all_decomposed!C2</f>
        <v>Primary</v>
      </c>
      <c r="D5" s="35">
        <f>r_vote_all_decomposed!D2</f>
        <v>0.29018058669395386</v>
      </c>
      <c r="E5" s="35">
        <f>r_vote_all_decomposed!E2</f>
        <v>0</v>
      </c>
      <c r="F5" s="35">
        <f>r_vote_all_decomposed!F2</f>
        <v>7.6505362870182636E-3</v>
      </c>
      <c r="G5" s="35">
        <f>r_vote_all_decomposed!G2</f>
        <v>8.7123635608167382E-2</v>
      </c>
      <c r="H5" s="35">
        <f>r_vote_all_decomposed!H2</f>
        <v>6.3803157245787709E-2</v>
      </c>
      <c r="I5" s="35">
        <f>r_vote_all_decomposed!I2</f>
        <v>0</v>
      </c>
      <c r="J5" s="35">
        <f>r_vote_all_decomposed!J2</f>
        <v>0</v>
      </c>
      <c r="K5" s="35">
        <f>r_vote_all_decomposed!K2</f>
        <v>3.3686212913627389E-2</v>
      </c>
      <c r="L5" s="36">
        <f>r_vote_all_decomposed!L2</f>
        <v>1.2633737187735333E-2</v>
      </c>
      <c r="M5" s="42"/>
      <c r="N5" s="42"/>
      <c r="O5" s="42"/>
      <c r="P5" s="42"/>
      <c r="Q5" s="42"/>
      <c r="R5" s="42"/>
      <c r="S5" s="42"/>
      <c r="T5" s="42"/>
      <c r="U5" s="42"/>
    </row>
    <row r="6" spans="1:21" x14ac:dyDescent="0.3">
      <c r="A6" s="196"/>
      <c r="B6" s="196"/>
      <c r="C6" s="49" t="str">
        <f>r_vote_all_decomposed!C3</f>
        <v>Secondary</v>
      </c>
      <c r="D6" s="35">
        <f>r_vote_all_decomposed!D3</f>
        <v>0.32946631410090971</v>
      </c>
      <c r="E6" s="35">
        <f>r_vote_all_decomposed!E3</f>
        <v>0</v>
      </c>
      <c r="F6" s="35">
        <f>r_vote_all_decomposed!F3</f>
        <v>4.7570578466898189E-2</v>
      </c>
      <c r="G6" s="35">
        <f>r_vote_all_decomposed!G3</f>
        <v>0.12392506536111068</v>
      </c>
      <c r="H6" s="35">
        <f>r_vote_all_decomposed!H3</f>
        <v>3.5560715067316284E-2</v>
      </c>
      <c r="I6" s="35">
        <f>r_vote_all_decomposed!I3</f>
        <v>0</v>
      </c>
      <c r="J6" s="35">
        <f>r_vote_all_decomposed!J3</f>
        <v>0</v>
      </c>
      <c r="K6" s="35">
        <f>r_vote_all_decomposed!K3</f>
        <v>6.2553325704912982E-2</v>
      </c>
      <c r="L6" s="36">
        <f>r_vote_all_decomposed!L3</f>
        <v>3.6967446843547684E-2</v>
      </c>
      <c r="M6" s="42"/>
      <c r="N6" s="42"/>
      <c r="O6" s="42"/>
      <c r="P6" s="42"/>
      <c r="Q6" s="42"/>
      <c r="R6" s="42"/>
      <c r="S6" s="42"/>
      <c r="T6" s="42"/>
      <c r="U6" s="42"/>
    </row>
    <row r="7" spans="1:21" x14ac:dyDescent="0.3">
      <c r="A7" s="196"/>
      <c r="B7" s="196"/>
      <c r="C7" s="49" t="str">
        <f>r_vote_all_decomposed!C4</f>
        <v>Tertiary</v>
      </c>
      <c r="D7" s="35">
        <f>r_vote_all_decomposed!D4</f>
        <v>0.18594700576872566</v>
      </c>
      <c r="E7" s="35">
        <f>r_vote_all_decomposed!E4</f>
        <v>0</v>
      </c>
      <c r="F7" s="35">
        <f>r_vote_all_decomposed!F4</f>
        <v>2.046237839342353E-2</v>
      </c>
      <c r="G7" s="35">
        <f>r_vote_all_decomposed!G4</f>
        <v>0.24596953371717892</v>
      </c>
      <c r="H7" s="35">
        <f>r_vote_all_decomposed!H4</f>
        <v>0.11376669532511467</v>
      </c>
      <c r="I7" s="35">
        <f>r_vote_all_decomposed!I4</f>
        <v>0</v>
      </c>
      <c r="J7" s="35">
        <f>r_vote_all_decomposed!J4</f>
        <v>0</v>
      </c>
      <c r="K7" s="35">
        <f>r_vote_all_decomposed!K4</f>
        <v>9.7028899291230819E-2</v>
      </c>
      <c r="L7" s="36">
        <f>r_vote_all_decomposed!L4</f>
        <v>3.3790612992342463E-2</v>
      </c>
      <c r="M7" s="43"/>
      <c r="N7" s="42"/>
      <c r="O7" s="42"/>
      <c r="P7" s="42"/>
      <c r="Q7" s="42"/>
      <c r="R7" s="42"/>
      <c r="S7" s="42"/>
      <c r="T7" s="42"/>
      <c r="U7" s="42"/>
    </row>
    <row r="8" spans="1:21" x14ac:dyDescent="0.3">
      <c r="A8" s="196"/>
      <c r="B8" s="45"/>
      <c r="C8" s="49"/>
      <c r="D8" s="35"/>
      <c r="E8" s="35"/>
      <c r="F8" s="35"/>
      <c r="G8" s="35"/>
      <c r="H8" s="35"/>
      <c r="I8" s="35"/>
      <c r="J8" s="35"/>
      <c r="K8" s="35"/>
      <c r="L8" s="36"/>
      <c r="M8" s="43"/>
      <c r="N8" s="42"/>
      <c r="O8" s="42"/>
      <c r="P8" s="42"/>
      <c r="Q8" s="42"/>
      <c r="R8" s="42"/>
      <c r="S8" s="42"/>
      <c r="T8" s="42"/>
      <c r="U8" s="42"/>
    </row>
    <row r="9" spans="1:21" x14ac:dyDescent="0.3">
      <c r="A9" s="196"/>
      <c r="B9" s="198" t="str">
        <f>r_vote_all_decomposed!$B$5</f>
        <v>1982-89</v>
      </c>
      <c r="C9" s="49" t="str">
        <f>r_vote_all_decomposed!C5</f>
        <v>Primary</v>
      </c>
      <c r="D9" s="35">
        <f>r_vote_all_decomposed!D5</f>
        <v>0.43009855119479057</v>
      </c>
      <c r="E9" s="35">
        <f>r_vote_all_decomposed!E5</f>
        <v>0</v>
      </c>
      <c r="F9" s="35">
        <f>r_vote_all_decomposed!F5</f>
        <v>2.90190905337184E-2</v>
      </c>
      <c r="G9" s="35">
        <f>r_vote_all_decomposed!G5</f>
        <v>5.4918663793288067E-2</v>
      </c>
      <c r="H9" s="35">
        <f>r_vote_all_decomposed!H5</f>
        <v>0.27709888015086082</v>
      </c>
      <c r="I9" s="35">
        <f>r_vote_all_decomposed!I5</f>
        <v>0</v>
      </c>
      <c r="J9" s="35">
        <f>r_vote_all_decomposed!J5</f>
        <v>0</v>
      </c>
      <c r="K9" s="35">
        <f>r_vote_all_decomposed!K5</f>
        <v>7.3031771699744591E-2</v>
      </c>
      <c r="L9" s="36">
        <f>r_vote_all_decomposed!L5</f>
        <v>1.0444866424177718E-2</v>
      </c>
      <c r="M9" s="35"/>
      <c r="N9" s="42"/>
      <c r="O9" s="42"/>
      <c r="P9" s="42"/>
      <c r="Q9" s="42"/>
      <c r="R9" s="42"/>
      <c r="S9" s="42"/>
      <c r="T9" s="43"/>
      <c r="U9" s="42"/>
    </row>
    <row r="10" spans="1:21" x14ac:dyDescent="0.3">
      <c r="A10" s="196"/>
      <c r="B10" s="196"/>
      <c r="C10" s="49" t="str">
        <f>r_vote_all_decomposed!C6</f>
        <v>Secondary</v>
      </c>
      <c r="D10" s="35">
        <f>r_vote_all_decomposed!D6</f>
        <v>0.38556492686516425</v>
      </c>
      <c r="E10" s="35">
        <f>r_vote_all_decomposed!E6</f>
        <v>0</v>
      </c>
      <c r="F10" s="35">
        <f>r_vote_all_decomposed!F6</f>
        <v>5.3903899416535173E-2</v>
      </c>
      <c r="G10" s="35">
        <f>r_vote_all_decomposed!G6</f>
        <v>9.0650290073194861E-2</v>
      </c>
      <c r="H10" s="35">
        <f>r_vote_all_decomposed!H6</f>
        <v>0.26839740514385613</v>
      </c>
      <c r="I10" s="35">
        <f>r_vote_all_decomposed!I6</f>
        <v>0</v>
      </c>
      <c r="J10" s="35">
        <f>r_vote_all_decomposed!J6</f>
        <v>0</v>
      </c>
      <c r="K10" s="35">
        <f>r_vote_all_decomposed!K6</f>
        <v>7.0675184100698854E-2</v>
      </c>
      <c r="L10" s="36">
        <f>r_vote_all_decomposed!L6</f>
        <v>1.1279926322988555E-2</v>
      </c>
      <c r="M10" s="42"/>
      <c r="N10" s="42"/>
      <c r="O10" s="42"/>
      <c r="P10" s="42"/>
      <c r="Q10" s="42"/>
      <c r="R10" s="42"/>
      <c r="S10" s="42"/>
      <c r="T10" s="42"/>
      <c r="U10" s="42"/>
    </row>
    <row r="11" spans="1:21" x14ac:dyDescent="0.3">
      <c r="A11" s="196"/>
      <c r="B11" s="196"/>
      <c r="C11" s="49" t="str">
        <f>r_vote_all_decomposed!C7</f>
        <v>Tertiary</v>
      </c>
      <c r="D11" s="35">
        <f>r_vote_all_decomposed!D7</f>
        <v>0.23670737227595617</v>
      </c>
      <c r="E11" s="35">
        <f>r_vote_all_decomposed!E7</f>
        <v>0</v>
      </c>
      <c r="F11" s="35">
        <f>r_vote_all_decomposed!F7</f>
        <v>7.865896682366548E-2</v>
      </c>
      <c r="G11" s="35">
        <f>r_vote_all_decomposed!G7</f>
        <v>0.14537056912505614</v>
      </c>
      <c r="H11" s="35">
        <f>r_vote_all_decomposed!H7</f>
        <v>0.30935342244874692</v>
      </c>
      <c r="I11" s="35">
        <f>r_vote_all_decomposed!I7</f>
        <v>0</v>
      </c>
      <c r="J11" s="35">
        <f>r_vote_all_decomposed!J7</f>
        <v>0</v>
      </c>
      <c r="K11" s="35">
        <f>r_vote_all_decomposed!K7</f>
        <v>7.7823394700910375E-2</v>
      </c>
      <c r="L11" s="36">
        <f>r_vote_all_decomposed!L7</f>
        <v>1.6119542644540946E-2</v>
      </c>
      <c r="M11" s="42"/>
      <c r="N11" s="42"/>
      <c r="O11" s="42"/>
      <c r="P11" s="42"/>
      <c r="Q11" s="42"/>
      <c r="R11" s="42"/>
      <c r="S11" s="42"/>
      <c r="T11" s="42"/>
      <c r="U11" s="42"/>
    </row>
    <row r="12" spans="1:21" x14ac:dyDescent="0.3">
      <c r="A12" s="196"/>
      <c r="B12" s="45"/>
      <c r="C12" s="49"/>
      <c r="D12" s="35"/>
      <c r="E12" s="35"/>
      <c r="F12" s="35"/>
      <c r="G12" s="35"/>
      <c r="H12" s="35"/>
      <c r="I12" s="35"/>
      <c r="J12" s="35"/>
      <c r="K12" s="35"/>
      <c r="L12" s="36"/>
      <c r="M12" s="42"/>
      <c r="N12" s="42"/>
      <c r="O12" s="42"/>
      <c r="P12" s="42"/>
      <c r="Q12" s="42"/>
      <c r="R12" s="42"/>
      <c r="S12" s="42"/>
      <c r="T12" s="42"/>
      <c r="U12" s="42"/>
    </row>
    <row r="13" spans="1:21" x14ac:dyDescent="0.3">
      <c r="A13" s="196"/>
      <c r="B13" s="198" t="str">
        <f>r_vote_all_decomposed!$B$8</f>
        <v>1993-00</v>
      </c>
      <c r="C13" s="49" t="str">
        <f>r_vote_all_decomposed!C8</f>
        <v>Primary</v>
      </c>
      <c r="D13" s="35">
        <f>r_vote_all_decomposed!D8</f>
        <v>0.39200851740968878</v>
      </c>
      <c r="E13" s="35">
        <f>r_vote_all_decomposed!E8</f>
        <v>0</v>
      </c>
      <c r="F13" s="35">
        <f>r_vote_all_decomposed!F8</f>
        <v>2.4560265751433975E-2</v>
      </c>
      <c r="G13" s="35">
        <f>r_vote_all_decomposed!G8</f>
        <v>5.3744353189437856E-2</v>
      </c>
      <c r="H13" s="35">
        <f>r_vote_all_decomposed!H8</f>
        <v>0.43735087078500845</v>
      </c>
      <c r="I13" s="35">
        <f>r_vote_all_decomposed!I8</f>
        <v>0</v>
      </c>
      <c r="J13" s="35">
        <f>r_vote_all_decomposed!J8</f>
        <v>0</v>
      </c>
      <c r="K13" s="35">
        <f>r_vote_all_decomposed!K8</f>
        <v>7.3933941518022586E-2</v>
      </c>
      <c r="L13" s="36">
        <f>r_vote_all_decomposed!L8</f>
        <v>3.538758161909327E-3</v>
      </c>
      <c r="M13" s="42"/>
      <c r="N13" s="42"/>
      <c r="O13" s="42"/>
      <c r="P13" s="42"/>
      <c r="Q13" s="42"/>
      <c r="R13" s="42"/>
      <c r="S13" s="42"/>
      <c r="T13" s="42"/>
      <c r="U13" s="42"/>
    </row>
    <row r="14" spans="1:21" x14ac:dyDescent="0.3">
      <c r="A14" s="196"/>
      <c r="B14" s="196"/>
      <c r="C14" s="49" t="str">
        <f>r_vote_all_decomposed!C9</f>
        <v>Secondary</v>
      </c>
      <c r="D14" s="35">
        <f>r_vote_all_decomposed!D9</f>
        <v>0.32695627271532324</v>
      </c>
      <c r="E14" s="35">
        <f>r_vote_all_decomposed!E9</f>
        <v>0</v>
      </c>
      <c r="F14" s="35">
        <f>r_vote_all_decomposed!F9</f>
        <v>5.0766873645265331E-2</v>
      </c>
      <c r="G14" s="35">
        <f>r_vote_all_decomposed!G9</f>
        <v>0.11864979232803664</v>
      </c>
      <c r="H14" s="35">
        <f>r_vote_all_decomposed!H9</f>
        <v>0.38552501233386255</v>
      </c>
      <c r="I14" s="35">
        <f>r_vote_all_decomposed!I9</f>
        <v>0</v>
      </c>
      <c r="J14" s="35">
        <f>r_vote_all_decomposed!J9</f>
        <v>0</v>
      </c>
      <c r="K14" s="35">
        <f>r_vote_all_decomposed!K9</f>
        <v>7.7784076854417072E-2</v>
      </c>
      <c r="L14" s="36">
        <f>r_vote_all_decomposed!L9</f>
        <v>5.2875022154503697E-3</v>
      </c>
      <c r="M14" s="42"/>
      <c r="N14" s="42"/>
      <c r="O14" s="35"/>
      <c r="P14" s="42"/>
      <c r="Q14" s="42"/>
      <c r="R14" s="42"/>
      <c r="S14" s="42"/>
      <c r="T14" s="42"/>
      <c r="U14" s="42"/>
    </row>
    <row r="15" spans="1:21" x14ac:dyDescent="0.3">
      <c r="A15" s="196"/>
      <c r="B15" s="196"/>
      <c r="C15" s="49" t="str">
        <f>r_vote_all_decomposed!C10</f>
        <v>Tertiary</v>
      </c>
      <c r="D15" s="35">
        <f>r_vote_all_decomposed!D10</f>
        <v>0.22545148561062475</v>
      </c>
      <c r="E15" s="35">
        <f>r_vote_all_decomposed!E10</f>
        <v>0</v>
      </c>
      <c r="F15" s="35">
        <f>r_vote_all_decomposed!F10</f>
        <v>4.3071374908499126E-2</v>
      </c>
      <c r="G15" s="35">
        <f>r_vote_all_decomposed!G10</f>
        <v>0.14402796629378323</v>
      </c>
      <c r="H15" s="35">
        <f>r_vote_all_decomposed!H10</f>
        <v>0.4657848652447345</v>
      </c>
      <c r="I15" s="35">
        <f>r_vote_all_decomposed!I10</f>
        <v>0</v>
      </c>
      <c r="J15" s="35">
        <f>r_vote_all_decomposed!J10</f>
        <v>0</v>
      </c>
      <c r="K15" s="35">
        <f>r_vote_all_decomposed!K10</f>
        <v>7.8024256801895536E-2</v>
      </c>
      <c r="L15" s="36">
        <f>r_vote_all_decomposed!L10</f>
        <v>3.2719041780802497E-3</v>
      </c>
      <c r="M15" s="42"/>
      <c r="N15" s="42"/>
      <c r="O15" s="42"/>
      <c r="P15" s="42"/>
      <c r="Q15" s="42"/>
      <c r="R15" s="42"/>
      <c r="S15" s="42"/>
      <c r="T15" s="42"/>
      <c r="U15" s="42"/>
    </row>
    <row r="16" spans="1:21" x14ac:dyDescent="0.3">
      <c r="A16" s="196"/>
      <c r="B16" s="45"/>
      <c r="C16" s="49"/>
      <c r="D16" s="35"/>
      <c r="E16" s="35"/>
      <c r="F16" s="35"/>
      <c r="G16" s="35"/>
      <c r="H16" s="35"/>
      <c r="I16" s="35"/>
      <c r="J16" s="35"/>
      <c r="K16" s="35"/>
      <c r="L16" s="36"/>
      <c r="M16" s="42"/>
      <c r="N16" s="42"/>
      <c r="O16" s="42"/>
      <c r="P16" s="42"/>
      <c r="Q16" s="42"/>
      <c r="R16" s="42"/>
      <c r="S16" s="42"/>
      <c r="T16" s="42"/>
      <c r="U16" s="42"/>
    </row>
    <row r="17" spans="1:21" x14ac:dyDescent="0.3">
      <c r="A17" s="196"/>
      <c r="B17" s="198" t="str">
        <f>r_vote_all_decomposed!$B$11</f>
        <v>2004-11</v>
      </c>
      <c r="C17" s="49" t="str">
        <f>r_vote_all_decomposed!C11</f>
        <v>Primary</v>
      </c>
      <c r="D17" s="35">
        <f>r_vote_all_decomposed!D11</f>
        <v>0.42274002644250092</v>
      </c>
      <c r="E17" s="35">
        <f>r_vote_all_decomposed!E11</f>
        <v>0</v>
      </c>
      <c r="F17" s="35">
        <f>r_vote_all_decomposed!F11</f>
        <v>1.9047455466932213E-2</v>
      </c>
      <c r="G17" s="35">
        <f>r_vote_all_decomposed!G11</f>
        <v>2.5075741387375602E-2</v>
      </c>
      <c r="H17" s="35">
        <f>r_vote_all_decomposed!H11</f>
        <v>0.4544458543082403</v>
      </c>
      <c r="I17" s="35">
        <f>r_vote_all_decomposed!I11</f>
        <v>0</v>
      </c>
      <c r="J17" s="35">
        <f>r_vote_all_decomposed!J11</f>
        <v>0</v>
      </c>
      <c r="K17" s="35">
        <f>r_vote_all_decomposed!K11</f>
        <v>6.2121726153263487E-2</v>
      </c>
      <c r="L17" s="36">
        <f>r_vote_all_decomposed!L11</f>
        <v>5.0984519768784682E-3</v>
      </c>
      <c r="M17" s="42"/>
      <c r="N17" s="42"/>
      <c r="O17" s="42"/>
      <c r="P17" s="42"/>
      <c r="Q17" s="42"/>
      <c r="R17" s="42"/>
      <c r="S17" s="42"/>
      <c r="T17" s="42"/>
      <c r="U17" s="42"/>
    </row>
    <row r="18" spans="1:21" x14ac:dyDescent="0.3">
      <c r="A18" s="196"/>
      <c r="B18" s="196"/>
      <c r="C18" s="49" t="str">
        <f>r_vote_all_decomposed!C12</f>
        <v>Secondary</v>
      </c>
      <c r="D18" s="35">
        <f>r_vote_all_decomposed!D12</f>
        <v>0.39088609019089182</v>
      </c>
      <c r="E18" s="35">
        <f>r_vote_all_decomposed!E12</f>
        <v>0</v>
      </c>
      <c r="F18" s="35">
        <f>r_vote_all_decomposed!F12</f>
        <v>4.1593585488422291E-2</v>
      </c>
      <c r="G18" s="35">
        <f>r_vote_all_decomposed!G12</f>
        <v>6.2652726642170434E-2</v>
      </c>
      <c r="H18" s="35">
        <f>r_vote_all_decomposed!H12</f>
        <v>0.40041615547493487</v>
      </c>
      <c r="I18" s="35">
        <f>r_vote_all_decomposed!I12</f>
        <v>0</v>
      </c>
      <c r="J18" s="35">
        <f>r_vote_all_decomposed!J12</f>
        <v>0</v>
      </c>
      <c r="K18" s="35">
        <f>r_vote_all_decomposed!K12</f>
        <v>5.3822242455907152E-2</v>
      </c>
      <c r="L18" s="36">
        <f>r_vote_all_decomposed!L12</f>
        <v>2.1197209280429521E-2</v>
      </c>
      <c r="M18" s="42"/>
      <c r="N18" s="42"/>
      <c r="O18" s="42"/>
      <c r="P18" s="42"/>
      <c r="Q18" s="42"/>
      <c r="R18" s="42"/>
      <c r="S18" s="42"/>
      <c r="T18" s="42"/>
      <c r="U18" s="42"/>
    </row>
    <row r="19" spans="1:21" x14ac:dyDescent="0.3">
      <c r="A19" s="196"/>
      <c r="B19" s="196"/>
      <c r="C19" s="49" t="str">
        <f>r_vote_all_decomposed!C13</f>
        <v>Tertiary</v>
      </c>
      <c r="D19" s="35">
        <f>r_vote_all_decomposed!D13</f>
        <v>0.30414857544250845</v>
      </c>
      <c r="E19" s="35">
        <f>r_vote_all_decomposed!E13</f>
        <v>0</v>
      </c>
      <c r="F19" s="35">
        <f>r_vote_all_decomposed!F13</f>
        <v>6.102020540145435E-2</v>
      </c>
      <c r="G19" s="35">
        <f>r_vote_all_decomposed!G13</f>
        <v>9.8589018651419197E-2</v>
      </c>
      <c r="H19" s="35">
        <f>r_vote_all_decomposed!H13</f>
        <v>0.39890302521673632</v>
      </c>
      <c r="I19" s="35">
        <f>r_vote_all_decomposed!I13</f>
        <v>0</v>
      </c>
      <c r="J19" s="35">
        <f>r_vote_all_decomposed!J13</f>
        <v>0</v>
      </c>
      <c r="K19" s="35">
        <f>r_vote_all_decomposed!K13</f>
        <v>5.7999513685712711E-2</v>
      </c>
      <c r="L19" s="36">
        <f>r_vote_all_decomposed!L13</f>
        <v>4.9057553434470449E-2</v>
      </c>
      <c r="M19" s="42"/>
      <c r="N19" s="42"/>
      <c r="O19" s="42"/>
      <c r="P19" s="42"/>
      <c r="Q19" s="42"/>
      <c r="R19" s="42"/>
      <c r="S19" s="42"/>
      <c r="T19" s="42"/>
      <c r="U19" s="42"/>
    </row>
    <row r="20" spans="1:21" x14ac:dyDescent="0.3">
      <c r="A20" s="196"/>
      <c r="B20" s="45"/>
      <c r="C20" s="49"/>
      <c r="D20" s="35"/>
      <c r="E20" s="35"/>
      <c r="F20" s="35"/>
      <c r="G20" s="35"/>
      <c r="H20" s="35"/>
      <c r="I20" s="35"/>
      <c r="J20" s="35"/>
      <c r="K20" s="35"/>
      <c r="L20" s="36"/>
      <c r="M20" s="42"/>
      <c r="N20" s="42"/>
      <c r="O20" s="42"/>
      <c r="P20" s="42"/>
      <c r="Q20" s="42"/>
      <c r="R20" s="42"/>
      <c r="S20" s="42"/>
      <c r="T20" s="42"/>
      <c r="U20" s="42"/>
    </row>
    <row r="21" spans="1:21" x14ac:dyDescent="0.3">
      <c r="A21" s="196"/>
      <c r="B21" s="198" t="str">
        <f>r_vote_all_decomposed!$B$14</f>
        <v>2015</v>
      </c>
      <c r="C21" s="49" t="str">
        <f>r_vote_all_decomposed!C14</f>
        <v>Primary</v>
      </c>
      <c r="D21" s="35">
        <f>r_vote_all_decomposed!D14</f>
        <v>0.3176663436351469</v>
      </c>
      <c r="E21" s="35">
        <f>r_vote_all_decomposed!E14</f>
        <v>9.9399035451262469E-2</v>
      </c>
      <c r="F21" s="35">
        <f>r_vote_all_decomposed!F14</f>
        <v>1.9422688676196433E-2</v>
      </c>
      <c r="G21" s="35">
        <f>r_vote_all_decomposed!G14</f>
        <v>2.3191436588039842E-2</v>
      </c>
      <c r="H21" s="35">
        <f>r_vote_all_decomposed!H14</f>
        <v>0.42948532165573738</v>
      </c>
      <c r="I21" s="35">
        <f>r_vote_all_decomposed!I14</f>
        <v>6.653815216467053E-2</v>
      </c>
      <c r="J21" s="35">
        <f>r_vote_all_decomposed!J14</f>
        <v>0</v>
      </c>
      <c r="K21" s="35">
        <f>r_vote_all_decomposed!K14</f>
        <v>4.429702182893494E-2</v>
      </c>
      <c r="L21" s="36">
        <f>r_vote_all_decomposed!L14</f>
        <v>0</v>
      </c>
      <c r="M21" s="42"/>
      <c r="N21" s="42"/>
      <c r="O21" s="42"/>
      <c r="P21" s="42"/>
      <c r="Q21" s="42"/>
      <c r="R21" s="42"/>
      <c r="S21" s="42"/>
      <c r="T21" s="43"/>
      <c r="U21" s="42"/>
    </row>
    <row r="22" spans="1:21" x14ac:dyDescent="0.3">
      <c r="A22" s="196"/>
      <c r="B22" s="196"/>
      <c r="C22" s="49" t="str">
        <f>r_vote_all_decomposed!C15</f>
        <v>Secondary</v>
      </c>
      <c r="D22" s="35">
        <f>r_vote_all_decomposed!D15</f>
        <v>0.21384979904216458</v>
      </c>
      <c r="E22" s="35">
        <f>r_vote_all_decomposed!E15</f>
        <v>0.23823349637881824</v>
      </c>
      <c r="F22" s="35">
        <f>r_vote_all_decomposed!F15</f>
        <v>3.3196806683912436E-2</v>
      </c>
      <c r="G22" s="35">
        <f>r_vote_all_decomposed!G15</f>
        <v>5.0210839143429858E-2</v>
      </c>
      <c r="H22" s="35">
        <f>r_vote_all_decomposed!H15</f>
        <v>0.24957106975045623</v>
      </c>
      <c r="I22" s="35">
        <f>r_vote_all_decomposed!I15</f>
        <v>0.15477508820996624</v>
      </c>
      <c r="J22" s="35">
        <f>r_vote_all_decomposed!J15</f>
        <v>0</v>
      </c>
      <c r="K22" s="35">
        <f>r_vote_all_decomposed!K15</f>
        <v>3.3492072619729807E-2</v>
      </c>
      <c r="L22" s="36">
        <f>r_vote_all_decomposed!L15</f>
        <v>5.535566718713387E-3</v>
      </c>
      <c r="M22" s="42"/>
      <c r="N22" s="42"/>
      <c r="O22" s="42"/>
      <c r="P22" s="42"/>
      <c r="Q22" s="42"/>
      <c r="R22" s="42"/>
      <c r="S22" s="42"/>
      <c r="T22" s="35"/>
      <c r="U22" s="42"/>
    </row>
    <row r="23" spans="1:21" x14ac:dyDescent="0.3">
      <c r="A23" s="196"/>
      <c r="B23" s="196"/>
      <c r="C23" s="49" t="str">
        <f>r_vote_all_decomposed!C16</f>
        <v>Tertiary</v>
      </c>
      <c r="D23" s="35">
        <f>r_vote_all_decomposed!D16</f>
        <v>0.11646641473979874</v>
      </c>
      <c r="E23" s="35">
        <f>r_vote_all_decomposed!E16</f>
        <v>0.26262864904188038</v>
      </c>
      <c r="F23" s="35">
        <f>r_vote_all_decomposed!F16</f>
        <v>5.1240655665450774E-2</v>
      </c>
      <c r="G23" s="35">
        <f>r_vote_all_decomposed!G16</f>
        <v>6.875094790554355E-2</v>
      </c>
      <c r="H23" s="35">
        <f>r_vote_all_decomposed!H16</f>
        <v>0.24064844072883582</v>
      </c>
      <c r="I23" s="35">
        <f>r_vote_all_decomposed!I16</f>
        <v>0.19425609369898075</v>
      </c>
      <c r="J23" s="35">
        <f>r_vote_all_decomposed!J16</f>
        <v>0</v>
      </c>
      <c r="K23" s="35">
        <f>r_vote_all_decomposed!K16</f>
        <v>3.6132971548676285E-2</v>
      </c>
      <c r="L23" s="36">
        <f>r_vote_all_decomposed!L16</f>
        <v>1.4540796559076412E-2</v>
      </c>
      <c r="M23" s="42"/>
      <c r="N23" s="42"/>
      <c r="O23" s="42"/>
      <c r="P23" s="42"/>
      <c r="Q23" s="42"/>
      <c r="R23" s="42"/>
      <c r="S23" s="42"/>
      <c r="T23" s="42"/>
      <c r="U23" s="42"/>
    </row>
    <row r="24" spans="1:21" x14ac:dyDescent="0.3">
      <c r="A24" s="196"/>
      <c r="B24" s="45"/>
      <c r="C24" s="49"/>
      <c r="D24" s="35"/>
      <c r="E24" s="35"/>
      <c r="F24" s="35"/>
      <c r="G24" s="35"/>
      <c r="H24" s="35"/>
      <c r="I24" s="35"/>
      <c r="J24" s="35"/>
      <c r="K24" s="35"/>
      <c r="L24" s="36"/>
      <c r="M24" s="42"/>
      <c r="N24" s="42"/>
      <c r="O24" s="42"/>
      <c r="P24" s="42"/>
      <c r="Q24" s="42"/>
      <c r="R24" s="42"/>
      <c r="S24" s="42"/>
      <c r="T24" s="42"/>
      <c r="U24" s="42"/>
    </row>
    <row r="25" spans="1:21" x14ac:dyDescent="0.3">
      <c r="A25" s="196"/>
      <c r="B25" s="198" t="str">
        <f>r_vote_all_decomposed!$B$17</f>
        <v>2016</v>
      </c>
      <c r="C25" s="49" t="str">
        <f>r_vote_all_decomposed!C17</f>
        <v>Primary</v>
      </c>
      <c r="D25" s="35">
        <f>r_vote_all_decomposed!D17</f>
        <v>0.30280016277483546</v>
      </c>
      <c r="E25" s="35">
        <f>r_vote_all_decomposed!E17</f>
        <v>8.8792045635959826E-2</v>
      </c>
      <c r="F25" s="35">
        <f>r_vote_all_decomposed!F17</f>
        <v>1.9501794944454164E-2</v>
      </c>
      <c r="G25" s="35">
        <f>r_vote_all_decomposed!G17</f>
        <v>0</v>
      </c>
      <c r="H25" s="35">
        <f>r_vote_all_decomposed!H17</f>
        <v>0.47365867747740514</v>
      </c>
      <c r="I25" s="35">
        <f>r_vote_all_decomposed!I17</f>
        <v>7.3914065803979995E-2</v>
      </c>
      <c r="J25" s="35">
        <f>r_vote_all_decomposed!J17</f>
        <v>0</v>
      </c>
      <c r="K25" s="35">
        <f>r_vote_all_decomposed!K17</f>
        <v>3.8811501345924398E-2</v>
      </c>
      <c r="L25" s="36">
        <f>r_vote_all_decomposed!L17</f>
        <v>2.5217520174397857E-3</v>
      </c>
      <c r="M25" s="42"/>
      <c r="N25" s="42"/>
      <c r="O25" s="42"/>
      <c r="P25" s="42"/>
      <c r="Q25" s="42"/>
      <c r="R25" s="42"/>
      <c r="S25" s="42"/>
      <c r="T25" s="42"/>
      <c r="U25" s="42"/>
    </row>
    <row r="26" spans="1:21" x14ac:dyDescent="0.3">
      <c r="A26" s="196"/>
      <c r="B26" s="196"/>
      <c r="C26" s="49" t="str">
        <f>r_vote_all_decomposed!C18</f>
        <v>Secondary</v>
      </c>
      <c r="D26" s="39">
        <f>r_vote_all_decomposed!D18</f>
        <v>0.21374692859337646</v>
      </c>
      <c r="E26" s="39">
        <f>r_vote_all_decomposed!E18</f>
        <v>0.19395391305258164</v>
      </c>
      <c r="F26" s="39">
        <f>r_vote_all_decomposed!F18</f>
        <v>3.3535034378585037E-2</v>
      </c>
      <c r="G26" s="39">
        <f>r_vote_all_decomposed!G18</f>
        <v>1.8900441748308253E-2</v>
      </c>
      <c r="H26" s="39">
        <f>r_vote_all_decomposed!H18</f>
        <v>0.29526694372911633</v>
      </c>
      <c r="I26" s="39">
        <f>r_vote_all_decomposed!I18</f>
        <v>0.13642385228458534</v>
      </c>
      <c r="J26" s="39">
        <f>r_vote_all_decomposed!J18</f>
        <v>0</v>
      </c>
      <c r="K26" s="39">
        <f>r_vote_all_decomposed!K18</f>
        <v>3.0620703307198353E-2</v>
      </c>
      <c r="L26" s="40">
        <f>r_vote_all_decomposed!L18</f>
        <v>7.9037325020143523E-4</v>
      </c>
      <c r="M26" s="42"/>
      <c r="N26" s="42"/>
      <c r="O26" s="42"/>
      <c r="P26" s="42"/>
      <c r="Q26" s="42"/>
      <c r="R26" s="42"/>
      <c r="S26" s="42"/>
      <c r="T26" s="42"/>
      <c r="U26" s="42"/>
    </row>
    <row r="27" spans="1:21" x14ac:dyDescent="0.3">
      <c r="A27" s="196"/>
      <c r="B27" s="196"/>
      <c r="C27" s="49" t="str">
        <f>r_vote_all_decomposed!C19</f>
        <v>Tertiary</v>
      </c>
      <c r="D27" s="39">
        <f>r_vote_all_decomposed!D19</f>
        <v>0.15794192263928139</v>
      </c>
      <c r="E27" s="39">
        <f>r_vote_all_decomposed!E19</f>
        <v>0.23512083562377523</v>
      </c>
      <c r="F27" s="39">
        <f>r_vote_all_decomposed!F19</f>
        <v>5.3404861673295813E-2</v>
      </c>
      <c r="G27" s="39">
        <f>r_vote_all_decomposed!G19</f>
        <v>1.2724605288734456E-2</v>
      </c>
      <c r="H27" s="39">
        <f>r_vote_all_decomposed!H19</f>
        <v>0.28921125965797201</v>
      </c>
      <c r="I27" s="39">
        <f>r_vote_all_decomposed!I19</f>
        <v>0.18618217716168403</v>
      </c>
      <c r="J27" s="39">
        <f>r_vote_all_decomposed!J19</f>
        <v>0</v>
      </c>
      <c r="K27" s="39">
        <f>r_vote_all_decomposed!K19</f>
        <v>3.6095852370069077E-2</v>
      </c>
      <c r="L27" s="40">
        <f>r_vote_all_decomposed!L19</f>
        <v>5.5146348918999125E-3</v>
      </c>
    </row>
    <row r="28" spans="1:21" x14ac:dyDescent="0.3">
      <c r="A28" s="196"/>
      <c r="B28" s="45"/>
      <c r="C28" s="49"/>
      <c r="D28" s="39"/>
      <c r="E28" s="39"/>
      <c r="F28" s="39"/>
      <c r="G28" s="39"/>
      <c r="H28" s="39"/>
      <c r="I28" s="39"/>
      <c r="J28" s="39"/>
      <c r="K28" s="39"/>
      <c r="L28" s="40"/>
    </row>
    <row r="29" spans="1:21" x14ac:dyDescent="0.3">
      <c r="A29" s="196"/>
      <c r="B29" s="198" t="str">
        <f>r_vote_all_decomposed!$B$20</f>
        <v>2019                (Apr.)</v>
      </c>
      <c r="C29" s="49" t="str">
        <f>r_vote_all_decomposed!C20</f>
        <v>Primary</v>
      </c>
      <c r="D29" s="39">
        <f>r_vote_all_decomposed!D20</f>
        <v>0.3798344263420142</v>
      </c>
      <c r="E29" s="39">
        <f>r_vote_all_decomposed!E20</f>
        <v>6.8172514420210661E-2</v>
      </c>
      <c r="F29" s="39">
        <f>r_vote_all_decomposed!F20</f>
        <v>3.2083422624647417E-2</v>
      </c>
      <c r="G29" s="39">
        <f>r_vote_all_decomposed!G20</f>
        <v>1.3108364599681845E-2</v>
      </c>
      <c r="H29" s="39">
        <f>r_vote_all_decomposed!H20</f>
        <v>0.30032333794935612</v>
      </c>
      <c r="I29" s="39">
        <f>r_vote_all_decomposed!I20</f>
        <v>0.10117314758425136</v>
      </c>
      <c r="J29" s="39">
        <f>r_vote_all_decomposed!J20</f>
        <v>5.0093269777125013E-2</v>
      </c>
      <c r="K29" s="39">
        <f>r_vote_all_decomposed!K20</f>
        <v>4.8565430846485867E-2</v>
      </c>
      <c r="L29" s="40">
        <f>r_vote_all_decomposed!L20</f>
        <v>0</v>
      </c>
    </row>
    <row r="30" spans="1:21" x14ac:dyDescent="0.3">
      <c r="A30" s="196"/>
      <c r="B30" s="196"/>
      <c r="C30" s="49" t="str">
        <f>r_vote_all_decomposed!C21</f>
        <v>Secondary</v>
      </c>
      <c r="D30" s="39">
        <f>r_vote_all_decomposed!D21</f>
        <v>0.26986128210298416</v>
      </c>
      <c r="E30" s="39">
        <f>r_vote_all_decomposed!E21</f>
        <v>0.15367846087150505</v>
      </c>
      <c r="F30" s="39">
        <f>r_vote_all_decomposed!F21</f>
        <v>6.0928708130081943E-2</v>
      </c>
      <c r="G30" s="39">
        <f>r_vote_all_decomposed!G21</f>
        <v>2.7730073275538093E-2</v>
      </c>
      <c r="H30" s="39">
        <f>r_vote_all_decomposed!H21</f>
        <v>0.14094131592477355</v>
      </c>
      <c r="I30" s="39">
        <f>r_vote_all_decomposed!I21</f>
        <v>0.15956739261265748</v>
      </c>
      <c r="J30" s="39">
        <f>r_vote_all_decomposed!J21</f>
        <v>0.12657139995586053</v>
      </c>
      <c r="K30" s="39">
        <f>r_vote_all_decomposed!K21</f>
        <v>3.7587012687917351E-2</v>
      </c>
      <c r="L30" s="40">
        <f>r_vote_all_decomposed!L21</f>
        <v>0</v>
      </c>
    </row>
    <row r="31" spans="1:21" x14ac:dyDescent="0.3">
      <c r="A31" s="196"/>
      <c r="B31" s="196"/>
      <c r="C31" s="49" t="str">
        <f>r_vote_all_decomposed!C22</f>
        <v>Tertiary</v>
      </c>
      <c r="D31" s="39">
        <f>r_vote_all_decomposed!D22</f>
        <v>0.21883321745730999</v>
      </c>
      <c r="E31" s="39">
        <f>r_vote_all_decomposed!E22</f>
        <v>0.18584542075015137</v>
      </c>
      <c r="F31" s="39">
        <f>r_vote_all_decomposed!F22</f>
        <v>6.8324908699226319E-2</v>
      </c>
      <c r="G31" s="39">
        <f>r_vote_all_decomposed!G22</f>
        <v>1.4426278938237841E-2</v>
      </c>
      <c r="H31" s="39">
        <f>r_vote_all_decomposed!H22</f>
        <v>0.14309015969981975</v>
      </c>
      <c r="I31" s="39">
        <f>r_vote_all_decomposed!I22</f>
        <v>0.20750498534434642</v>
      </c>
      <c r="J31" s="39">
        <f>r_vote_all_decomposed!J22</f>
        <v>9.0506055635833443E-2</v>
      </c>
      <c r="K31" s="39">
        <f>r_vote_all_decomposed!K22</f>
        <v>4.4897118513960756E-2</v>
      </c>
      <c r="L31" s="40">
        <f>r_vote_all_decomposed!L22</f>
        <v>0</v>
      </c>
    </row>
    <row r="32" spans="1:21" x14ac:dyDescent="0.3">
      <c r="A32" s="196"/>
      <c r="B32" s="45"/>
      <c r="C32" s="49"/>
      <c r="D32" s="39"/>
      <c r="E32" s="39"/>
      <c r="F32" s="39"/>
      <c r="G32" s="39"/>
      <c r="H32" s="39"/>
      <c r="I32" s="39"/>
      <c r="J32" s="39"/>
      <c r="K32" s="39"/>
      <c r="L32" s="40"/>
    </row>
    <row r="33" spans="1:12" x14ac:dyDescent="0.3">
      <c r="A33" s="196"/>
      <c r="B33" s="198" t="str">
        <f>r_vote_all_decomposed!$B$23</f>
        <v>2019                (Nov.)</v>
      </c>
      <c r="C33" s="49" t="str">
        <f>r_vote_all_decomposed!C23</f>
        <v>Primary</v>
      </c>
      <c r="D33" s="39">
        <f>r_vote_all_decomposed!D23</f>
        <v>0.38918866537106322</v>
      </c>
      <c r="E33" s="39">
        <f>r_vote_all_decomposed!E23</f>
        <v>6.4258226037454694E-2</v>
      </c>
      <c r="F33" s="39">
        <f>r_vote_all_decomposed!F23</f>
        <v>3.5259340416776107E-2</v>
      </c>
      <c r="G33" s="39">
        <f>r_vote_all_decomposed!G23</f>
        <v>1.1920609007076812E-2</v>
      </c>
      <c r="H33" s="39">
        <f>r_vote_all_decomposed!H23</f>
        <v>0.34771814694720588</v>
      </c>
      <c r="I33" s="39">
        <f>r_vote_all_decomposed!I23</f>
        <v>4.0858598727555928E-2</v>
      </c>
      <c r="J33" s="39">
        <f>r_vote_all_decomposed!J23</f>
        <v>5.7343267421502399E-2</v>
      </c>
      <c r="K33" s="39">
        <f>r_vote_all_decomposed!K23</f>
        <v>5.3453146071367072E-2</v>
      </c>
      <c r="L33" s="40">
        <f>r_vote_all_decomposed!L23</f>
        <v>0</v>
      </c>
    </row>
    <row r="34" spans="1:12" x14ac:dyDescent="0.3">
      <c r="A34" s="196"/>
      <c r="B34" s="196"/>
      <c r="C34" s="49" t="str">
        <f>r_vote_all_decomposed!C24</f>
        <v>Secondary</v>
      </c>
      <c r="D34" s="39">
        <f>r_vote_all_decomposed!D24</f>
        <v>0.2603574722097361</v>
      </c>
      <c r="E34" s="39">
        <f>r_vote_all_decomposed!E24</f>
        <v>0.16234117391548802</v>
      </c>
      <c r="F34" s="39">
        <f>r_vote_all_decomposed!F24</f>
        <v>6.2189453404053983E-2</v>
      </c>
      <c r="G34" s="39">
        <f>r_vote_all_decomposed!G24</f>
        <v>1.2986987787830705E-2</v>
      </c>
      <c r="H34" s="39">
        <f>r_vote_all_decomposed!H24</f>
        <v>0.17659848175811746</v>
      </c>
      <c r="I34" s="39">
        <f>r_vote_all_decomposed!I24</f>
        <v>6.4775781753054221E-2</v>
      </c>
      <c r="J34" s="39">
        <f>r_vote_all_decomposed!J24</f>
        <v>0.2019985480907103</v>
      </c>
      <c r="K34" s="39">
        <f>r_vote_all_decomposed!K24</f>
        <v>4.0396785299434537E-2</v>
      </c>
      <c r="L34" s="40">
        <f>r_vote_all_decomposed!L24</f>
        <v>0</v>
      </c>
    </row>
    <row r="35" spans="1:12" ht="15" thickBot="1" x14ac:dyDescent="0.35">
      <c r="A35" s="197"/>
      <c r="B35" s="196"/>
      <c r="C35" s="49" t="str">
        <f>r_vote_all_decomposed!C25</f>
        <v>Tertiary</v>
      </c>
      <c r="D35" s="35">
        <f>r_vote_all_decomposed!D25</f>
        <v>0.21582065362239089</v>
      </c>
      <c r="E35" s="35">
        <f>r_vote_all_decomposed!E25</f>
        <v>0.2103758829629945</v>
      </c>
      <c r="F35" s="35">
        <f>r_vote_all_decomposed!F25</f>
        <v>8.9049930374895753E-2</v>
      </c>
      <c r="G35" s="35">
        <f>r_vote_all_decomposed!G25</f>
        <v>1.1058650495134027E-2</v>
      </c>
      <c r="H35" s="35">
        <f>r_vote_all_decomposed!H25</f>
        <v>0.20917183612809806</v>
      </c>
      <c r="I35" s="35">
        <f>r_vote_all_decomposed!I25</f>
        <v>9.7706568895354395E-2</v>
      </c>
      <c r="J35" s="35">
        <f>r_vote_all_decomposed!J25</f>
        <v>9.4899166669319537E-2</v>
      </c>
      <c r="K35" s="35">
        <f>r_vote_all_decomposed!K25</f>
        <v>4.7394044514003267E-2</v>
      </c>
      <c r="L35" s="36">
        <f>r_vote_all_decomposed!L25</f>
        <v>0</v>
      </c>
    </row>
    <row r="36" spans="1:12" x14ac:dyDescent="0.3">
      <c r="A36" s="195" t="s">
        <v>20</v>
      </c>
      <c r="B36" s="44"/>
      <c r="C36" s="44"/>
      <c r="D36" s="51"/>
      <c r="E36" s="51"/>
      <c r="F36" s="51"/>
      <c r="G36" s="51"/>
      <c r="H36" s="51"/>
      <c r="I36" s="51"/>
      <c r="J36" s="51"/>
      <c r="K36" s="51"/>
      <c r="L36" s="52"/>
    </row>
    <row r="37" spans="1:12" x14ac:dyDescent="0.3">
      <c r="A37" s="196"/>
      <c r="B37" s="198" t="s">
        <v>624</v>
      </c>
      <c r="C37" s="49" t="str">
        <f>r_vote_all_decomposed!C120</f>
        <v>Bottom 50%</v>
      </c>
      <c r="D37" s="35">
        <f>r_vote_all_decomposed!D120</f>
        <v>0.55714786949374295</v>
      </c>
      <c r="E37" s="35">
        <f>r_vote_all_decomposed!E120</f>
        <v>0</v>
      </c>
      <c r="F37" s="35">
        <f>r_vote_all_decomposed!F120</f>
        <v>1.7529552293762657E-2</v>
      </c>
      <c r="G37" s="35">
        <f>r_vote_all_decomposed!G120</f>
        <v>3.9327424394857903E-2</v>
      </c>
      <c r="H37" s="35">
        <f>r_vote_all_decomposed!H120</f>
        <v>0.23666494447289588</v>
      </c>
      <c r="I37" s="35">
        <f>r_vote_all_decomposed!I120</f>
        <v>0</v>
      </c>
      <c r="J37" s="35">
        <f>r_vote_all_decomposed!J120</f>
        <v>0</v>
      </c>
      <c r="K37" s="35">
        <f>r_vote_all_decomposed!K120</f>
        <v>2.858476877054443E-2</v>
      </c>
      <c r="L37" s="36">
        <f>r_vote_all_decomposed!L120</f>
        <v>5.7096268616738249E-3</v>
      </c>
    </row>
    <row r="38" spans="1:12" x14ac:dyDescent="0.3">
      <c r="A38" s="196"/>
      <c r="B38" s="198"/>
      <c r="C38" s="49" t="str">
        <f>r_vote_all_decomposed!C121</f>
        <v>Middle 40%</v>
      </c>
      <c r="D38" s="35">
        <f>r_vote_all_decomposed!D121</f>
        <v>0.52369364910088667</v>
      </c>
      <c r="E38" s="35">
        <f>r_vote_all_decomposed!E121</f>
        <v>0</v>
      </c>
      <c r="F38" s="35">
        <f>r_vote_all_decomposed!F121</f>
        <v>1.5349504960053533E-2</v>
      </c>
      <c r="G38" s="35">
        <f>r_vote_all_decomposed!G121</f>
        <v>5.8747017871205454E-2</v>
      </c>
      <c r="H38" s="35">
        <f>r_vote_all_decomposed!H121</f>
        <v>0.21597992393069593</v>
      </c>
      <c r="I38" s="35">
        <f>r_vote_all_decomposed!I121</f>
        <v>0</v>
      </c>
      <c r="J38" s="35">
        <f>r_vote_all_decomposed!J121</f>
        <v>0</v>
      </c>
      <c r="K38" s="35">
        <f>r_vote_all_decomposed!K121</f>
        <v>6.4373833926131122E-2</v>
      </c>
      <c r="L38" s="36">
        <f>r_vote_all_decomposed!L121</f>
        <v>1.0624770265991842E-2</v>
      </c>
    </row>
    <row r="39" spans="1:12" x14ac:dyDescent="0.3">
      <c r="A39" s="196"/>
      <c r="B39" s="198"/>
      <c r="C39" s="49" t="str">
        <f>r_vote_all_decomposed!C122</f>
        <v>Top 10%</v>
      </c>
      <c r="D39" s="35">
        <f>r_vote_all_decomposed!D122</f>
        <v>0.35073519925469676</v>
      </c>
      <c r="E39" s="35">
        <f>r_vote_all_decomposed!E122</f>
        <v>0</v>
      </c>
      <c r="F39" s="35">
        <f>r_vote_all_decomposed!F122</f>
        <v>2.4950227566567496E-2</v>
      </c>
      <c r="G39" s="35">
        <f>r_vote_all_decomposed!G122</f>
        <v>6.6151724474695667E-2</v>
      </c>
      <c r="H39" s="35">
        <f>r_vote_all_decomposed!H122</f>
        <v>0.30458116100252181</v>
      </c>
      <c r="I39" s="35">
        <f>r_vote_all_decomposed!I122</f>
        <v>0</v>
      </c>
      <c r="J39" s="35">
        <f>r_vote_all_decomposed!J122</f>
        <v>0</v>
      </c>
      <c r="K39" s="35">
        <f>r_vote_all_decomposed!K122</f>
        <v>9.6929216644337235E-2</v>
      </c>
      <c r="L39" s="36">
        <f>r_vote_all_decomposed!L122</f>
        <v>1.9715056817632068E-2</v>
      </c>
    </row>
    <row r="40" spans="1:12" x14ac:dyDescent="0.3">
      <c r="A40" s="196"/>
      <c r="B40" s="45"/>
      <c r="C40" s="49"/>
      <c r="D40" s="35"/>
      <c r="E40" s="35"/>
      <c r="F40" s="35"/>
      <c r="G40" s="35"/>
      <c r="H40" s="35"/>
      <c r="I40" s="35"/>
      <c r="J40" s="35"/>
      <c r="K40" s="35"/>
      <c r="L40" s="36"/>
    </row>
    <row r="41" spans="1:12" x14ac:dyDescent="0.3">
      <c r="A41" s="196"/>
      <c r="B41" s="200">
        <v>2000</v>
      </c>
      <c r="C41" s="49" t="str">
        <f>r_vote_all_decomposed!C123</f>
        <v>Bottom 50%</v>
      </c>
      <c r="D41" s="35">
        <f>r_vote_all_decomposed!D123</f>
        <v>0.43322135980584769</v>
      </c>
      <c r="E41" s="35">
        <f>r_vote_all_decomposed!E123</f>
        <v>0</v>
      </c>
      <c r="F41" s="35">
        <f>r_vote_all_decomposed!F123</f>
        <v>2.5533326443015161E-2</v>
      </c>
      <c r="G41" s="35">
        <f>r_vote_all_decomposed!G123</f>
        <v>4.4957687596534353E-2</v>
      </c>
      <c r="H41" s="35">
        <f>r_vote_all_decomposed!H123</f>
        <v>0.43258333813710714</v>
      </c>
      <c r="I41" s="35">
        <f>r_vote_all_decomposed!I123</f>
        <v>0</v>
      </c>
      <c r="J41" s="35">
        <f>r_vote_all_decomposed!J123</f>
        <v>0</v>
      </c>
      <c r="K41" s="35">
        <f>r_vote_all_decomposed!K123</f>
        <v>4.7760037480401508E-2</v>
      </c>
      <c r="L41" s="36">
        <f>r_vote_all_decomposed!L123</f>
        <v>3.1792372213439949E-3</v>
      </c>
    </row>
    <row r="42" spans="1:12" x14ac:dyDescent="0.3">
      <c r="A42" s="196"/>
      <c r="B42" s="200"/>
      <c r="C42" s="49" t="str">
        <f>r_vote_all_decomposed!C124</f>
        <v>Middle 40%</v>
      </c>
      <c r="D42" s="35">
        <f>r_vote_all_decomposed!D124</f>
        <v>0.31654432821971545</v>
      </c>
      <c r="E42" s="35">
        <f>r_vote_all_decomposed!E124</f>
        <v>0</v>
      </c>
      <c r="F42" s="35">
        <f>r_vote_all_decomposed!F124</f>
        <v>5.2515109467958218E-2</v>
      </c>
      <c r="G42" s="35">
        <f>r_vote_all_decomposed!G124</f>
        <v>7.0310680892309296E-2</v>
      </c>
      <c r="H42" s="35">
        <f>r_vote_all_decomposed!H124</f>
        <v>0.46569551015998406</v>
      </c>
      <c r="I42" s="35">
        <f>r_vote_all_decomposed!I124</f>
        <v>0</v>
      </c>
      <c r="J42" s="35">
        <f>r_vote_all_decomposed!J124</f>
        <v>0</v>
      </c>
      <c r="K42" s="35">
        <f>r_vote_all_decomposed!K124</f>
        <v>6.1894057053235599E-2</v>
      </c>
      <c r="L42" s="36">
        <f>r_vote_all_decomposed!L124</f>
        <v>3.691539552142571E-3</v>
      </c>
    </row>
    <row r="43" spans="1:12" x14ac:dyDescent="0.3">
      <c r="A43" s="196"/>
      <c r="B43" s="200"/>
      <c r="C43" s="49" t="str">
        <f>r_vote_all_decomposed!C125</f>
        <v>Top 10%</v>
      </c>
      <c r="D43" s="35">
        <f>r_vote_all_decomposed!D125</f>
        <v>0.26305538912210485</v>
      </c>
      <c r="E43" s="35">
        <f>r_vote_all_decomposed!E125</f>
        <v>0</v>
      </c>
      <c r="F43" s="35">
        <f>r_vote_all_decomposed!F125</f>
        <v>5.6578512462935084E-2</v>
      </c>
      <c r="G43" s="35">
        <f>r_vote_all_decomposed!G125</f>
        <v>8.4573782786696639E-2</v>
      </c>
      <c r="H43" s="35">
        <f>r_vote_all_decomposed!H125</f>
        <v>0.47947793601373345</v>
      </c>
      <c r="I43" s="35">
        <f>r_vote_all_decomposed!I125</f>
        <v>0</v>
      </c>
      <c r="J43" s="35">
        <f>r_vote_all_decomposed!J125</f>
        <v>0</v>
      </c>
      <c r="K43" s="35">
        <f>r_vote_all_decomposed!K125</f>
        <v>6.3643120441161105E-2</v>
      </c>
      <c r="L43" s="36">
        <f>r_vote_all_decomposed!L125</f>
        <v>1.9740643290164454E-2</v>
      </c>
    </row>
    <row r="44" spans="1:12" x14ac:dyDescent="0.3">
      <c r="A44" s="196"/>
      <c r="B44" s="45"/>
      <c r="C44" s="49"/>
      <c r="D44" s="35"/>
      <c r="E44" s="35"/>
      <c r="F44" s="35"/>
      <c r="G44" s="35"/>
      <c r="H44" s="35"/>
      <c r="I44" s="35"/>
      <c r="J44" s="35"/>
      <c r="K44" s="35"/>
      <c r="L44" s="36"/>
    </row>
    <row r="45" spans="1:12" x14ac:dyDescent="0.3">
      <c r="A45" s="196"/>
      <c r="B45" s="198" t="str">
        <f>r_vote_all_decomposed!$B$11</f>
        <v>2004-11</v>
      </c>
      <c r="C45" s="49" t="str">
        <f>r_vote_all_decomposed!C126</f>
        <v>Bottom 50%</v>
      </c>
      <c r="D45" s="35">
        <f>r_vote_all_decomposed!D126</f>
        <v>0.43569090607561478</v>
      </c>
      <c r="E45" s="35">
        <f>r_vote_all_decomposed!E126</f>
        <v>0</v>
      </c>
      <c r="F45" s="35">
        <f>r_vote_all_decomposed!F126</f>
        <v>2.411249571666893E-2</v>
      </c>
      <c r="G45" s="35">
        <f>r_vote_all_decomposed!G126</f>
        <v>4.7566805188509524E-2</v>
      </c>
      <c r="H45" s="35">
        <f>r_vote_all_decomposed!H126</f>
        <v>0.40671598623003596</v>
      </c>
      <c r="I45" s="35">
        <f>r_vote_all_decomposed!I126</f>
        <v>0</v>
      </c>
      <c r="J45" s="35">
        <f>r_vote_all_decomposed!J126</f>
        <v>0</v>
      </c>
      <c r="K45" s="35">
        <f>r_vote_all_decomposed!K126</f>
        <v>4.8469592874639721E-2</v>
      </c>
      <c r="L45" s="36">
        <f>r_vote_all_decomposed!L126</f>
        <v>1.5551263180106124E-2</v>
      </c>
    </row>
    <row r="46" spans="1:12" x14ac:dyDescent="0.3">
      <c r="A46" s="196"/>
      <c r="B46" s="198"/>
      <c r="C46" s="49" t="str">
        <f>r_vote_all_decomposed!C12</f>
        <v>Secondary</v>
      </c>
      <c r="D46" s="35">
        <f>r_vote_all_decomposed!D127</f>
        <v>0.39544625722717042</v>
      </c>
      <c r="E46" s="35">
        <f>r_vote_all_decomposed!E127</f>
        <v>0</v>
      </c>
      <c r="F46" s="35">
        <f>r_vote_all_decomposed!F127</f>
        <v>4.6194325969330041E-2</v>
      </c>
      <c r="G46" s="35">
        <f>r_vote_all_decomposed!G127</f>
        <v>7.3440484352614049E-2</v>
      </c>
      <c r="H46" s="35">
        <f>r_vote_all_decomposed!H127</f>
        <v>0.37737704338767203</v>
      </c>
      <c r="I46" s="35">
        <f>r_vote_all_decomposed!I127</f>
        <v>0</v>
      </c>
      <c r="J46" s="35">
        <f>r_vote_all_decomposed!J127</f>
        <v>0</v>
      </c>
      <c r="K46" s="35">
        <f>r_vote_all_decomposed!K127</f>
        <v>5.6552895791572431E-2</v>
      </c>
      <c r="L46" s="36">
        <f>r_vote_all_decomposed!L127</f>
        <v>2.55187842762859E-2</v>
      </c>
    </row>
    <row r="47" spans="1:12" x14ac:dyDescent="0.3">
      <c r="A47" s="196"/>
      <c r="B47" s="198"/>
      <c r="C47" s="49" t="str">
        <f>r_vote_all_decomposed!C128</f>
        <v>Top 10%</v>
      </c>
      <c r="D47" s="35">
        <f>r_vote_all_decomposed!D128</f>
        <v>0.32333410625344966</v>
      </c>
      <c r="E47" s="35">
        <f>r_vote_all_decomposed!E128</f>
        <v>0</v>
      </c>
      <c r="F47" s="35">
        <f>r_vote_all_decomposed!F128</f>
        <v>5.8329576179879918E-2</v>
      </c>
      <c r="G47" s="35">
        <f>r_vote_all_decomposed!G128</f>
        <v>7.0017425881094192E-2</v>
      </c>
      <c r="H47" s="35">
        <f>r_vote_all_decomposed!H128</f>
        <v>0.41318479922363605</v>
      </c>
      <c r="I47" s="35">
        <f>r_vote_all_decomposed!I128</f>
        <v>0</v>
      </c>
      <c r="J47" s="35">
        <f>r_vote_all_decomposed!J128</f>
        <v>0</v>
      </c>
      <c r="K47" s="35">
        <f>r_vote_all_decomposed!K128</f>
        <v>6.5522493929153963E-2</v>
      </c>
      <c r="L47" s="36">
        <f>r_vote_all_decomposed!L128</f>
        <v>4.5234275280625555E-2</v>
      </c>
    </row>
    <row r="48" spans="1:12" x14ac:dyDescent="0.3">
      <c r="A48" s="196"/>
      <c r="B48" s="45"/>
      <c r="C48" s="49"/>
      <c r="D48" s="35"/>
      <c r="E48" s="35"/>
      <c r="F48" s="35"/>
      <c r="G48" s="35"/>
      <c r="H48" s="35"/>
      <c r="I48" s="35"/>
      <c r="J48" s="35"/>
      <c r="K48" s="35"/>
      <c r="L48" s="36"/>
    </row>
    <row r="49" spans="1:12" x14ac:dyDescent="0.3">
      <c r="A49" s="196"/>
      <c r="B49" s="198" t="str">
        <f>r_vote_all_decomposed!$B$14</f>
        <v>2015</v>
      </c>
      <c r="C49" s="49" t="str">
        <f>r_vote_all_decomposed!C129</f>
        <v>Bottom 50%</v>
      </c>
      <c r="D49" s="35">
        <f>r_vote_all_decomposed!D129</f>
        <v>0.29855713360242037</v>
      </c>
      <c r="E49" s="35">
        <f>r_vote_all_decomposed!E129</f>
        <v>0.18679093128108445</v>
      </c>
      <c r="F49" s="35">
        <f>r_vote_all_decomposed!F129</f>
        <v>1.6531394076508794E-2</v>
      </c>
      <c r="G49" s="35">
        <f>r_vote_all_decomposed!G129</f>
        <v>4.5420615320774217E-2</v>
      </c>
      <c r="H49" s="35">
        <f>r_vote_all_decomposed!H129</f>
        <v>0.31627446020204847</v>
      </c>
      <c r="I49" s="35">
        <f>r_vote_all_decomposed!I129</f>
        <v>9.7988603984973721E-2</v>
      </c>
      <c r="J49" s="35">
        <f>r_vote_all_decomposed!J129</f>
        <v>0</v>
      </c>
      <c r="K49" s="35">
        <f>r_vote_all_decomposed!K129</f>
        <v>2.4120928121298797E-2</v>
      </c>
      <c r="L49" s="36">
        <f>r_vote_all_decomposed!L129</f>
        <v>2.7631022903304241E-3</v>
      </c>
    </row>
    <row r="50" spans="1:12" x14ac:dyDescent="0.3">
      <c r="A50" s="196"/>
      <c r="B50" s="198"/>
      <c r="C50" s="49" t="str">
        <f>r_vote_all_decomposed!C130</f>
        <v>Middle 40%</v>
      </c>
      <c r="D50" s="35">
        <f>r_vote_all_decomposed!D130</f>
        <v>0.20316844463827799</v>
      </c>
      <c r="E50" s="35">
        <f>r_vote_all_decomposed!E130</f>
        <v>0.23226655164341919</v>
      </c>
      <c r="F50" s="35">
        <f>r_vote_all_decomposed!F130</f>
        <v>3.5837568606456177E-2</v>
      </c>
      <c r="G50" s="35">
        <f>r_vote_all_decomposed!G130</f>
        <v>5.3574037655490798E-2</v>
      </c>
      <c r="H50" s="35">
        <f>r_vote_all_decomposed!H130</f>
        <v>0.2465259848324409</v>
      </c>
      <c r="I50" s="35">
        <f>r_vote_all_decomposed!I130</f>
        <v>0.16380860466962693</v>
      </c>
      <c r="J50" s="35">
        <f>r_vote_all_decomposed!J130</f>
        <v>0</v>
      </c>
      <c r="K50" s="35">
        <f>r_vote_all_decomposed!K130</f>
        <v>3.9613667231320315E-2</v>
      </c>
      <c r="L50" s="36">
        <f>r_vote_all_decomposed!L130</f>
        <v>8.2847942993433312E-3</v>
      </c>
    </row>
    <row r="51" spans="1:12" x14ac:dyDescent="0.3">
      <c r="A51" s="196"/>
      <c r="B51" s="198"/>
      <c r="C51" s="49" t="str">
        <f>r_vote_all_decomposed!C131</f>
        <v>Top 10%</v>
      </c>
      <c r="D51" s="35">
        <f>r_vote_all_decomposed!D131</f>
        <v>0.13071016180580558</v>
      </c>
      <c r="E51" s="35">
        <f>r_vote_all_decomposed!E131</f>
        <v>0.24637934080026624</v>
      </c>
      <c r="F51" s="35">
        <f>r_vote_all_decomposed!F131</f>
        <v>5.2444622096759326E-2</v>
      </c>
      <c r="G51" s="35">
        <f>r_vote_all_decomposed!G131</f>
        <v>5.6069288739387074E-2</v>
      </c>
      <c r="H51" s="35">
        <f>r_vote_all_decomposed!H131</f>
        <v>0.21258994332218165</v>
      </c>
      <c r="I51" s="35">
        <f>r_vote_all_decomposed!I131</f>
        <v>0.20430227563114678</v>
      </c>
      <c r="J51" s="35">
        <f>r_vote_all_decomposed!J131</f>
        <v>0</v>
      </c>
      <c r="K51" s="35">
        <f>r_vote_all_decomposed!K131</f>
        <v>4.2309687447510083E-2</v>
      </c>
      <c r="L51" s="36">
        <f>r_vote_all_decomposed!L131</f>
        <v>1.0382486887402035E-2</v>
      </c>
    </row>
    <row r="52" spans="1:12" x14ac:dyDescent="0.3">
      <c r="A52" s="196"/>
      <c r="B52" s="45"/>
      <c r="C52" s="49"/>
      <c r="D52" s="35"/>
      <c r="E52" s="35"/>
      <c r="F52" s="35"/>
      <c r="G52" s="35"/>
      <c r="H52" s="35"/>
      <c r="I52" s="35"/>
      <c r="J52" s="35"/>
      <c r="K52" s="35"/>
      <c r="L52" s="36"/>
    </row>
    <row r="53" spans="1:12" x14ac:dyDescent="0.3">
      <c r="A53" s="196"/>
      <c r="B53" s="198" t="str">
        <f>r_vote_all_decomposed!$B$17</f>
        <v>2016</v>
      </c>
      <c r="C53" s="49" t="str">
        <f>r_vote_all_decomposed!C132</f>
        <v>Bottom 50%</v>
      </c>
      <c r="D53" s="35">
        <f>r_vote_all_decomposed!D132</f>
        <v>0.28567932750313274</v>
      </c>
      <c r="E53" s="35">
        <f>r_vote_all_decomposed!E132</f>
        <v>0.16882438523332854</v>
      </c>
      <c r="F53" s="35">
        <f>r_vote_all_decomposed!F132</f>
        <v>1.6090044668182025E-2</v>
      </c>
      <c r="G53" s="35">
        <f>r_vote_all_decomposed!G132</f>
        <v>1.5960577063381765E-2</v>
      </c>
      <c r="H53" s="35">
        <f>r_vote_all_decomposed!H132</f>
        <v>0.36863334893038241</v>
      </c>
      <c r="I53" s="35">
        <f>r_vote_all_decomposed!I132</f>
        <v>9.8976867308366481E-2</v>
      </c>
      <c r="J53" s="35">
        <f>r_vote_all_decomposed!J132</f>
        <v>0</v>
      </c>
      <c r="K53" s="35">
        <f>r_vote_all_decomposed!K132</f>
        <v>2.01910119771345E-2</v>
      </c>
      <c r="L53" s="36">
        <f>r_vote_all_decomposed!L132</f>
        <v>1.631485399050504E-3</v>
      </c>
    </row>
    <row r="54" spans="1:12" x14ac:dyDescent="0.3">
      <c r="A54" s="196"/>
      <c r="B54" s="198"/>
      <c r="C54" s="49" t="str">
        <f>r_vote_all_decomposed!C133</f>
        <v>Middle 40%</v>
      </c>
      <c r="D54" s="39">
        <f>r_vote_all_decomposed!D133</f>
        <v>0.21213175125197001</v>
      </c>
      <c r="E54" s="39">
        <f>r_vote_all_decomposed!E133</f>
        <v>0.18274582848209911</v>
      </c>
      <c r="F54" s="39">
        <f>r_vote_all_decomposed!F133</f>
        <v>3.7363227874982884E-2</v>
      </c>
      <c r="G54" s="39">
        <f>r_vote_all_decomposed!G133</f>
        <v>1.4022291266575452E-2</v>
      </c>
      <c r="H54" s="39">
        <f>r_vote_all_decomposed!H133</f>
        <v>0.27803275981457892</v>
      </c>
      <c r="I54" s="39">
        <f>r_vote_all_decomposed!I133</f>
        <v>0.15130059771802817</v>
      </c>
      <c r="J54" s="39">
        <f>r_vote_all_decomposed!J133</f>
        <v>0</v>
      </c>
      <c r="K54" s="39">
        <f>r_vote_all_decomposed!K133</f>
        <v>3.2212266392457604E-2</v>
      </c>
      <c r="L54" s="40">
        <f>r_vote_all_decomposed!L133</f>
        <v>4.2678741530756138E-4</v>
      </c>
    </row>
    <row r="55" spans="1:12" x14ac:dyDescent="0.3">
      <c r="A55" s="196"/>
      <c r="B55" s="198"/>
      <c r="C55" s="49" t="str">
        <f>r_vote_all_decomposed!C134</f>
        <v>Top 10%</v>
      </c>
      <c r="D55" s="39">
        <f>r_vote_all_decomposed!D134</f>
        <v>0.16681967158015396</v>
      </c>
      <c r="E55" s="39">
        <f>r_vote_all_decomposed!E134</f>
        <v>0.1799469807633402</v>
      </c>
      <c r="F55" s="39">
        <f>r_vote_all_decomposed!F134</f>
        <v>5.7632879477273483E-2</v>
      </c>
      <c r="G55" s="39">
        <f>r_vote_all_decomposed!G134</f>
        <v>7.0827421701886066E-3</v>
      </c>
      <c r="H55" s="39">
        <f>r_vote_all_decomposed!H134</f>
        <v>0.33151025939952578</v>
      </c>
      <c r="I55" s="39">
        <f>r_vote_all_decomposed!I134</f>
        <v>0.1759448733576133</v>
      </c>
      <c r="J55" s="39">
        <f>r_vote_all_decomposed!J134</f>
        <v>0</v>
      </c>
      <c r="K55" s="39">
        <f>r_vote_all_decomposed!K134</f>
        <v>4.1813536442536589E-2</v>
      </c>
      <c r="L55" s="40">
        <f>r_vote_all_decomposed!L134</f>
        <v>2.8125256514476317E-3</v>
      </c>
    </row>
    <row r="56" spans="1:12" x14ac:dyDescent="0.3">
      <c r="A56" s="196"/>
      <c r="B56" s="45"/>
      <c r="C56" s="49"/>
      <c r="D56" s="39"/>
      <c r="E56" s="39"/>
      <c r="F56" s="39"/>
      <c r="G56" s="39"/>
      <c r="H56" s="39"/>
      <c r="I56" s="39"/>
      <c r="J56" s="39"/>
      <c r="K56" s="39"/>
      <c r="L56" s="40"/>
    </row>
    <row r="57" spans="1:12" x14ac:dyDescent="0.3">
      <c r="A57" s="196"/>
      <c r="B57" s="198" t="str">
        <f>r_vote_all_decomposed!$B$20</f>
        <v>2019                (Apr.)</v>
      </c>
      <c r="C57" s="49" t="str">
        <f>r_vote_all_decomposed!C135</f>
        <v>Bottom 50%</v>
      </c>
      <c r="D57" s="39">
        <f>r_vote_all_decomposed!D135</f>
        <v>0.35004224077256535</v>
      </c>
      <c r="E57" s="39">
        <f>r_vote_all_decomposed!E135</f>
        <v>0.12704000643029204</v>
      </c>
      <c r="F57" s="39">
        <f>r_vote_all_decomposed!F135</f>
        <v>2.607239883895093E-2</v>
      </c>
      <c r="G57" s="39">
        <f>r_vote_all_decomposed!G135</f>
        <v>2.5772856018812348E-2</v>
      </c>
      <c r="H57" s="39">
        <f>r_vote_all_decomposed!H135</f>
        <v>0.21551023705813591</v>
      </c>
      <c r="I57" s="39">
        <f>r_vote_all_decomposed!I135</f>
        <v>0.12291640742285351</v>
      </c>
      <c r="J57" s="39">
        <f>r_vote_all_decomposed!J135</f>
        <v>8.3209494252568447E-2</v>
      </c>
      <c r="K57" s="39">
        <f>r_vote_all_decomposed!K135</f>
        <v>2.7872683039267446E-2</v>
      </c>
      <c r="L57" s="40">
        <f>r_vote_all_decomposed!L135</f>
        <v>0</v>
      </c>
    </row>
    <row r="58" spans="1:12" x14ac:dyDescent="0.3">
      <c r="A58" s="196"/>
      <c r="B58" s="198"/>
      <c r="C58" s="49" t="str">
        <f>r_vote_all_decomposed!C136</f>
        <v>Middle 40%</v>
      </c>
      <c r="D58" s="39">
        <f>r_vote_all_decomposed!D136</f>
        <v>0.26671791035717529</v>
      </c>
      <c r="E58" s="39">
        <f>r_vote_all_decomposed!E136</f>
        <v>0.16313080014189676</v>
      </c>
      <c r="F58" s="39">
        <f>r_vote_all_decomposed!F136</f>
        <v>5.9637182289572203E-2</v>
      </c>
      <c r="G58" s="39">
        <f>r_vote_all_decomposed!G136</f>
        <v>3.0315693801926842E-2</v>
      </c>
      <c r="H58" s="39">
        <f>r_vote_all_decomposed!H136</f>
        <v>0.12996974042188325</v>
      </c>
      <c r="I58" s="39">
        <f>r_vote_all_decomposed!I136</f>
        <v>0.17779742857604536</v>
      </c>
      <c r="J58" s="39">
        <f>r_vote_all_decomposed!J136</f>
        <v>0.11482050895020593</v>
      </c>
      <c r="K58" s="39">
        <f>r_vote_all_decomposed!K136</f>
        <v>3.4581342035508916E-2</v>
      </c>
      <c r="L58" s="40">
        <f>r_vote_all_decomposed!L136</f>
        <v>0</v>
      </c>
    </row>
    <row r="59" spans="1:12" x14ac:dyDescent="0.3">
      <c r="A59" s="196"/>
      <c r="B59" s="198"/>
      <c r="C59" s="49" t="str">
        <f>r_vote_all_decomposed!C137</f>
        <v>Top 10%</v>
      </c>
      <c r="D59" s="39">
        <f>r_vote_all_decomposed!D137</f>
        <v>0.20693504473908406</v>
      </c>
      <c r="E59" s="39">
        <f>r_vote_all_decomposed!E137</f>
        <v>0.14233924914906526</v>
      </c>
      <c r="F59" s="39">
        <f>r_vote_all_decomposed!F137</f>
        <v>8.5297197582330772E-2</v>
      </c>
      <c r="G59" s="39">
        <f>r_vote_all_decomposed!G137</f>
        <v>1.7210147222861235E-2</v>
      </c>
      <c r="H59" s="39">
        <f>r_vote_all_decomposed!H137</f>
        <v>0.13587989143246701</v>
      </c>
      <c r="I59" s="39">
        <f>r_vote_all_decomposed!I137</f>
        <v>0.20302215831774612</v>
      </c>
      <c r="J59" s="39">
        <f>r_vote_all_decomposed!J137</f>
        <v>0.13248701495531318</v>
      </c>
      <c r="K59" s="39">
        <f>r_vote_all_decomposed!K137</f>
        <v>6.6400604404046659E-2</v>
      </c>
      <c r="L59" s="40">
        <f>r_vote_all_decomposed!L137</f>
        <v>0</v>
      </c>
    </row>
    <row r="60" spans="1:12" x14ac:dyDescent="0.3">
      <c r="A60" s="196"/>
      <c r="B60" s="45"/>
      <c r="C60" s="49"/>
      <c r="D60" s="39"/>
      <c r="E60" s="39"/>
      <c r="F60" s="39"/>
      <c r="G60" s="39"/>
      <c r="H60" s="39"/>
      <c r="I60" s="39"/>
      <c r="J60" s="39"/>
      <c r="K60" s="39"/>
      <c r="L60" s="40"/>
    </row>
    <row r="61" spans="1:12" x14ac:dyDescent="0.3">
      <c r="A61" s="196"/>
      <c r="B61" s="198" t="str">
        <f>r_vote_all_decomposed!$B$23</f>
        <v>2019                (Nov.)</v>
      </c>
      <c r="C61" s="49" t="str">
        <f>r_vote_all_decomposed!C138</f>
        <v>Bottom 50%</v>
      </c>
      <c r="D61" s="39">
        <f>r_vote_all_decomposed!D138</f>
        <v>0.3467320161291842</v>
      </c>
      <c r="E61" s="39">
        <f>r_vote_all_decomposed!E138</f>
        <v>0.12600462425503187</v>
      </c>
      <c r="F61" s="39">
        <f>r_vote_all_decomposed!F138</f>
        <v>2.9668794998944901E-2</v>
      </c>
      <c r="G61" s="39">
        <f>r_vote_all_decomposed!G138</f>
        <v>1.0780715157385873E-2</v>
      </c>
      <c r="H61" s="39">
        <f>r_vote_all_decomposed!H138</f>
        <v>0.24393850845301013</v>
      </c>
      <c r="I61" s="39">
        <f>r_vote_all_decomposed!I138</f>
        <v>5.7366988933440208E-2</v>
      </c>
      <c r="J61" s="39">
        <f>r_vote_all_decomposed!J138</f>
        <v>0.14056658083911722</v>
      </c>
      <c r="K61" s="39">
        <f>r_vote_all_decomposed!K138</f>
        <v>2.7272985724245608E-2</v>
      </c>
      <c r="L61" s="40">
        <f>r_vote_all_decomposed!L138</f>
        <v>0</v>
      </c>
    </row>
    <row r="62" spans="1:12" x14ac:dyDescent="0.3">
      <c r="A62" s="196"/>
      <c r="B62" s="198"/>
      <c r="C62" s="49" t="str">
        <f>r_vote_all_decomposed!C139</f>
        <v>Middle 40%</v>
      </c>
      <c r="D62" s="39">
        <f>r_vote_all_decomposed!D139</f>
        <v>0.25400627815196686</v>
      </c>
      <c r="E62" s="39">
        <f>r_vote_all_decomposed!E139</f>
        <v>0.18575764030942582</v>
      </c>
      <c r="F62" s="39">
        <f>r_vote_all_decomposed!F139</f>
        <v>6.3212265470499407E-2</v>
      </c>
      <c r="G62" s="39">
        <f>r_vote_all_decomposed!G139</f>
        <v>1.8379454277059601E-2</v>
      </c>
      <c r="H62" s="39">
        <f>r_vote_all_decomposed!H139</f>
        <v>0.1659160914625035</v>
      </c>
      <c r="I62" s="39">
        <f>r_vote_all_decomposed!I139</f>
        <v>8.0794236173523534E-2</v>
      </c>
      <c r="J62" s="39">
        <f>r_vote_all_decomposed!J139</f>
        <v>0.16835347737169373</v>
      </c>
      <c r="K62" s="39">
        <f>r_vote_all_decomposed!K139</f>
        <v>3.5995409685942961E-2</v>
      </c>
      <c r="L62" s="40">
        <f>r_vote_all_decomposed!L139</f>
        <v>0</v>
      </c>
    </row>
    <row r="63" spans="1:12" ht="15" thickBot="1" x14ac:dyDescent="0.35">
      <c r="A63" s="197"/>
      <c r="B63" s="199"/>
      <c r="C63" s="50" t="str">
        <f>r_vote_all_decomposed!C140</f>
        <v>Top 10%</v>
      </c>
      <c r="D63" s="47">
        <f>r_vote_all_decomposed!D140</f>
        <v>0.20140749202807551</v>
      </c>
      <c r="E63" s="47">
        <f>r_vote_all_decomposed!E140</f>
        <v>0.1491108528223335</v>
      </c>
      <c r="F63" s="47">
        <f>r_vote_all_decomposed!F140</f>
        <v>0.11932532801316928</v>
      </c>
      <c r="G63" s="47">
        <f>r_vote_all_decomposed!G140</f>
        <v>1.1133447103100613E-2</v>
      </c>
      <c r="H63" s="47">
        <f>r_vote_all_decomposed!H140</f>
        <v>0.19068738634749227</v>
      </c>
      <c r="I63" s="47">
        <f>r_vote_all_decomposed!I140</f>
        <v>8.2281509014807311E-2</v>
      </c>
      <c r="J63" s="47">
        <f>r_vote_all_decomposed!J140</f>
        <v>0.17183479068498342</v>
      </c>
      <c r="K63" s="47">
        <f>r_vote_all_decomposed!K140</f>
        <v>7.4219193986038254E-2</v>
      </c>
      <c r="L63" s="48">
        <f>r_vote_all_decomposed!L140</f>
        <v>0</v>
      </c>
    </row>
    <row r="64" spans="1:12" x14ac:dyDescent="0.3">
      <c r="A64" s="195" t="s">
        <v>634</v>
      </c>
      <c r="B64" s="44"/>
      <c r="C64" s="44"/>
      <c r="D64" s="43"/>
      <c r="E64" s="43"/>
      <c r="F64" s="43"/>
      <c r="G64" s="43"/>
      <c r="H64" s="43"/>
      <c r="I64" s="43"/>
      <c r="J64" s="43"/>
      <c r="K64" s="43"/>
      <c r="L64" s="46"/>
    </row>
    <row r="65" spans="1:12" x14ac:dyDescent="0.3">
      <c r="A65" s="196"/>
      <c r="B65" s="198" t="str">
        <f>r_vote_all_decomposed!$B$2</f>
        <v>1979</v>
      </c>
      <c r="C65" s="49" t="s">
        <v>13</v>
      </c>
      <c r="D65" s="35">
        <f>r_vote_all_decomposed!D26</f>
        <v>0.33098851335087093</v>
      </c>
      <c r="E65" s="35">
        <f>r_vote_all_decomposed!E26</f>
        <v>0</v>
      </c>
      <c r="F65" s="35">
        <f>r_vote_all_decomposed!F26</f>
        <v>7.030798343720758E-3</v>
      </c>
      <c r="G65" s="35">
        <f>r_vote_all_decomposed!G26</f>
        <v>8.8944122293896768E-2</v>
      </c>
      <c r="H65" s="35">
        <f>r_vote_all_decomposed!H26</f>
        <v>6.0306575995274211E-2</v>
      </c>
      <c r="I65" s="35">
        <f>r_vote_all_decomposed!I26</f>
        <v>0</v>
      </c>
      <c r="J65" s="35">
        <f>r_vote_all_decomposed!J26</f>
        <v>0</v>
      </c>
      <c r="K65" s="35">
        <f>r_vote_all_decomposed!K26</f>
        <v>3.0482141296606063E-2</v>
      </c>
      <c r="L65" s="36">
        <f>r_vote_all_decomposed!L26</f>
        <v>2.3196874277850315E-2</v>
      </c>
    </row>
    <row r="66" spans="1:12" x14ac:dyDescent="0.3">
      <c r="A66" s="196"/>
      <c r="B66" s="196"/>
      <c r="C66" s="49" t="s">
        <v>14</v>
      </c>
      <c r="D66" s="35">
        <f>r_vote_all_decomposed!D27</f>
        <v>0.31141670787806514</v>
      </c>
      <c r="E66" s="35">
        <f>r_vote_all_decomposed!E27</f>
        <v>0</v>
      </c>
      <c r="F66" s="35">
        <f>r_vote_all_decomposed!F27</f>
        <v>2.9229539893734658E-2</v>
      </c>
      <c r="G66" s="35">
        <f>r_vote_all_decomposed!G27</f>
        <v>0.10701685570529626</v>
      </c>
      <c r="H66" s="35">
        <f>r_vote_all_decomposed!H27</f>
        <v>4.8536546081260033E-2</v>
      </c>
      <c r="I66" s="35">
        <f>r_vote_all_decomposed!I27</f>
        <v>0</v>
      </c>
      <c r="J66" s="35">
        <f>r_vote_all_decomposed!J27</f>
        <v>0</v>
      </c>
      <c r="K66" s="35">
        <f>r_vote_all_decomposed!K27</f>
        <v>4.9290493295690137E-2</v>
      </c>
      <c r="L66" s="36">
        <f>r_vote_all_decomposed!L27</f>
        <v>2.5787460975437427E-2</v>
      </c>
    </row>
    <row r="67" spans="1:12" x14ac:dyDescent="0.3">
      <c r="A67" s="196"/>
      <c r="B67" s="196"/>
      <c r="C67" s="49" t="s">
        <v>15</v>
      </c>
      <c r="D67" s="35">
        <f>r_vote_all_decomposed!D28</f>
        <v>0.23539162435256722</v>
      </c>
      <c r="E67" s="35">
        <f>r_vote_all_decomposed!E28</f>
        <v>0</v>
      </c>
      <c r="F67" s="35">
        <f>r_vote_all_decomposed!F28</f>
        <v>2.9801572044113923E-2</v>
      </c>
      <c r="G67" s="35">
        <f>r_vote_all_decomposed!G28</f>
        <v>0.20392332921508954</v>
      </c>
      <c r="H67" s="35">
        <f>r_vote_all_decomposed!H28</f>
        <v>8.6823527121766428E-2</v>
      </c>
      <c r="I67" s="35">
        <f>r_vote_all_decomposed!I28</f>
        <v>0</v>
      </c>
      <c r="J67" s="35">
        <f>r_vote_all_decomposed!J28</f>
        <v>0</v>
      </c>
      <c r="K67" s="35">
        <f>r_vote_all_decomposed!K28</f>
        <v>8.5151531665620853E-2</v>
      </c>
      <c r="L67" s="36">
        <f>r_vote_all_decomposed!L28</f>
        <v>3.4885081324878713E-2</v>
      </c>
    </row>
    <row r="68" spans="1:12" x14ac:dyDescent="0.3">
      <c r="A68" s="196"/>
      <c r="B68" s="53"/>
      <c r="C68" s="49"/>
      <c r="D68" s="35"/>
      <c r="E68" s="35"/>
      <c r="F68" s="35"/>
      <c r="G68" s="35"/>
      <c r="H68" s="35"/>
      <c r="I68" s="35"/>
      <c r="J68" s="35"/>
      <c r="K68" s="35"/>
      <c r="L68" s="36"/>
    </row>
    <row r="69" spans="1:12" x14ac:dyDescent="0.3">
      <c r="A69" s="196"/>
      <c r="B69" s="198" t="str">
        <f>r_vote_all_decomposed!$B$5</f>
        <v>1982-89</v>
      </c>
      <c r="C69" s="49" t="s">
        <v>13</v>
      </c>
      <c r="D69" s="35">
        <f>r_vote_all_decomposed!D29</f>
        <v>0.49700692755185694</v>
      </c>
      <c r="E69" s="35">
        <f>r_vote_all_decomposed!E29</f>
        <v>0</v>
      </c>
      <c r="F69" s="35">
        <f>r_vote_all_decomposed!F29</f>
        <v>2.151641743007076E-2</v>
      </c>
      <c r="G69" s="35">
        <f>r_vote_all_decomposed!G29</f>
        <v>4.7700324808647464E-2</v>
      </c>
      <c r="H69" s="35">
        <f>r_vote_all_decomposed!H29</f>
        <v>0.2502068494125978</v>
      </c>
      <c r="I69" s="35">
        <f>r_vote_all_decomposed!I29</f>
        <v>0</v>
      </c>
      <c r="J69" s="35">
        <f>r_vote_all_decomposed!J29</f>
        <v>0</v>
      </c>
      <c r="K69" s="35">
        <f>r_vote_all_decomposed!K29</f>
        <v>5.8975611396822947E-2</v>
      </c>
      <c r="L69" s="36">
        <f>r_vote_all_decomposed!L29</f>
        <v>8.0378275256021009E-3</v>
      </c>
    </row>
    <row r="70" spans="1:12" x14ac:dyDescent="0.3">
      <c r="A70" s="196"/>
      <c r="B70" s="196"/>
      <c r="C70" s="49" t="s">
        <v>14</v>
      </c>
      <c r="D70" s="35">
        <f>r_vote_all_decomposed!D30</f>
        <v>0.40202721436423483</v>
      </c>
      <c r="E70" s="35">
        <f>r_vote_all_decomposed!E30</f>
        <v>0</v>
      </c>
      <c r="F70" s="35">
        <f>r_vote_all_decomposed!F30</f>
        <v>4.6040976083081254E-2</v>
      </c>
      <c r="G70" s="35">
        <f>r_vote_all_decomposed!G30</f>
        <v>7.8056289087699904E-2</v>
      </c>
      <c r="H70" s="35">
        <f>r_vote_all_decomposed!H30</f>
        <v>0.27202250833027702</v>
      </c>
      <c r="I70" s="35">
        <f>r_vote_all_decomposed!I30</f>
        <v>0</v>
      </c>
      <c r="J70" s="35">
        <f>r_vote_all_decomposed!J30</f>
        <v>0</v>
      </c>
      <c r="K70" s="35">
        <f>r_vote_all_decomposed!K30</f>
        <v>7.0846848222714101E-2</v>
      </c>
      <c r="L70" s="36">
        <f>r_vote_all_decomposed!L30</f>
        <v>1.1451111482842049E-2</v>
      </c>
    </row>
    <row r="71" spans="1:12" x14ac:dyDescent="0.3">
      <c r="A71" s="196"/>
      <c r="B71" s="196"/>
      <c r="C71" s="49" t="s">
        <v>15</v>
      </c>
      <c r="D71" s="35">
        <f>r_vote_all_decomposed!D31</f>
        <v>0.29166189647126545</v>
      </c>
      <c r="E71" s="35">
        <f>r_vote_all_decomposed!E31</f>
        <v>0</v>
      </c>
      <c r="F71" s="35">
        <f>r_vote_all_decomposed!F31</f>
        <v>6.8868736882742559E-2</v>
      </c>
      <c r="G71" s="35">
        <f>r_vote_all_decomposed!G31</f>
        <v>0.12174849922236908</v>
      </c>
      <c r="H71" s="35">
        <f>r_vote_all_decomposed!H31</f>
        <v>0.29693245048675709</v>
      </c>
      <c r="I71" s="35">
        <f>r_vote_all_decomposed!I31</f>
        <v>0</v>
      </c>
      <c r="J71" s="35">
        <f>r_vote_all_decomposed!J31</f>
        <v>0</v>
      </c>
      <c r="K71" s="35">
        <f>r_vote_all_decomposed!K31</f>
        <v>7.6000400757703701E-2</v>
      </c>
      <c r="L71" s="36">
        <f>r_vote_all_decomposed!L31</f>
        <v>1.5622236852161358E-2</v>
      </c>
    </row>
    <row r="72" spans="1:12" x14ac:dyDescent="0.3">
      <c r="A72" s="196"/>
      <c r="B72" s="53"/>
      <c r="C72" s="49"/>
      <c r="D72" s="35"/>
      <c r="E72" s="35"/>
      <c r="F72" s="35"/>
      <c r="G72" s="35"/>
      <c r="H72" s="35"/>
      <c r="I72" s="35"/>
      <c r="J72" s="35"/>
      <c r="K72" s="35"/>
      <c r="L72" s="36"/>
    </row>
    <row r="73" spans="1:12" x14ac:dyDescent="0.3">
      <c r="A73" s="196"/>
      <c r="B73" s="198" t="str">
        <f>r_vote_all_decomposed!$B$8</f>
        <v>1993-00</v>
      </c>
      <c r="C73" s="49" t="s">
        <v>13</v>
      </c>
      <c r="D73" s="35">
        <f>r_vote_all_decomposed!D32</f>
        <v>0.41270693615729337</v>
      </c>
      <c r="E73" s="35">
        <f>r_vote_all_decomposed!E32</f>
        <v>0</v>
      </c>
      <c r="F73" s="35">
        <f>r_vote_all_decomposed!F32</f>
        <v>2.6508101808224566E-2</v>
      </c>
      <c r="G73" s="35">
        <f>r_vote_all_decomposed!G32</f>
        <v>6.4529026609951565E-2</v>
      </c>
      <c r="H73" s="35">
        <f>r_vote_all_decomposed!H32</f>
        <v>0.40819989426281322</v>
      </c>
      <c r="I73" s="35">
        <f>r_vote_all_decomposed!I32</f>
        <v>0</v>
      </c>
      <c r="J73" s="35">
        <f>r_vote_all_decomposed!J32</f>
        <v>0</v>
      </c>
      <c r="K73" s="35">
        <f>r_vote_all_decomposed!K32</f>
        <v>6.7305411377594618E-2</v>
      </c>
      <c r="L73" s="36">
        <f>r_vote_all_decomposed!L32</f>
        <v>3.4778318896101475E-3</v>
      </c>
    </row>
    <row r="74" spans="1:12" x14ac:dyDescent="0.3">
      <c r="A74" s="196"/>
      <c r="B74" s="196"/>
      <c r="C74" s="49" t="s">
        <v>221</v>
      </c>
      <c r="D74" s="35">
        <f>r_vote_all_decomposed!D33</f>
        <v>0.32344615176634511</v>
      </c>
      <c r="E74" s="35">
        <f>r_vote_all_decomposed!E33</f>
        <v>0</v>
      </c>
      <c r="F74" s="35">
        <f>r_vote_all_decomposed!F33</f>
        <v>5.0183607158722429E-2</v>
      </c>
      <c r="G74" s="35">
        <f>r_vote_all_decomposed!G33</f>
        <v>0.11379231099320179</v>
      </c>
      <c r="H74" s="35">
        <f>r_vote_all_decomposed!H33</f>
        <v>0.39477551380284659</v>
      </c>
      <c r="I74" s="35">
        <f>r_vote_all_decomposed!I33</f>
        <v>0</v>
      </c>
      <c r="J74" s="35">
        <f>r_vote_all_decomposed!J33</f>
        <v>0</v>
      </c>
      <c r="K74" s="35">
        <f>r_vote_all_decomposed!K33</f>
        <v>7.7972532026849423E-2</v>
      </c>
      <c r="L74" s="36">
        <f>r_vote_all_decomposed!L33</f>
        <v>5.3104968466658646E-3</v>
      </c>
    </row>
    <row r="75" spans="1:12" x14ac:dyDescent="0.3">
      <c r="A75" s="196"/>
      <c r="B75" s="196"/>
      <c r="C75" s="49" t="s">
        <v>15</v>
      </c>
      <c r="D75" s="35">
        <f>r_vote_all_decomposed!D34</f>
        <v>0.23217571430743253</v>
      </c>
      <c r="E75" s="35">
        <f>r_vote_all_decomposed!E34</f>
        <v>0</v>
      </c>
      <c r="F75" s="35">
        <f>r_vote_all_decomposed!F34</f>
        <v>4.4156369856453659E-2</v>
      </c>
      <c r="G75" s="35">
        <f>r_vote_all_decomposed!G34</f>
        <v>0.1381729051702025</v>
      </c>
      <c r="H75" s="35">
        <f>r_vote_all_decomposed!H34</f>
        <v>0.46390497274352011</v>
      </c>
      <c r="I75" s="35">
        <f>r_vote_all_decomposed!I34</f>
        <v>0</v>
      </c>
      <c r="J75" s="35">
        <f>r_vote_all_decomposed!J34</f>
        <v>0</v>
      </c>
      <c r="K75" s="35">
        <f>r_vote_all_decomposed!K34</f>
        <v>7.7844430364968367E-2</v>
      </c>
      <c r="L75" s="36">
        <f>r_vote_all_decomposed!L34</f>
        <v>3.687838896755764E-3</v>
      </c>
    </row>
    <row r="76" spans="1:12" x14ac:dyDescent="0.3">
      <c r="A76" s="196"/>
      <c r="B76" s="53"/>
      <c r="C76" s="49"/>
      <c r="D76" s="35"/>
      <c r="E76" s="35"/>
      <c r="F76" s="35"/>
      <c r="G76" s="35"/>
      <c r="H76" s="35"/>
      <c r="I76" s="35"/>
      <c r="J76" s="35"/>
      <c r="K76" s="35"/>
      <c r="L76" s="36"/>
    </row>
    <row r="77" spans="1:12" x14ac:dyDescent="0.3">
      <c r="A77" s="196"/>
      <c r="B77" s="198" t="str">
        <f>r_vote_all_decomposed!$B$11</f>
        <v>2004-11</v>
      </c>
      <c r="C77" s="49" t="s">
        <v>13</v>
      </c>
      <c r="D77" s="35">
        <f>r_vote_all_decomposed!D35</f>
        <v>0.40708708640172314</v>
      </c>
      <c r="E77" s="35">
        <f>r_vote_all_decomposed!E35</f>
        <v>0</v>
      </c>
      <c r="F77" s="35">
        <f>r_vote_all_decomposed!F35</f>
        <v>2.8931871483222658E-2</v>
      </c>
      <c r="G77" s="35">
        <f>r_vote_all_decomposed!G35</f>
        <v>4.3565009100713453E-2</v>
      </c>
      <c r="H77" s="35">
        <f>r_vote_all_decomposed!H35</f>
        <v>0.43128725051999262</v>
      </c>
      <c r="I77" s="35">
        <f>r_vote_all_decomposed!I35</f>
        <v>0</v>
      </c>
      <c r="J77" s="35">
        <f>r_vote_all_decomposed!J35</f>
        <v>0</v>
      </c>
      <c r="K77" s="35">
        <f>r_vote_all_decomposed!K35</f>
        <v>5.6209971474804332E-2</v>
      </c>
      <c r="L77" s="36">
        <f>r_vote_all_decomposed!L35</f>
        <v>1.3358229991913844E-2</v>
      </c>
    </row>
    <row r="78" spans="1:12" x14ac:dyDescent="0.3">
      <c r="A78" s="196"/>
      <c r="B78" s="196"/>
      <c r="C78" s="49" t="s">
        <v>14</v>
      </c>
      <c r="D78" s="35">
        <f>r_vote_all_decomposed!D36</f>
        <v>0.37389381136401101</v>
      </c>
      <c r="E78" s="35">
        <f>r_vote_all_decomposed!E36</f>
        <v>0</v>
      </c>
      <c r="F78" s="35">
        <f>r_vote_all_decomposed!F36</f>
        <v>4.6063459430063708E-2</v>
      </c>
      <c r="G78" s="35">
        <f>r_vote_all_decomposed!G36</f>
        <v>7.0645900821758464E-2</v>
      </c>
      <c r="H78" s="35">
        <f>r_vote_all_decomposed!H36</f>
        <v>0.39856662448998387</v>
      </c>
      <c r="I78" s="35">
        <f>r_vote_all_decomposed!I36</f>
        <v>0</v>
      </c>
      <c r="J78" s="35">
        <f>r_vote_all_decomposed!J36</f>
        <v>0</v>
      </c>
      <c r="K78" s="35">
        <f>r_vote_all_decomposed!K36</f>
        <v>5.4036858351710293E-2</v>
      </c>
      <c r="L78" s="36">
        <f>r_vote_all_decomposed!L36</f>
        <v>2.7282953676385266E-2</v>
      </c>
    </row>
    <row r="79" spans="1:12" x14ac:dyDescent="0.3">
      <c r="A79" s="196"/>
      <c r="B79" s="196"/>
      <c r="C79" s="49" t="s">
        <v>15</v>
      </c>
      <c r="D79" s="35">
        <f>r_vote_all_decomposed!D37</f>
        <v>0.30512972231193264</v>
      </c>
      <c r="E79" s="35">
        <f>r_vote_all_decomposed!E37</f>
        <v>0</v>
      </c>
      <c r="F79" s="35">
        <f>r_vote_all_decomposed!F37</f>
        <v>6.2170023415003106E-2</v>
      </c>
      <c r="G79" s="35">
        <f>r_vote_all_decomposed!G37</f>
        <v>9.714645801974485E-2</v>
      </c>
      <c r="H79" s="35">
        <f>r_vote_all_decomposed!H37</f>
        <v>0.39867321219224133</v>
      </c>
      <c r="I79" s="35">
        <f>r_vote_all_decomposed!I37</f>
        <v>0</v>
      </c>
      <c r="J79" s="35">
        <f>r_vote_all_decomposed!J37</f>
        <v>0</v>
      </c>
      <c r="K79" s="35">
        <f>r_vote_all_decomposed!K37</f>
        <v>6.0624190326899148E-2</v>
      </c>
      <c r="L79" s="36">
        <f>r_vote_all_decomposed!L37</f>
        <v>4.6211450466619036E-2</v>
      </c>
    </row>
    <row r="80" spans="1:12" x14ac:dyDescent="0.3">
      <c r="A80" s="196"/>
      <c r="B80" s="53"/>
      <c r="C80" s="49"/>
      <c r="D80" s="35"/>
      <c r="E80" s="35"/>
      <c r="F80" s="35"/>
      <c r="G80" s="35"/>
      <c r="H80" s="35"/>
      <c r="I80" s="35"/>
      <c r="J80" s="35"/>
      <c r="K80" s="35"/>
      <c r="L80" s="36"/>
    </row>
    <row r="81" spans="1:12" x14ac:dyDescent="0.3">
      <c r="A81" s="196"/>
      <c r="B81" s="198" t="str">
        <f>r_vote_all_decomposed!$B$14</f>
        <v>2015</v>
      </c>
      <c r="C81" s="49" t="s">
        <v>13</v>
      </c>
      <c r="D81" s="35">
        <f>r_vote_all_decomposed!D38</f>
        <v>0.26587570446638981</v>
      </c>
      <c r="E81" s="35">
        <f>r_vote_all_decomposed!E38</f>
        <v>0.17368177902623569</v>
      </c>
      <c r="F81" s="35">
        <f>r_vote_all_decomposed!F38</f>
        <v>2.5569953557124006E-2</v>
      </c>
      <c r="G81" s="35">
        <f>r_vote_all_decomposed!G38</f>
        <v>3.7307908817457089E-2</v>
      </c>
      <c r="H81" s="35">
        <f>r_vote_all_decomposed!H38</f>
        <v>0.33279214409771385</v>
      </c>
      <c r="I81" s="35">
        <f>r_vote_all_decomposed!I38</f>
        <v>0.11326190108160607</v>
      </c>
      <c r="J81" s="35">
        <f>r_vote_all_decomposed!J38</f>
        <v>0</v>
      </c>
      <c r="K81" s="35">
        <f>r_vote_all_decomposed!K38</f>
        <v>3.6777246896652016E-2</v>
      </c>
      <c r="L81" s="36">
        <f>r_vote_all_decomposed!L38</f>
        <v>3.0579293650825445E-3</v>
      </c>
    </row>
    <row r="82" spans="1:12" x14ac:dyDescent="0.3">
      <c r="A82" s="196"/>
      <c r="B82" s="196"/>
      <c r="C82" s="49" t="s">
        <v>14</v>
      </c>
      <c r="D82" s="35">
        <f>r_vote_all_decomposed!D39</f>
        <v>0.18458933833055818</v>
      </c>
      <c r="E82" s="35">
        <f>r_vote_all_decomposed!E39</f>
        <v>0.2463151672982094</v>
      </c>
      <c r="F82" s="35">
        <f>r_vote_all_decomposed!F39</f>
        <v>3.8544361334049364E-2</v>
      </c>
      <c r="G82" s="35">
        <f>r_vote_all_decomposed!G39</f>
        <v>5.5164184283497661E-2</v>
      </c>
      <c r="H82" s="35">
        <f>r_vote_all_decomposed!H39</f>
        <v>0.24674764296151386</v>
      </c>
      <c r="I82" s="35">
        <f>r_vote_all_decomposed!I39</f>
        <v>0.165949165917576</v>
      </c>
      <c r="J82" s="35">
        <f>r_vote_all_decomposed!J39</f>
        <v>0</v>
      </c>
      <c r="K82" s="35">
        <f>r_vote_all_decomposed!K39</f>
        <v>3.4635611599527993E-2</v>
      </c>
      <c r="L82" s="36">
        <f>r_vote_all_decomposed!L39</f>
        <v>8.4641643927892678E-3</v>
      </c>
    </row>
    <row r="83" spans="1:12" x14ac:dyDescent="0.3">
      <c r="A83" s="196"/>
      <c r="B83" s="196"/>
      <c r="C83" s="49" t="s">
        <v>15</v>
      </c>
      <c r="D83" s="35">
        <f>r_vote_all_decomposed!D40</f>
        <v>0.11558158680514163</v>
      </c>
      <c r="E83" s="35">
        <f>r_vote_all_decomposed!E40</f>
        <v>0.26003539050925506</v>
      </c>
      <c r="F83" s="35">
        <f>r_vote_all_decomposed!F40</f>
        <v>5.1681774215347073E-2</v>
      </c>
      <c r="G83" s="35">
        <f>r_vote_all_decomposed!G40</f>
        <v>7.1231048238783096E-2</v>
      </c>
      <c r="H83" s="35">
        <f>r_vote_all_decomposed!H40</f>
        <v>0.24110086798620783</v>
      </c>
      <c r="I83" s="35">
        <f>r_vote_all_decomposed!I40</f>
        <v>0.19719348141255516</v>
      </c>
      <c r="J83" s="35">
        <f>r_vote_all_decomposed!J40</f>
        <v>0</v>
      </c>
      <c r="K83" s="35">
        <f>r_vote_all_decomposed!K40</f>
        <v>3.4846244272171659E-2</v>
      </c>
      <c r="L83" s="36">
        <f>r_vote_all_decomposed!L40</f>
        <v>1.3788239238833617E-2</v>
      </c>
    </row>
    <row r="84" spans="1:12" x14ac:dyDescent="0.3">
      <c r="A84" s="196"/>
      <c r="B84" s="53"/>
      <c r="C84" s="49"/>
      <c r="D84" s="35"/>
      <c r="E84" s="35"/>
      <c r="F84" s="35"/>
      <c r="G84" s="35"/>
      <c r="H84" s="35"/>
      <c r="I84" s="35"/>
      <c r="J84" s="35"/>
      <c r="K84" s="35"/>
      <c r="L84" s="36"/>
    </row>
    <row r="85" spans="1:12" x14ac:dyDescent="0.3">
      <c r="A85" s="196"/>
      <c r="B85" s="198" t="str">
        <f>r_vote_all_decomposed!$B$17</f>
        <v>2016</v>
      </c>
      <c r="C85" s="49" t="s">
        <v>13</v>
      </c>
      <c r="D85" s="35">
        <f>r_vote_all_decomposed!D41</f>
        <v>0.25917223192273481</v>
      </c>
      <c r="E85" s="35">
        <f>r_vote_all_decomposed!E41</f>
        <v>0.1454171090377431</v>
      </c>
      <c r="F85" s="35">
        <f>r_vote_all_decomposed!F41</f>
        <v>2.6781457956986623E-2</v>
      </c>
      <c r="G85" s="35">
        <f>r_vote_all_decomposed!G41</f>
        <v>1.1173230756489098E-2</v>
      </c>
      <c r="H85" s="35">
        <f>r_vote_all_decomposed!H41</f>
        <v>0.37194435530273079</v>
      </c>
      <c r="I85" s="35">
        <f>r_vote_all_decomposed!I41</f>
        <v>0.10737181993645392</v>
      </c>
      <c r="J85" s="35">
        <f>r_vote_all_decomposed!J41</f>
        <v>0</v>
      </c>
      <c r="K85" s="35">
        <f>r_vote_all_decomposed!K41</f>
        <v>3.2553387393001822E-2</v>
      </c>
      <c r="L85" s="36">
        <f>r_vote_all_decomposed!L41</f>
        <v>1.3471552158358477E-3</v>
      </c>
    </row>
    <row r="86" spans="1:12" x14ac:dyDescent="0.3">
      <c r="A86" s="196"/>
      <c r="B86" s="196"/>
      <c r="C86" s="49" t="s">
        <v>14</v>
      </c>
      <c r="D86" s="39">
        <f>r_vote_all_decomposed!D42</f>
        <v>0.19590637440259548</v>
      </c>
      <c r="E86" s="39">
        <f>r_vote_all_decomposed!E42</f>
        <v>0.20756328222869341</v>
      </c>
      <c r="F86" s="39">
        <f>r_vote_all_decomposed!F42</f>
        <v>3.9138940811837754E-2</v>
      </c>
      <c r="G86" s="39">
        <f>r_vote_all_decomposed!G42</f>
        <v>1.7068771339250614E-2</v>
      </c>
      <c r="H86" s="39">
        <f>r_vote_all_decomposed!H42</f>
        <v>0.29374754627043659</v>
      </c>
      <c r="I86" s="39">
        <f>r_vote_all_decomposed!I42</f>
        <v>0.15202850253735425</v>
      </c>
      <c r="J86" s="39">
        <f>r_vote_all_decomposed!J42</f>
        <v>0</v>
      </c>
      <c r="K86" s="39">
        <f>r_vote_all_decomposed!K42</f>
        <v>3.2551749078404524E-2</v>
      </c>
      <c r="L86" s="40">
        <f>r_vote_all_decomposed!L42</f>
        <v>2.0860414702737772E-3</v>
      </c>
    </row>
    <row r="87" spans="1:12" x14ac:dyDescent="0.3">
      <c r="A87" s="196"/>
      <c r="B87" s="196"/>
      <c r="C87" s="49" t="s">
        <v>15</v>
      </c>
      <c r="D87" s="39">
        <f>r_vote_all_decomposed!D43</f>
        <v>0.15699436603171663</v>
      </c>
      <c r="E87" s="39">
        <f>r_vote_all_decomposed!E43</f>
        <v>0.2341568200813606</v>
      </c>
      <c r="F87" s="39">
        <f>r_vote_all_decomposed!F43</f>
        <v>5.6516982767484646E-2</v>
      </c>
      <c r="G87" s="39">
        <f>r_vote_all_decomposed!G43</f>
        <v>1.2090610772147131E-2</v>
      </c>
      <c r="H87" s="39">
        <f>r_vote_all_decomposed!H43</f>
        <v>0.28756390739461374</v>
      </c>
      <c r="I87" s="39">
        <f>r_vote_all_decomposed!I43</f>
        <v>0.18814980717573143</v>
      </c>
      <c r="J87" s="39">
        <f>r_vote_all_decomposed!J43</f>
        <v>0</v>
      </c>
      <c r="K87" s="39">
        <f>r_vote_all_decomposed!K43</f>
        <v>3.5518944022054293E-2</v>
      </c>
      <c r="L87" s="40">
        <f>r_vote_all_decomposed!L43</f>
        <v>6.3907211947931194E-3</v>
      </c>
    </row>
    <row r="88" spans="1:12" x14ac:dyDescent="0.3">
      <c r="A88" s="196"/>
      <c r="B88" s="53"/>
      <c r="C88" s="49"/>
      <c r="D88" s="39"/>
      <c r="E88" s="39"/>
      <c r="F88" s="39"/>
      <c r="G88" s="39"/>
      <c r="H88" s="39"/>
      <c r="I88" s="39"/>
      <c r="J88" s="39"/>
      <c r="K88" s="39"/>
      <c r="L88" s="40"/>
    </row>
    <row r="89" spans="1:12" x14ac:dyDescent="0.3">
      <c r="A89" s="196"/>
      <c r="B89" s="198" t="str">
        <f>r_vote_all_decomposed!$B$20</f>
        <v>2019                (Apr.)</v>
      </c>
      <c r="C89" s="49" t="s">
        <v>13</v>
      </c>
      <c r="D89" s="39">
        <f>r_vote_all_decomposed!D44</f>
        <v>0.32333009071183233</v>
      </c>
      <c r="E89" s="39">
        <f>r_vote_all_decomposed!E44</f>
        <v>0.11815053110822664</v>
      </c>
      <c r="F89" s="39">
        <f>r_vote_all_decomposed!F44</f>
        <v>4.9702208516175878E-2</v>
      </c>
      <c r="G89" s="39">
        <f>r_vote_all_decomposed!G44</f>
        <v>2.119261676801534E-2</v>
      </c>
      <c r="H89" s="39">
        <f>r_vote_all_decomposed!H44</f>
        <v>0.20228977124453393</v>
      </c>
      <c r="I89" s="39">
        <f>r_vote_all_decomposed!I44</f>
        <v>0.13372516941274187</v>
      </c>
      <c r="J89" s="39">
        <f>r_vote_all_decomposed!J44</f>
        <v>9.6303756335281737E-2</v>
      </c>
      <c r="K89" s="39">
        <f>r_vote_all_decomposed!K44</f>
        <v>3.8599528746930359E-2</v>
      </c>
      <c r="L89" s="40">
        <f>r_vote_all_decomposed!L44</f>
        <v>0</v>
      </c>
    </row>
    <row r="90" spans="1:12" x14ac:dyDescent="0.3">
      <c r="A90" s="196"/>
      <c r="B90" s="196"/>
      <c r="C90" s="49" t="s">
        <v>14</v>
      </c>
      <c r="D90" s="39">
        <f>r_vote_all_decomposed!D45</f>
        <v>0.25314125648191138</v>
      </c>
      <c r="E90" s="39">
        <f>r_vote_all_decomposed!E45</f>
        <v>0.16446558169425057</v>
      </c>
      <c r="F90" s="39">
        <f>r_vote_all_decomposed!F45</f>
        <v>6.2492106310254494E-2</v>
      </c>
      <c r="G90" s="39">
        <f>r_vote_all_decomposed!G45</f>
        <v>2.3575058195066948E-2</v>
      </c>
      <c r="H90" s="39">
        <f>r_vote_all_decomposed!H45</f>
        <v>0.14155101052245525</v>
      </c>
      <c r="I90" s="39">
        <f>r_vote_all_decomposed!I45</f>
        <v>0.1747678394495932</v>
      </c>
      <c r="J90" s="39">
        <f>r_vote_all_decomposed!J45</f>
        <v>0.11522866724995437</v>
      </c>
      <c r="K90" s="39">
        <f>r_vote_all_decomposed!K45</f>
        <v>4.0348751560001825E-2</v>
      </c>
      <c r="L90" s="40">
        <f>r_vote_all_decomposed!L45</f>
        <v>0</v>
      </c>
    </row>
    <row r="91" spans="1:12" x14ac:dyDescent="0.3">
      <c r="A91" s="196"/>
      <c r="B91" s="196"/>
      <c r="C91" s="49" t="s">
        <v>15</v>
      </c>
      <c r="D91" s="39">
        <f>r_vote_all_decomposed!D46</f>
        <v>0.21909954731848905</v>
      </c>
      <c r="E91" s="39">
        <f>r_vote_all_decomposed!E46</f>
        <v>0.18474381646935936</v>
      </c>
      <c r="F91" s="39">
        <f>r_vote_all_decomposed!F46</f>
        <v>7.1535080384659486E-2</v>
      </c>
      <c r="G91" s="39">
        <f>r_vote_all_decomposed!G46</f>
        <v>1.3724565941265855E-2</v>
      </c>
      <c r="H91" s="39">
        <f>r_vote_all_decomposed!H46</f>
        <v>0.14343553701654163</v>
      </c>
      <c r="I91" s="39">
        <f>r_vote_all_decomposed!I46</f>
        <v>0.20916969573390448</v>
      </c>
      <c r="J91" s="39">
        <f>r_vote_all_decomposed!J46</f>
        <v>8.8901715349642113E-2</v>
      </c>
      <c r="K91" s="39">
        <f>r_vote_all_decomposed!K46</f>
        <v>4.3474619395937442E-2</v>
      </c>
      <c r="L91" s="40">
        <f>r_vote_all_decomposed!L46</f>
        <v>0</v>
      </c>
    </row>
    <row r="92" spans="1:12" x14ac:dyDescent="0.3">
      <c r="A92" s="196"/>
      <c r="B92" s="53"/>
      <c r="C92" s="49"/>
      <c r="D92" s="39"/>
      <c r="E92" s="39"/>
      <c r="F92" s="39"/>
      <c r="G92" s="39"/>
      <c r="H92" s="39"/>
      <c r="I92" s="39"/>
      <c r="J92" s="39"/>
      <c r="K92" s="39"/>
      <c r="L92" s="40"/>
    </row>
    <row r="93" spans="1:12" x14ac:dyDescent="0.3">
      <c r="A93" s="196"/>
      <c r="B93" s="198" t="str">
        <f>r_vote_all_decomposed!$B$23</f>
        <v>2019                (Nov.)</v>
      </c>
      <c r="C93" s="49" t="s">
        <v>13</v>
      </c>
      <c r="D93" s="39">
        <f>r_vote_all_decomposed!D47</f>
        <v>0.32096655867502355</v>
      </c>
      <c r="E93" s="39">
        <f>r_vote_all_decomposed!E47</f>
        <v>0.12180721937886145</v>
      </c>
      <c r="F93" s="39">
        <f>r_vote_all_decomposed!F47</f>
        <v>5.298160359174868E-2</v>
      </c>
      <c r="G93" s="39">
        <f>r_vote_all_decomposed!G47</f>
        <v>1.2330409246890045E-2</v>
      </c>
      <c r="H93" s="39">
        <f>r_vote_all_decomposed!H47</f>
        <v>0.23434985776813072</v>
      </c>
      <c r="I93" s="39">
        <f>r_vote_all_decomposed!I47</f>
        <v>5.6046113191314736E-2</v>
      </c>
      <c r="J93" s="39">
        <f>r_vote_all_decomposed!J47</f>
        <v>0.14714604341746654</v>
      </c>
      <c r="K93" s="39">
        <f>r_vote_all_decomposed!K47</f>
        <v>4.3036228476670498E-2</v>
      </c>
      <c r="L93" s="40">
        <f>r_vote_all_decomposed!L47</f>
        <v>0</v>
      </c>
    </row>
    <row r="94" spans="1:12" x14ac:dyDescent="0.3">
      <c r="A94" s="196"/>
      <c r="B94" s="196"/>
      <c r="C94" s="49" t="s">
        <v>14</v>
      </c>
      <c r="D94" s="39">
        <f>r_vote_all_decomposed!D48</f>
        <v>0.24736635987180086</v>
      </c>
      <c r="E94" s="39">
        <f>r_vote_all_decomposed!E48</f>
        <v>0.1770394355431093</v>
      </c>
      <c r="F94" s="39">
        <f>r_vote_all_decomposed!F48</f>
        <v>6.8752663954234752E-2</v>
      </c>
      <c r="G94" s="39">
        <f>r_vote_all_decomposed!G48</f>
        <v>1.2528508095756032E-2</v>
      </c>
      <c r="H94" s="39">
        <f>r_vote_all_decomposed!H48</f>
        <v>0.1866281893075174</v>
      </c>
      <c r="I94" s="39">
        <f>r_vote_all_decomposed!I48</f>
        <v>7.4002743662152079E-2</v>
      </c>
      <c r="J94" s="39">
        <f>r_vote_all_decomposed!J48</f>
        <v>0.17008914848010381</v>
      </c>
      <c r="K94" s="39">
        <f>r_vote_all_decomposed!K48</f>
        <v>4.3076094984108769E-2</v>
      </c>
      <c r="L94" s="40">
        <f>r_vote_all_decomposed!L48</f>
        <v>0</v>
      </c>
    </row>
    <row r="95" spans="1:12" ht="15" thickBot="1" x14ac:dyDescent="0.35">
      <c r="A95" s="197"/>
      <c r="B95" s="201"/>
      <c r="C95" s="50" t="s">
        <v>15</v>
      </c>
      <c r="D95" s="47">
        <f>r_vote_all_decomposed!D49</f>
        <v>0.2136553019463823</v>
      </c>
      <c r="E95" s="47">
        <f>r_vote_all_decomposed!E49</f>
        <v>0.21006413617453662</v>
      </c>
      <c r="F95" s="47">
        <f>r_vote_all_decomposed!F49</f>
        <v>9.5257653716038851E-2</v>
      </c>
      <c r="G95" s="47">
        <f>r_vote_all_decomposed!G49</f>
        <v>1.056404895642425E-2</v>
      </c>
      <c r="H95" s="47">
        <f>r_vote_all_decomposed!H49</f>
        <v>0.20871953183090317</v>
      </c>
      <c r="I95" s="47">
        <f>r_vote_all_decomposed!I49</f>
        <v>0.10076737276519306</v>
      </c>
      <c r="J95" s="47">
        <f>r_vote_all_decomposed!J49</f>
        <v>9.2271167567184911E-2</v>
      </c>
      <c r="K95" s="47">
        <f>r_vote_all_decomposed!K49</f>
        <v>4.5274331321817629E-2</v>
      </c>
      <c r="L95" s="48">
        <f>r_vote_all_decomposed!L49</f>
        <v>0</v>
      </c>
    </row>
  </sheetData>
  <mergeCells count="28">
    <mergeCell ref="B37:B39"/>
    <mergeCell ref="B41:B43"/>
    <mergeCell ref="B45:B47"/>
    <mergeCell ref="A64:A95"/>
    <mergeCell ref="B65:B67"/>
    <mergeCell ref="B69:B71"/>
    <mergeCell ref="B73:B75"/>
    <mergeCell ref="B77:B79"/>
    <mergeCell ref="B81:B83"/>
    <mergeCell ref="B85:B87"/>
    <mergeCell ref="B89:B91"/>
    <mergeCell ref="B93:B95"/>
    <mergeCell ref="A2:L2"/>
    <mergeCell ref="A1:L1"/>
    <mergeCell ref="A36:A63"/>
    <mergeCell ref="A4:A35"/>
    <mergeCell ref="B61:B63"/>
    <mergeCell ref="B49:B51"/>
    <mergeCell ref="B53:B55"/>
    <mergeCell ref="B57:B59"/>
    <mergeCell ref="B33:B35"/>
    <mergeCell ref="B5:B7"/>
    <mergeCell ref="B9:B11"/>
    <mergeCell ref="B13:B15"/>
    <mergeCell ref="B17:B19"/>
    <mergeCell ref="B21:B23"/>
    <mergeCell ref="B25:B27"/>
    <mergeCell ref="B29:B31"/>
  </mergeCells>
  <phoneticPr fontId="12" type="noConversion"/>
  <pageMargins left="0.7" right="0.7" top="0.75" bottom="0.75" header="0.3" footer="0.3"/>
  <pageSetup paperSize="9" orientation="landscape"/>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97</vt:i4>
      </vt:variant>
      <vt:variant>
        <vt:lpstr>Graphiques</vt:lpstr>
      </vt:variant>
      <vt:variant>
        <vt:i4>127</vt:i4>
      </vt:variant>
    </vt:vector>
  </HeadingPairs>
  <TitlesOfParts>
    <vt:vector size="224" baseType="lpstr">
      <vt:lpstr>Contents</vt:lpstr>
      <vt:lpstr>TB1</vt:lpstr>
      <vt:lpstr>TBE1</vt:lpstr>
      <vt:lpstr>TBE2</vt:lpstr>
      <vt:lpstr>r_elec</vt:lpstr>
      <vt:lpstr>r_elec1</vt:lpstr>
      <vt:lpstr>r_elec2</vt:lpstr>
      <vt:lpstr>r_cat_destats</vt:lpstr>
      <vt:lpstr>r_cat_autonomies</vt:lpstr>
      <vt:lpstr>r_autonomies</vt:lpstr>
      <vt:lpstr>r_belonging</vt:lpstr>
      <vt:lpstr>r_cat_belonging</vt:lpstr>
      <vt:lpstr>r_autonomy</vt:lpstr>
      <vt:lpstr>r_cat_indep_incdecile</vt:lpstr>
      <vt:lpstr>r_indep_incdecile</vt:lpstr>
      <vt:lpstr>r_pod_inc</vt:lpstr>
      <vt:lpstr>r_pod_incdecile</vt:lpstr>
      <vt:lpstr>r_pod_educ</vt:lpstr>
      <vt:lpstr>r_pod_agerec</vt:lpstr>
      <vt:lpstr>r_pod_sex</vt:lpstr>
      <vt:lpstr>r_pod_religion</vt:lpstr>
      <vt:lpstr>r_pod_religious</vt:lpstr>
      <vt:lpstr>r_pod_region</vt:lpstr>
      <vt:lpstr>r_pod_rural</vt:lpstr>
      <vt:lpstr>r_pod_self</vt:lpstr>
      <vt:lpstr>r_pod_belonging</vt:lpstr>
      <vt:lpstr>r_vox_inc</vt:lpstr>
      <vt:lpstr>r_vox_incdecile</vt:lpstr>
      <vt:lpstr>r_vox_educ</vt:lpstr>
      <vt:lpstr>r_vox_agerec</vt:lpstr>
      <vt:lpstr>r_vox_sex</vt:lpstr>
      <vt:lpstr>r_vox_religion</vt:lpstr>
      <vt:lpstr>r_vox_religious</vt:lpstr>
      <vt:lpstr>r_vox_region</vt:lpstr>
      <vt:lpstr>r_vox_rural</vt:lpstr>
      <vt:lpstr>r_vox_self</vt:lpstr>
      <vt:lpstr>r_vox_belonging</vt:lpstr>
      <vt:lpstr>r_ciud_inc</vt:lpstr>
      <vt:lpstr>r_ciud_incdecile</vt:lpstr>
      <vt:lpstr>r_indep</vt:lpstr>
      <vt:lpstr>r_indep-cat-educ</vt:lpstr>
      <vt:lpstr>r_espindep_cat_inc</vt:lpstr>
      <vt:lpstr>r_ciud_educ</vt:lpstr>
      <vt:lpstr>r_ciud_agerec</vt:lpstr>
      <vt:lpstr>r_ciud_sex</vt:lpstr>
      <vt:lpstr>r_ciud_religion</vt:lpstr>
      <vt:lpstr>r_ciud_religious</vt:lpstr>
      <vt:lpstr>r_ciud_region</vt:lpstr>
      <vt:lpstr>r_ciud_rural</vt:lpstr>
      <vt:lpstr>r_ciud_self</vt:lpstr>
      <vt:lpstr>r_ciud_belonging</vt:lpstr>
      <vt:lpstr>r_miss_cat</vt:lpstr>
      <vt:lpstr>r_des_cat</vt:lpstr>
      <vt:lpstr>r_comp_cat</vt:lpstr>
      <vt:lpstr>r_vote_cat_left_years</vt:lpstr>
      <vt:lpstr>r_vote_cat_right_years</vt:lpstr>
      <vt:lpstr>r_vote_parties</vt:lpstr>
      <vt:lpstr>Contents (2)</vt:lpstr>
      <vt:lpstr>r_elec (2)</vt:lpstr>
      <vt:lpstr>r_miss</vt:lpstr>
      <vt:lpstr>T_miss</vt:lpstr>
      <vt:lpstr>r_des</vt:lpstr>
      <vt:lpstr>r_vote</vt:lpstr>
      <vt:lpstr>r_vote_years</vt:lpstr>
      <vt:lpstr>r_votediff</vt:lpstr>
      <vt:lpstr>r_votediff_years</vt:lpstr>
      <vt:lpstr>r_votepsoe</vt:lpstr>
      <vt:lpstr>r_votepod</vt:lpstr>
      <vt:lpstr>r_voteciud</vt:lpstr>
      <vt:lpstr>r_votepp</vt:lpstr>
      <vt:lpstr>r_votevox</vt:lpstr>
      <vt:lpstr>r_vote_all</vt:lpstr>
      <vt:lpstr>r_vote_nat</vt:lpstr>
      <vt:lpstr>r_vote_nat_years</vt:lpstr>
      <vt:lpstr>r_vote_cat</vt:lpstr>
      <vt:lpstr>r_vote_cat_years</vt:lpstr>
      <vt:lpstr>r_vote_cat_left</vt:lpstr>
      <vt:lpstr>r_vote_cat_right</vt:lpstr>
      <vt:lpstr>r_votediff_cat_years</vt:lpstr>
      <vt:lpstr>r_votediff_cat</vt:lpstr>
      <vt:lpstr>r_comp</vt:lpstr>
      <vt:lpstr>r_educ</vt:lpstr>
      <vt:lpstr>r_inc</vt:lpstr>
      <vt:lpstr>r_class</vt:lpstr>
      <vt:lpstr>r_voteleftnat</vt:lpstr>
      <vt:lpstr>r_voterightnat</vt:lpstr>
      <vt:lpstr>r_votenattotal</vt:lpstr>
      <vt:lpstr>r_votepsoe_years</vt:lpstr>
      <vt:lpstr>r_votepp_years</vt:lpstr>
      <vt:lpstr>r_votevox_years</vt:lpstr>
      <vt:lpstr>r_votepod_years</vt:lpstr>
      <vt:lpstr>r_voteciud_years</vt:lpstr>
      <vt:lpstr>r_voteleftnat_years</vt:lpstr>
      <vt:lpstr>r_voterightnat_years</vt:lpstr>
      <vt:lpstr>r_votenattotal_years</vt:lpstr>
      <vt:lpstr>r_vote_all_decomposed</vt:lpstr>
      <vt:lpstr>r_vote_all_decomposed2</vt:lpstr>
      <vt:lpstr>FB1</vt:lpstr>
      <vt:lpstr>FB2</vt:lpstr>
      <vt:lpstr>FB3</vt:lpstr>
      <vt:lpstr>FBA1</vt:lpstr>
      <vt:lpstr>FBA2</vt:lpstr>
      <vt:lpstr>FBA3</vt:lpstr>
      <vt:lpstr>FBA4</vt:lpstr>
      <vt:lpstr>FBA5</vt:lpstr>
      <vt:lpstr>FBA6</vt:lpstr>
      <vt:lpstr>FBB1</vt:lpstr>
      <vt:lpstr>FBB2</vt:lpstr>
      <vt:lpstr>FBB3</vt:lpstr>
      <vt:lpstr>FBB4</vt:lpstr>
      <vt:lpstr>FBB5</vt:lpstr>
      <vt:lpstr>FBB6</vt:lpstr>
      <vt:lpstr>FBB7</vt:lpstr>
      <vt:lpstr>FBB8</vt:lpstr>
      <vt:lpstr>FBB9</vt:lpstr>
      <vt:lpstr>FBB10</vt:lpstr>
      <vt:lpstr>FBB11</vt:lpstr>
      <vt:lpstr>FBB12</vt:lpstr>
      <vt:lpstr>FBB13</vt:lpstr>
      <vt:lpstr>FBB14</vt:lpstr>
      <vt:lpstr>FBB15</vt:lpstr>
      <vt:lpstr>FBB16</vt:lpstr>
      <vt:lpstr>FBB17</vt:lpstr>
      <vt:lpstr>FBB18</vt:lpstr>
      <vt:lpstr>FBB19</vt:lpstr>
      <vt:lpstr>FBB20</vt:lpstr>
      <vt:lpstr>FBB21</vt:lpstr>
      <vt:lpstr>FBB22</vt:lpstr>
      <vt:lpstr>FBB23</vt:lpstr>
      <vt:lpstr>FBB24</vt:lpstr>
      <vt:lpstr>FBB25</vt:lpstr>
      <vt:lpstr>FBB26</vt:lpstr>
      <vt:lpstr>FBB27</vt:lpstr>
      <vt:lpstr>FBB28</vt:lpstr>
      <vt:lpstr>FBB29</vt:lpstr>
      <vt:lpstr>FBB30</vt:lpstr>
      <vt:lpstr>FBB31</vt:lpstr>
      <vt:lpstr>FBC1</vt:lpstr>
      <vt:lpstr>FBC2</vt:lpstr>
      <vt:lpstr>FBC3</vt:lpstr>
      <vt:lpstr>FBC4</vt:lpstr>
      <vt:lpstr>FBC5</vt:lpstr>
      <vt:lpstr>FBC6</vt:lpstr>
      <vt:lpstr>FBC7</vt:lpstr>
      <vt:lpstr>FBC8</vt:lpstr>
      <vt:lpstr>FBC9</vt:lpstr>
      <vt:lpstr>FBC10</vt:lpstr>
      <vt:lpstr>FBC11</vt:lpstr>
      <vt:lpstr>FBC12</vt:lpstr>
      <vt:lpstr>FBC13</vt:lpstr>
      <vt:lpstr>FBC14</vt:lpstr>
      <vt:lpstr>FBC15</vt:lpstr>
      <vt:lpstr>FBC16</vt:lpstr>
      <vt:lpstr>FBC17</vt:lpstr>
      <vt:lpstr>FBC18</vt:lpstr>
      <vt:lpstr>FBC19</vt:lpstr>
      <vt:lpstr>FBC20</vt:lpstr>
      <vt:lpstr>FBC21</vt:lpstr>
      <vt:lpstr>FBC22</vt:lpstr>
      <vt:lpstr>FBC23</vt:lpstr>
      <vt:lpstr>FBC24</vt:lpstr>
      <vt:lpstr>FBC25</vt:lpstr>
      <vt:lpstr>FBC26</vt:lpstr>
      <vt:lpstr>FBC27</vt:lpstr>
      <vt:lpstr>FBC28</vt:lpstr>
      <vt:lpstr>FBC29</vt:lpstr>
      <vt:lpstr>FBC30</vt:lpstr>
      <vt:lpstr>FBC31</vt:lpstr>
      <vt:lpstr>FBC32</vt:lpstr>
      <vt:lpstr>FBC33</vt:lpstr>
      <vt:lpstr>FBC34</vt:lpstr>
      <vt:lpstr>FBC35</vt:lpstr>
      <vt:lpstr>FBC36</vt:lpstr>
      <vt:lpstr>FBC37</vt:lpstr>
      <vt:lpstr>FBC38</vt:lpstr>
      <vt:lpstr>FBC39</vt:lpstr>
      <vt:lpstr>FBC40</vt:lpstr>
      <vt:lpstr>F9 (4)</vt:lpstr>
      <vt:lpstr>F9(4)</vt:lpstr>
      <vt:lpstr>F10(3)</vt:lpstr>
      <vt:lpstr>F11(3)</vt:lpstr>
      <vt:lpstr>F12(3)</vt:lpstr>
      <vt:lpstr>F13(3)</vt:lpstr>
      <vt:lpstr>FBC41</vt:lpstr>
      <vt:lpstr>FBC42</vt:lpstr>
      <vt:lpstr>FBC43</vt:lpstr>
      <vt:lpstr>FBC44</vt:lpstr>
      <vt:lpstr>FBC45</vt:lpstr>
      <vt:lpstr>FBC46</vt:lpstr>
      <vt:lpstr>FBC47</vt:lpstr>
      <vt:lpstr>FBC48</vt:lpstr>
      <vt:lpstr>FBC49</vt:lpstr>
      <vt:lpstr>FBC50</vt:lpstr>
      <vt:lpstr>FBC51</vt:lpstr>
      <vt:lpstr>FBC52</vt:lpstr>
      <vt:lpstr>FBC53</vt:lpstr>
      <vt:lpstr>FBC54</vt:lpstr>
      <vt:lpstr>FBC55</vt:lpstr>
      <vt:lpstr>FBD1</vt:lpstr>
      <vt:lpstr>FBD2</vt:lpstr>
      <vt:lpstr>FBD3</vt:lpstr>
      <vt:lpstr>FBD4</vt:lpstr>
      <vt:lpstr>FBD5</vt:lpstr>
      <vt:lpstr>FBD6</vt:lpstr>
      <vt:lpstr>FBD7</vt:lpstr>
      <vt:lpstr>FBD8</vt:lpstr>
      <vt:lpstr>FBD9</vt:lpstr>
      <vt:lpstr>FBD10</vt:lpstr>
      <vt:lpstr>FBD11</vt:lpstr>
      <vt:lpstr>FBD12</vt:lpstr>
      <vt:lpstr>FBD13</vt:lpstr>
      <vt:lpstr>FBD14</vt:lpstr>
      <vt:lpstr>FBD15</vt:lpstr>
      <vt:lpstr>FBD16</vt:lpstr>
      <vt:lpstr>FBD17</vt:lpstr>
      <vt:lpstr>FBD18</vt:lpstr>
      <vt:lpstr>FBD19</vt:lpstr>
      <vt:lpstr>FBD20</vt:lpstr>
      <vt:lpstr>FBD21</vt:lpstr>
      <vt:lpstr>FBD22</vt:lpstr>
      <vt:lpstr>FBD23</vt:lpstr>
      <vt:lpstr>FBD24</vt:lpstr>
      <vt:lpstr>FBD25</vt:lpstr>
      <vt:lpstr>FBD26</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Asuncion</dc:creator>
  <cp:lastModifiedBy>Amory Gethin</cp:lastModifiedBy>
  <cp:lastPrinted>2021-03-11T14:10:42Z</cp:lastPrinted>
  <dcterms:created xsi:type="dcterms:W3CDTF">2020-02-06T12:59:56Z</dcterms:created>
  <dcterms:modified xsi:type="dcterms:W3CDTF">2021-03-11T14:11:14Z</dcterms:modified>
</cp:coreProperties>
</file>