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2.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chartsheets/sheet56.xml" ContentType="application/vnd.openxmlformats-officedocument.spreadsheetml.chartsheet+xml"/>
  <Override PartName="/xl/chartsheets/sheet57.xml" ContentType="application/vnd.openxmlformats-officedocument.spreadsheetml.chartsheet+xml"/>
  <Override PartName="/xl/chartsheets/sheet58.xml" ContentType="application/vnd.openxmlformats-officedocument.spreadsheetml.chartsheet+xml"/>
  <Override PartName="/xl/chartsheets/sheet59.xml" ContentType="application/vnd.openxmlformats-officedocument.spreadsheetml.chartsheet+xml"/>
  <Override PartName="/xl/chartsheets/sheet60.xml" ContentType="application/vnd.openxmlformats-officedocument.spreadsheetml.chartsheet+xml"/>
  <Override PartName="/xl/chartsheets/sheet61.xml" ContentType="application/vnd.openxmlformats-officedocument.spreadsheetml.chartsheet+xml"/>
  <Override PartName="/xl/chartsheets/sheet62.xml" ContentType="application/vnd.openxmlformats-officedocument.spreadsheetml.chartsheet+xml"/>
  <Override PartName="/xl/chartsheets/sheet63.xml" ContentType="application/vnd.openxmlformats-officedocument.spreadsheetml.chartsheet+xml"/>
  <Override PartName="/xl/chartsheets/sheet64.xml" ContentType="application/vnd.openxmlformats-officedocument.spreadsheetml.chartsheet+xml"/>
  <Override PartName="/xl/chartsheets/sheet65.xml" ContentType="application/vnd.openxmlformats-officedocument.spreadsheetml.chartsheet+xml"/>
  <Override PartName="/xl/chartsheets/sheet66.xml" ContentType="application/vnd.openxmlformats-officedocument.spreadsheetml.chartsheet+xml"/>
  <Override PartName="/xl/chartsheets/sheet67.xml" ContentType="application/vnd.openxmlformats-officedocument.spreadsheetml.chartsheet+xml"/>
  <Override PartName="/xl/chartsheets/sheet68.xml" ContentType="application/vnd.openxmlformats-officedocument.spreadsheetml.chartsheet+xml"/>
  <Override PartName="/xl/chartsheets/sheet69.xml" ContentType="application/vnd.openxmlformats-officedocument.spreadsheetml.chartsheet+xml"/>
  <Override PartName="/xl/chartsheets/sheet70.xml" ContentType="application/vnd.openxmlformats-officedocument.spreadsheetml.chartsheet+xml"/>
  <Override PartName="/xl/chartsheets/sheet71.xml" ContentType="application/vnd.openxmlformats-officedocument.spreadsheetml.chartsheet+xml"/>
  <Override PartName="/xl/chartsheets/sheet72.xml" ContentType="application/vnd.openxmlformats-officedocument.spreadsheetml.chartsheet+xml"/>
  <Override PartName="/xl/chartsheets/sheet73.xml" ContentType="application/vnd.openxmlformats-officedocument.spreadsheetml.chartsheet+xml"/>
  <Override PartName="/xl/chartsheets/sheet74.xml" ContentType="application/vnd.openxmlformats-officedocument.spreadsheetml.chartsheet+xml"/>
  <Override PartName="/xl/chartsheets/sheet75.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124.xml" ContentType="application/vnd.openxmlformats-officedocument.drawingml.chartshapes+xml"/>
  <Override PartName="/xl/drawings/drawing125.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126.xml" ContentType="application/vnd.openxmlformats-officedocument.drawingml.chartshapes+xml"/>
  <Override PartName="/xl/drawings/drawing127.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28.xml" ContentType="application/vnd.openxmlformats-officedocument.drawingml.chartshapes+xml"/>
  <Override PartName="/xl/drawings/drawing129.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130.xml" ContentType="application/vnd.openxmlformats-officedocument.drawingml.chartshapes+xml"/>
  <Override PartName="/xl/drawings/drawing131.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132.xml" ContentType="application/vnd.openxmlformats-officedocument.drawingml.chartshapes+xml"/>
  <Override PartName="/xl/drawings/drawing133.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134.xml" ContentType="application/vnd.openxmlformats-officedocument.drawingml.chartshapes+xml"/>
  <Override PartName="/xl/drawings/drawing135.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36.xml" ContentType="application/vnd.openxmlformats-officedocument.drawingml.chartshapes+xml"/>
  <Override PartName="/xl/drawings/drawing137.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138.xml" ContentType="application/vnd.openxmlformats-officedocument.drawingml.chartshapes+xml"/>
  <Override PartName="/xl/drawings/drawing139.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140.xml" ContentType="application/vnd.openxmlformats-officedocument.drawingml.chartshapes+xml"/>
  <Override PartName="/xl/drawings/drawing141.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142.xml" ContentType="application/vnd.openxmlformats-officedocument.drawingml.chartshapes+xml"/>
  <Override PartName="/xl/drawings/drawing143.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144.xml" ContentType="application/vnd.openxmlformats-officedocument.drawingml.chartshapes+xml"/>
  <Override PartName="/xl/drawings/drawing145.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146.xml" ContentType="application/vnd.openxmlformats-officedocument.drawingml.chartshapes+xml"/>
  <Override PartName="/xl/drawings/drawing147.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148.xml" ContentType="application/vnd.openxmlformats-officedocument.drawingml.chartshapes+xml"/>
  <Override PartName="/xl/drawings/drawing149.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15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ory Gethin\Dropbox\WIDConflictGMPBook\BookFR\excel\appendix\"/>
    </mc:Choice>
  </mc:AlternateContent>
  <bookViews>
    <workbookView xWindow="780" yWindow="780" windowWidth="15372" windowHeight="7872" tabRatio="950"/>
  </bookViews>
  <sheets>
    <sheet name="Contents" sheetId="86" r:id="rId1"/>
    <sheet name="F1" sheetId="95" r:id="rId2"/>
    <sheet name="F2" sheetId="96" r:id="rId3"/>
    <sheet name="F3" sheetId="102" r:id="rId4"/>
    <sheet name="F4" sheetId="98" r:id="rId5"/>
    <sheet name="T1" sheetId="101" r:id="rId6"/>
    <sheet name="FA1" sheetId="100" r:id="rId7"/>
    <sheet name="FA2" sheetId="4" r:id="rId8"/>
    <sheet name="FA3" sheetId="9" r:id="rId9"/>
    <sheet name="FA4" sheetId="10" r:id="rId10"/>
    <sheet name="FA5" sheetId="11" r:id="rId11"/>
    <sheet name="FA6" sheetId="50" r:id="rId12"/>
    <sheet name="FA7" sheetId="51" r:id="rId13"/>
    <sheet name="FA8" sheetId="13" r:id="rId14"/>
    <sheet name="FA9" sheetId="14" r:id="rId15"/>
    <sheet name="FA10" sheetId="15" r:id="rId16"/>
    <sheet name="FA11" sheetId="48" r:id="rId17"/>
    <sheet name="FA12" sheetId="16" r:id="rId18"/>
    <sheet name="FA13" sheetId="17" r:id="rId19"/>
    <sheet name="FA13b" sheetId="94" r:id="rId20"/>
    <sheet name="FA14" sheetId="18" r:id="rId21"/>
    <sheet name="FA15" sheetId="19" r:id="rId22"/>
    <sheet name="FA16" sheetId="21" r:id="rId23"/>
    <sheet name="FA17" sheetId="22" r:id="rId24"/>
    <sheet name="FA18" sheetId="23" r:id="rId25"/>
    <sheet name="FA19" sheetId="24" r:id="rId26"/>
    <sheet name="FA20" sheetId="25" r:id="rId27"/>
    <sheet name="FA21" sheetId="26" r:id="rId28"/>
    <sheet name="FA22" sheetId="27" r:id="rId29"/>
    <sheet name="FA23" sheetId="29" r:id="rId30"/>
    <sheet name="FA24" sheetId="49" r:id="rId31"/>
    <sheet name="FA25" sheetId="52" r:id="rId32"/>
    <sheet name="FA26" sheetId="46" r:id="rId33"/>
    <sheet name="FA27" sheetId="47" r:id="rId34"/>
    <sheet name="FA28" sheetId="31" r:id="rId35"/>
    <sheet name="FA29" sheetId="33" r:id="rId36"/>
    <sheet name="FA30" sheetId="32" r:id="rId37"/>
    <sheet name="FA31" sheetId="34" r:id="rId38"/>
    <sheet name="FA32" sheetId="35" r:id="rId39"/>
    <sheet name="FA33" sheetId="36" r:id="rId40"/>
    <sheet name="FA34" sheetId="38" r:id="rId41"/>
    <sheet name="FA35" sheetId="37" r:id="rId42"/>
    <sheet name="FA36" sheetId="39" r:id="rId43"/>
    <sheet name="FA37" sheetId="40" r:id="rId44"/>
    <sheet name="FA38" sheetId="41" r:id="rId45"/>
    <sheet name="FA39" sheetId="42" r:id="rId46"/>
    <sheet name="FA40" sheetId="66" r:id="rId47"/>
    <sheet name="FA41" sheetId="67" r:id="rId48"/>
    <sheet name="FA42" sheetId="68" r:id="rId49"/>
    <sheet name="FA43" sheetId="69" r:id="rId50"/>
    <sheet name="FA44" sheetId="70" r:id="rId51"/>
    <sheet name="FA45" sheetId="71" r:id="rId52"/>
    <sheet name="FA46" sheetId="72" r:id="rId53"/>
    <sheet name="FA47" sheetId="73" r:id="rId54"/>
    <sheet name="FA48" sheetId="74" r:id="rId55"/>
    <sheet name="FA49" sheetId="57" r:id="rId56"/>
    <sheet name="FA50" sheetId="58" r:id="rId57"/>
    <sheet name="FA51" sheetId="59" r:id="rId58"/>
    <sheet name="FA52" sheetId="60" r:id="rId59"/>
    <sheet name="FA53" sheetId="61" r:id="rId60"/>
    <sheet name="FA54" sheetId="62" r:id="rId61"/>
    <sheet name="FA55" sheetId="63" r:id="rId62"/>
    <sheet name="FA56" sheetId="64" r:id="rId63"/>
    <sheet name="FA57" sheetId="65" r:id="rId64"/>
    <sheet name="FA58" sheetId="75" r:id="rId65"/>
    <sheet name="FA59" sheetId="76" r:id="rId66"/>
    <sheet name="FA60" sheetId="77" r:id="rId67"/>
    <sheet name="FA61" sheetId="78" r:id="rId68"/>
    <sheet name="FA62" sheetId="79" r:id="rId69"/>
    <sheet name="FA63" sheetId="80" r:id="rId70"/>
    <sheet name="FA64" sheetId="81" r:id="rId71"/>
    <sheet name="FA65" sheetId="82" r:id="rId72"/>
    <sheet name="FA66" sheetId="83" r:id="rId73"/>
    <sheet name="FA67" sheetId="88" r:id="rId74"/>
    <sheet name="FA68" sheetId="89" r:id="rId75"/>
    <sheet name="FA69" sheetId="90" r:id="rId76"/>
    <sheet name="FA70" sheetId="92" r:id="rId77"/>
    <sheet name="TA1" sheetId="5" r:id="rId78"/>
    <sheet name="TA2" sheetId="8" r:id="rId79"/>
    <sheet name="TA3" sheetId="85" r:id="rId80"/>
    <sheet name="r_elec" sheetId="2" r:id="rId81"/>
    <sheet name="r_data" sheetId="6" r:id="rId82"/>
    <sheet name="r_des" sheetId="7" r:id="rId83"/>
    <sheet name="r_vote" sheetId="12" r:id="rId84"/>
    <sheet name="r_votediff" sheetId="30" r:id="rId85"/>
    <sheet name="r_miss" sheetId="43" r:id="rId86"/>
    <sheet name="r_vote_gre" sheetId="53" r:id="rId87"/>
    <sheet name="r_vote_lab" sheetId="54" r:id="rId88"/>
    <sheet name="r_vote_onp" sheetId="55" r:id="rId89"/>
    <sheet name="r_vote_lib" sheetId="56" r:id="rId90"/>
    <sheet name="r_vote_all" sheetId="84" r:id="rId91"/>
    <sheet name="T_miss" sheetId="28" r:id="rId92"/>
    <sheet name="r_comp" sheetId="87" r:id="rId93"/>
  </sheet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01" l="1"/>
  <c r="D19" i="101"/>
  <c r="C19" i="101"/>
  <c r="B19" i="101"/>
  <c r="E18" i="101"/>
  <c r="D18" i="101"/>
  <c r="C18" i="101"/>
  <c r="B18" i="101"/>
  <c r="A18" i="101"/>
  <c r="E17" i="101"/>
  <c r="D17" i="101"/>
  <c r="C17" i="101"/>
  <c r="B17" i="101"/>
  <c r="E15" i="101"/>
  <c r="D15" i="101"/>
  <c r="C15" i="101"/>
  <c r="B15" i="101"/>
  <c r="E14" i="101"/>
  <c r="D14" i="101"/>
  <c r="C14" i="101"/>
  <c r="B14" i="101"/>
  <c r="E12" i="101"/>
  <c r="D12" i="101"/>
  <c r="C12" i="101"/>
  <c r="B12" i="101"/>
  <c r="A12" i="101"/>
  <c r="E11" i="101"/>
  <c r="D11" i="101"/>
  <c r="C11" i="101"/>
  <c r="B11" i="101"/>
  <c r="A11" i="101"/>
  <c r="E10" i="101"/>
  <c r="D10" i="101"/>
  <c r="C10" i="101"/>
  <c r="B10" i="101"/>
  <c r="A10" i="101"/>
  <c r="E8" i="101"/>
  <c r="D8" i="101"/>
  <c r="C8" i="101"/>
  <c r="B8" i="101"/>
  <c r="E7" i="101"/>
  <c r="D7" i="101"/>
  <c r="C7" i="101"/>
  <c r="B7" i="101"/>
  <c r="E6" i="101"/>
  <c r="D6" i="101"/>
  <c r="C6" i="101"/>
  <c r="B6" i="101"/>
  <c r="E5" i="101"/>
  <c r="D5" i="101"/>
  <c r="C5" i="101"/>
  <c r="B5" i="101"/>
  <c r="S19" i="28"/>
  <c r="R19" i="28"/>
  <c r="Q19" i="28"/>
  <c r="P19" i="28"/>
  <c r="O19" i="28"/>
  <c r="N19" i="28"/>
  <c r="M19" i="28"/>
  <c r="L19" i="28"/>
  <c r="K19" i="28"/>
  <c r="J19" i="28"/>
  <c r="I19" i="28"/>
  <c r="H19" i="28"/>
  <c r="G19" i="28"/>
  <c r="F19" i="28"/>
  <c r="E19" i="28"/>
  <c r="D19" i="28"/>
  <c r="C19" i="28"/>
  <c r="B19" i="28"/>
  <c r="A19" i="28"/>
  <c r="S18" i="28"/>
  <c r="R18" i="28"/>
  <c r="Q18" i="28"/>
  <c r="P18" i="28"/>
  <c r="O18" i="28"/>
  <c r="N18" i="28"/>
  <c r="M18" i="28"/>
  <c r="L18" i="28"/>
  <c r="K18" i="28"/>
  <c r="J18" i="28"/>
  <c r="I18" i="28"/>
  <c r="H18" i="28"/>
  <c r="G18" i="28"/>
  <c r="F18" i="28"/>
  <c r="E18" i="28"/>
  <c r="D18" i="28"/>
  <c r="C18" i="28"/>
  <c r="B18" i="28"/>
  <c r="A18" i="28"/>
  <c r="S17" i="28"/>
  <c r="R17" i="28"/>
  <c r="Q17" i="28"/>
  <c r="P17" i="28"/>
  <c r="O17" i="28"/>
  <c r="N17" i="28"/>
  <c r="M17" i="28"/>
  <c r="L17" i="28"/>
  <c r="K17" i="28"/>
  <c r="J17" i="28"/>
  <c r="I17" i="28"/>
  <c r="H17" i="28"/>
  <c r="G17" i="28"/>
  <c r="F17" i="28"/>
  <c r="E17" i="28"/>
  <c r="D17" i="28"/>
  <c r="C17" i="28"/>
  <c r="B17" i="28"/>
  <c r="A17" i="28"/>
  <c r="S16" i="28"/>
  <c r="R16" i="28"/>
  <c r="Q16" i="28"/>
  <c r="P16" i="28"/>
  <c r="O16" i="28"/>
  <c r="N16" i="28"/>
  <c r="M16" i="28"/>
  <c r="L16" i="28"/>
  <c r="K16" i="28"/>
  <c r="J16" i="28"/>
  <c r="I16" i="28"/>
  <c r="H16" i="28"/>
  <c r="G16" i="28"/>
  <c r="F16" i="28"/>
  <c r="E16" i="28"/>
  <c r="D16" i="28"/>
  <c r="C16" i="28"/>
  <c r="B16" i="28"/>
  <c r="A16" i="28"/>
  <c r="S15" i="28"/>
  <c r="R15" i="28"/>
  <c r="Q15" i="28"/>
  <c r="P15" i="28"/>
  <c r="O15" i="28"/>
  <c r="N15" i="28"/>
  <c r="M15" i="28"/>
  <c r="L15" i="28"/>
  <c r="K15" i="28"/>
  <c r="J15" i="28"/>
  <c r="I15" i="28"/>
  <c r="H15" i="28"/>
  <c r="G15" i="28"/>
  <c r="F15" i="28"/>
  <c r="E15" i="28"/>
  <c r="D15" i="28"/>
  <c r="C15" i="28"/>
  <c r="B15" i="28"/>
  <c r="A15" i="28"/>
  <c r="S14" i="28"/>
  <c r="R14" i="28"/>
  <c r="Q14" i="28"/>
  <c r="P14" i="28"/>
  <c r="O14" i="28"/>
  <c r="N14" i="28"/>
  <c r="M14" i="28"/>
  <c r="L14" i="28"/>
  <c r="K14" i="28"/>
  <c r="J14" i="28"/>
  <c r="I14" i="28"/>
  <c r="H14" i="28"/>
  <c r="G14" i="28"/>
  <c r="F14" i="28"/>
  <c r="E14" i="28"/>
  <c r="D14" i="28"/>
  <c r="C14" i="28"/>
  <c r="B14" i="28"/>
  <c r="A14" i="28"/>
  <c r="S13" i="28"/>
  <c r="R13" i="28"/>
  <c r="Q13" i="28"/>
  <c r="P13" i="28"/>
  <c r="O13" i="28"/>
  <c r="N13" i="28"/>
  <c r="M13" i="28"/>
  <c r="L13" i="28"/>
  <c r="K13" i="28"/>
  <c r="J13" i="28"/>
  <c r="I13" i="28"/>
  <c r="H13" i="28"/>
  <c r="G13" i="28"/>
  <c r="F13" i="28"/>
  <c r="E13" i="28"/>
  <c r="D13" i="28"/>
  <c r="C13" i="28"/>
  <c r="B13" i="28"/>
  <c r="A13" i="28"/>
  <c r="S12" i="28"/>
  <c r="R12" i="28"/>
  <c r="Q12" i="28"/>
  <c r="P12" i="28"/>
  <c r="O12" i="28"/>
  <c r="N12" i="28"/>
  <c r="M12" i="28"/>
  <c r="L12" i="28"/>
  <c r="K12" i="28"/>
  <c r="J12" i="28"/>
  <c r="I12" i="28"/>
  <c r="H12" i="28"/>
  <c r="G12" i="28"/>
  <c r="F12" i="28"/>
  <c r="E12" i="28"/>
  <c r="D12" i="28"/>
  <c r="C12" i="28"/>
  <c r="B12" i="28"/>
  <c r="A12" i="28"/>
  <c r="S11" i="28"/>
  <c r="R11" i="28"/>
  <c r="Q11" i="28"/>
  <c r="P11" i="28"/>
  <c r="O11" i="28"/>
  <c r="N11" i="28"/>
  <c r="M11" i="28"/>
  <c r="L11" i="28"/>
  <c r="K11" i="28"/>
  <c r="J11" i="28"/>
  <c r="I11" i="28"/>
  <c r="H11" i="28"/>
  <c r="G11" i="28"/>
  <c r="F11" i="28"/>
  <c r="E11" i="28"/>
  <c r="D11" i="28"/>
  <c r="C11" i="28"/>
  <c r="B11" i="28"/>
  <c r="A11" i="28"/>
  <c r="S10" i="28"/>
  <c r="R10" i="28"/>
  <c r="Q10" i="28"/>
  <c r="P10" i="28"/>
  <c r="O10" i="28"/>
  <c r="N10" i="28"/>
  <c r="M10" i="28"/>
  <c r="L10" i="28"/>
  <c r="K10" i="28"/>
  <c r="J10" i="28"/>
  <c r="I10" i="28"/>
  <c r="H10" i="28"/>
  <c r="G10" i="28"/>
  <c r="F10" i="28"/>
  <c r="E10" i="28"/>
  <c r="D10" i="28"/>
  <c r="C10" i="28"/>
  <c r="B10" i="28"/>
  <c r="A10" i="28"/>
  <c r="S9" i="28"/>
  <c r="R9" i="28"/>
  <c r="Q9" i="28"/>
  <c r="P9" i="28"/>
  <c r="O9" i="28"/>
  <c r="N9" i="28"/>
  <c r="M9" i="28"/>
  <c r="L9" i="28"/>
  <c r="K9" i="28"/>
  <c r="J9" i="28"/>
  <c r="I9" i="28"/>
  <c r="H9" i="28"/>
  <c r="G9" i="28"/>
  <c r="F9" i="28"/>
  <c r="E9" i="28"/>
  <c r="D9" i="28"/>
  <c r="C9" i="28"/>
  <c r="B9" i="28"/>
  <c r="A9" i="28"/>
  <c r="S8" i="28"/>
  <c r="R8" i="28"/>
  <c r="Q8" i="28"/>
  <c r="P8" i="28"/>
  <c r="O8" i="28"/>
  <c r="N8" i="28"/>
  <c r="M8" i="28"/>
  <c r="L8" i="28"/>
  <c r="K8" i="28"/>
  <c r="J8" i="28"/>
  <c r="I8" i="28"/>
  <c r="H8" i="28"/>
  <c r="G8" i="28"/>
  <c r="F8" i="28"/>
  <c r="E8" i="28"/>
  <c r="D8" i="28"/>
  <c r="C8" i="28"/>
  <c r="B8" i="28"/>
  <c r="A8" i="28"/>
  <c r="S7" i="28"/>
  <c r="R7" i="28"/>
  <c r="Q7" i="28"/>
  <c r="P7" i="28"/>
  <c r="O7" i="28"/>
  <c r="N7" i="28"/>
  <c r="M7" i="28"/>
  <c r="L7" i="28"/>
  <c r="K7" i="28"/>
  <c r="J7" i="28"/>
  <c r="I7" i="28"/>
  <c r="H7" i="28"/>
  <c r="G7" i="28"/>
  <c r="F7" i="28"/>
  <c r="E7" i="28"/>
  <c r="D7" i="28"/>
  <c r="C7" i="28"/>
  <c r="B7" i="28"/>
  <c r="A7" i="28"/>
  <c r="S6" i="28"/>
  <c r="R6" i="28"/>
  <c r="Q6" i="28"/>
  <c r="P6" i="28"/>
  <c r="O6" i="28"/>
  <c r="N6" i="28"/>
  <c r="M6" i="28"/>
  <c r="L6" i="28"/>
  <c r="K6" i="28"/>
  <c r="J6" i="28"/>
  <c r="I6" i="28"/>
  <c r="H6" i="28"/>
  <c r="G6" i="28"/>
  <c r="F6" i="28"/>
  <c r="E6" i="28"/>
  <c r="D6" i="28"/>
  <c r="C6" i="28"/>
  <c r="B6" i="28"/>
  <c r="A6" i="28"/>
  <c r="S5" i="28"/>
  <c r="R5" i="28"/>
  <c r="Q5" i="28"/>
  <c r="P5" i="28"/>
  <c r="O5" i="28"/>
  <c r="N5" i="28"/>
  <c r="M5" i="28"/>
  <c r="L5" i="28"/>
  <c r="K5" i="28"/>
  <c r="J5" i="28"/>
  <c r="I5" i="28"/>
  <c r="H5" i="28"/>
  <c r="G5" i="28"/>
  <c r="F5" i="28"/>
  <c r="E5" i="28"/>
  <c r="D5" i="28"/>
  <c r="C5" i="28"/>
  <c r="B5" i="28"/>
  <c r="A5" i="28"/>
  <c r="S4" i="28"/>
  <c r="R4" i="28"/>
  <c r="Q4" i="28"/>
  <c r="P4" i="28"/>
  <c r="O4" i="28"/>
  <c r="N4" i="28"/>
  <c r="M4" i="28"/>
  <c r="L4" i="28"/>
  <c r="K4" i="28"/>
  <c r="J4" i="28"/>
  <c r="I4" i="28"/>
  <c r="H4" i="28"/>
  <c r="G4" i="28"/>
  <c r="F4" i="28"/>
  <c r="E4" i="28"/>
  <c r="D4" i="28"/>
  <c r="C4" i="28"/>
  <c r="B4" i="28"/>
  <c r="A4" i="28"/>
  <c r="S3" i="28"/>
  <c r="R3" i="28"/>
  <c r="Q3" i="28"/>
  <c r="P3" i="28"/>
  <c r="O3" i="28"/>
  <c r="N3" i="28"/>
  <c r="M3" i="28"/>
  <c r="L3" i="28"/>
  <c r="K3" i="28"/>
  <c r="J3" i="28"/>
  <c r="I3" i="28"/>
  <c r="H3" i="28"/>
  <c r="G3" i="28"/>
  <c r="F3" i="28"/>
  <c r="E3" i="28"/>
  <c r="D3" i="28"/>
  <c r="C3" i="28"/>
  <c r="B3" i="28"/>
  <c r="A3" i="28"/>
  <c r="S2" i="28"/>
  <c r="R2" i="28"/>
  <c r="Q2" i="28"/>
  <c r="P2" i="28"/>
  <c r="O2" i="28"/>
  <c r="N2" i="28"/>
  <c r="M2" i="28"/>
  <c r="L2" i="28"/>
  <c r="K2" i="28"/>
  <c r="J2" i="28"/>
  <c r="I2" i="28"/>
  <c r="H2" i="28"/>
  <c r="G2" i="28"/>
  <c r="F2" i="28"/>
  <c r="E2" i="28"/>
  <c r="D2" i="28"/>
  <c r="C2" i="28"/>
  <c r="B2" i="28"/>
  <c r="E28" i="85"/>
  <c r="D28" i="85"/>
  <c r="C28" i="85"/>
  <c r="B28" i="85"/>
  <c r="E27" i="85"/>
  <c r="D27" i="85"/>
  <c r="C27" i="85"/>
  <c r="B27" i="85"/>
  <c r="E26" i="85"/>
  <c r="D26" i="85"/>
  <c r="C26" i="85"/>
  <c r="B26" i="85"/>
  <c r="E25" i="85"/>
  <c r="D25" i="85"/>
  <c r="C25" i="85"/>
  <c r="B25" i="85"/>
  <c r="E24" i="85"/>
  <c r="D24" i="85"/>
  <c r="C24" i="85"/>
  <c r="B24" i="85"/>
  <c r="E23" i="85"/>
  <c r="D23" i="85"/>
  <c r="C23" i="85"/>
  <c r="B23" i="85"/>
  <c r="A23" i="85"/>
  <c r="E22" i="85"/>
  <c r="D22" i="85"/>
  <c r="C22" i="85"/>
  <c r="B22" i="85"/>
  <c r="A22" i="85"/>
  <c r="E21" i="85"/>
  <c r="D21" i="85"/>
  <c r="C21" i="85"/>
  <c r="B21" i="85"/>
  <c r="E19" i="85"/>
  <c r="D19" i="85"/>
  <c r="C19" i="85"/>
  <c r="B19" i="85"/>
  <c r="E18" i="85"/>
  <c r="D18" i="85"/>
  <c r="C18" i="85"/>
  <c r="B18" i="85"/>
  <c r="A18" i="85"/>
  <c r="E17" i="85"/>
  <c r="D17" i="85"/>
  <c r="C17" i="85"/>
  <c r="B17" i="85"/>
  <c r="E15" i="85"/>
  <c r="D15" i="85"/>
  <c r="C15" i="85"/>
  <c r="B15" i="85"/>
  <c r="E14" i="85"/>
  <c r="D14" i="85"/>
  <c r="C14" i="85"/>
  <c r="B14" i="85"/>
  <c r="E12" i="85"/>
  <c r="D12" i="85"/>
  <c r="C12" i="85"/>
  <c r="B12" i="85"/>
  <c r="A12" i="85"/>
  <c r="E11" i="85"/>
  <c r="D11" i="85"/>
  <c r="C11" i="85"/>
  <c r="B11" i="85"/>
  <c r="A11" i="85"/>
  <c r="E10" i="85"/>
  <c r="D10" i="85"/>
  <c r="C10" i="85"/>
  <c r="B10" i="85"/>
  <c r="A10" i="85"/>
  <c r="E8" i="85"/>
  <c r="D8" i="85"/>
  <c r="C8" i="85"/>
  <c r="B8" i="85"/>
  <c r="E7" i="85"/>
  <c r="D7" i="85"/>
  <c r="C7" i="85"/>
  <c r="B7" i="85"/>
  <c r="E6" i="85"/>
  <c r="D6" i="85"/>
  <c r="C6" i="85"/>
  <c r="B6" i="85"/>
  <c r="E5" i="85"/>
  <c r="D5" i="85"/>
  <c r="C5" i="85"/>
  <c r="B5" i="85"/>
  <c r="G40" i="8"/>
  <c r="F40" i="8"/>
  <c r="E40" i="8"/>
  <c r="D40" i="8"/>
  <c r="C40" i="8"/>
  <c r="B40" i="8"/>
  <c r="G39" i="8"/>
  <c r="F39" i="8"/>
  <c r="E39" i="8"/>
  <c r="D39" i="8"/>
  <c r="C39" i="8"/>
  <c r="B39" i="8"/>
  <c r="G38" i="8"/>
  <c r="F38" i="8"/>
  <c r="E38" i="8"/>
  <c r="D38" i="8"/>
  <c r="C38" i="8"/>
  <c r="B38" i="8"/>
  <c r="G37" i="8"/>
  <c r="F37" i="8"/>
  <c r="E37" i="8"/>
  <c r="D37" i="8"/>
  <c r="C37" i="8"/>
  <c r="B37" i="8"/>
  <c r="G36" i="8"/>
  <c r="F36" i="8"/>
  <c r="E36" i="8"/>
  <c r="D36" i="8"/>
  <c r="C36" i="8"/>
  <c r="B36" i="8"/>
  <c r="G35" i="8"/>
  <c r="F35" i="8"/>
  <c r="E35" i="8"/>
  <c r="D35" i="8"/>
  <c r="C35" i="8"/>
  <c r="B35" i="8"/>
  <c r="G34" i="8"/>
  <c r="F34" i="8"/>
  <c r="E34" i="8"/>
  <c r="D34" i="8"/>
  <c r="C34" i="8"/>
  <c r="B34" i="8"/>
  <c r="A34" i="8"/>
  <c r="G33" i="8"/>
  <c r="F33" i="8"/>
  <c r="E33" i="8"/>
  <c r="D33" i="8"/>
  <c r="C33" i="8"/>
  <c r="B33" i="8"/>
  <c r="A33" i="8"/>
  <c r="G32" i="8"/>
  <c r="F32" i="8"/>
  <c r="E32" i="8"/>
  <c r="D32" i="8"/>
  <c r="C32" i="8"/>
  <c r="B32" i="8"/>
  <c r="G31" i="8"/>
  <c r="F31" i="8"/>
  <c r="E31" i="8"/>
  <c r="D31" i="8"/>
  <c r="C31" i="8"/>
  <c r="B31" i="8"/>
  <c r="A31" i="8"/>
  <c r="G30" i="8"/>
  <c r="F30" i="8"/>
  <c r="E30" i="8"/>
  <c r="D30" i="8"/>
  <c r="C30" i="8"/>
  <c r="B30" i="8"/>
  <c r="G29" i="8"/>
  <c r="F29" i="8"/>
  <c r="E29" i="8"/>
  <c r="D29" i="8"/>
  <c r="C29" i="8"/>
  <c r="B29" i="8"/>
  <c r="G28" i="8"/>
  <c r="F28" i="8"/>
  <c r="E28" i="8"/>
  <c r="D28" i="8"/>
  <c r="C28" i="8"/>
  <c r="B28" i="8"/>
  <c r="G27" i="8"/>
  <c r="F27" i="8"/>
  <c r="E27" i="8"/>
  <c r="D27" i="8"/>
  <c r="C27" i="8"/>
  <c r="B27" i="8"/>
  <c r="A27" i="8"/>
  <c r="G26" i="8"/>
  <c r="F26" i="8"/>
  <c r="E26" i="8"/>
  <c r="D26" i="8"/>
  <c r="C26" i="8"/>
  <c r="B26" i="8"/>
  <c r="A26" i="8"/>
  <c r="G25" i="8"/>
  <c r="F25" i="8"/>
  <c r="E25" i="8"/>
  <c r="D25" i="8"/>
  <c r="C25" i="8"/>
  <c r="B25" i="8"/>
  <c r="A25" i="8"/>
  <c r="G24" i="8"/>
  <c r="F24" i="8"/>
  <c r="E24" i="8"/>
  <c r="D24" i="8"/>
  <c r="C24" i="8"/>
  <c r="B24" i="8"/>
  <c r="A24" i="8"/>
  <c r="G23" i="8"/>
  <c r="F23" i="8"/>
  <c r="E23" i="8"/>
  <c r="D23" i="8"/>
  <c r="C23" i="8"/>
  <c r="B23" i="8"/>
  <c r="A23" i="8"/>
  <c r="G22" i="8"/>
  <c r="F22" i="8"/>
  <c r="E22" i="8"/>
  <c r="D22" i="8"/>
  <c r="C22" i="8"/>
  <c r="B22" i="8"/>
  <c r="A22" i="8"/>
  <c r="G21" i="8"/>
  <c r="F21" i="8"/>
  <c r="E21" i="8"/>
  <c r="D21" i="8"/>
  <c r="C21" i="8"/>
  <c r="B21" i="8"/>
  <c r="A21" i="8"/>
  <c r="G20" i="8"/>
  <c r="F20" i="8"/>
  <c r="E20" i="8"/>
  <c r="D20" i="8"/>
  <c r="C20" i="8"/>
  <c r="B20" i="8"/>
  <c r="A20" i="8"/>
  <c r="G19" i="8"/>
  <c r="F19" i="8"/>
  <c r="E19" i="8"/>
  <c r="D19" i="8"/>
  <c r="C19" i="8"/>
  <c r="B19" i="8"/>
  <c r="A19" i="8"/>
  <c r="G18" i="8"/>
  <c r="F18" i="8"/>
  <c r="E18" i="8"/>
  <c r="D18" i="8"/>
  <c r="C18" i="8"/>
  <c r="B18" i="8"/>
  <c r="A18" i="8"/>
  <c r="G17" i="8"/>
  <c r="F17" i="8"/>
  <c r="E17" i="8"/>
  <c r="D17" i="8"/>
  <c r="C17" i="8"/>
  <c r="B17" i="8"/>
  <c r="A17" i="8"/>
  <c r="G16" i="8"/>
  <c r="F16" i="8"/>
  <c r="E16" i="8"/>
  <c r="D16" i="8"/>
  <c r="C16" i="8"/>
  <c r="B16" i="8"/>
  <c r="A16" i="8"/>
  <c r="G15" i="8"/>
  <c r="F15" i="8"/>
  <c r="E15" i="8"/>
  <c r="D15" i="8"/>
  <c r="C15" i="8"/>
  <c r="B15" i="8"/>
  <c r="A15" i="8"/>
  <c r="G14" i="8"/>
  <c r="F14" i="8"/>
  <c r="E14" i="8"/>
  <c r="D14" i="8"/>
  <c r="C14" i="8"/>
  <c r="B14" i="8"/>
  <c r="A14" i="8"/>
  <c r="G13" i="8"/>
  <c r="F13" i="8"/>
  <c r="E13" i="8"/>
  <c r="D13" i="8"/>
  <c r="C13" i="8"/>
  <c r="B13" i="8"/>
  <c r="A13" i="8"/>
  <c r="G12" i="8"/>
  <c r="F12" i="8"/>
  <c r="E12" i="8"/>
  <c r="D12" i="8"/>
  <c r="C12" i="8"/>
  <c r="B12" i="8"/>
  <c r="A12" i="8"/>
  <c r="G11" i="8"/>
  <c r="F11" i="8"/>
  <c r="E11" i="8"/>
  <c r="D11" i="8"/>
  <c r="C11" i="8"/>
  <c r="B11" i="8"/>
  <c r="A11" i="8"/>
  <c r="G10" i="8"/>
  <c r="F10" i="8"/>
  <c r="E10" i="8"/>
  <c r="D10" i="8"/>
  <c r="C10" i="8"/>
  <c r="B10" i="8"/>
  <c r="A10" i="8"/>
  <c r="G9" i="8"/>
  <c r="F9" i="8"/>
  <c r="E9" i="8"/>
  <c r="D9" i="8"/>
  <c r="C9" i="8"/>
  <c r="B9" i="8"/>
  <c r="A9" i="8"/>
  <c r="G8" i="8"/>
  <c r="F8" i="8"/>
  <c r="E8" i="8"/>
  <c r="D8" i="8"/>
  <c r="C8" i="8"/>
  <c r="B8" i="8"/>
  <c r="A8" i="8"/>
  <c r="G7" i="8"/>
  <c r="F7" i="8"/>
  <c r="E7" i="8"/>
  <c r="D7" i="8"/>
  <c r="C7" i="8"/>
  <c r="B7" i="8"/>
  <c r="A7" i="8"/>
  <c r="G6" i="8"/>
  <c r="F6" i="8"/>
  <c r="E6" i="8"/>
  <c r="D6" i="8"/>
  <c r="C6" i="8"/>
  <c r="B6" i="8"/>
  <c r="G5" i="8"/>
  <c r="F5" i="8"/>
  <c r="E5" i="8"/>
  <c r="D5" i="8"/>
  <c r="C5" i="8"/>
  <c r="B5" i="8"/>
  <c r="A5" i="8"/>
  <c r="G4" i="8"/>
  <c r="F4" i="8"/>
  <c r="E4" i="8"/>
  <c r="D4" i="8"/>
  <c r="C4" i="8"/>
  <c r="B4" i="8"/>
  <c r="A4" i="8"/>
  <c r="G3" i="8"/>
  <c r="F3" i="8"/>
  <c r="E3" i="8"/>
  <c r="D3" i="8"/>
  <c r="C3" i="8"/>
  <c r="B3" i="8"/>
  <c r="A3" i="8"/>
  <c r="G2" i="8"/>
  <c r="F2" i="8"/>
  <c r="E2" i="8"/>
  <c r="D2" i="8"/>
  <c r="C2" i="8"/>
  <c r="B2" i="8"/>
</calcChain>
</file>

<file path=xl/sharedStrings.xml><?xml version="1.0" encoding="utf-8"?>
<sst xmlns="http://schemas.openxmlformats.org/spreadsheetml/2006/main" count="1366" uniqueCount="510">
  <si>
    <t>labor</t>
  </si>
  <si>
    <t>liberal</t>
  </si>
  <si>
    <t>national</t>
  </si>
  <si>
    <t>democrats</t>
  </si>
  <si>
    <t>greens</t>
  </si>
  <si>
    <t>democratic_labor</t>
  </si>
  <si>
    <t>onp</t>
  </si>
  <si>
    <t>palmer_united_party</t>
  </si>
  <si>
    <t>other_left</t>
  </si>
  <si>
    <t>other_right</t>
  </si>
  <si>
    <t>other</t>
  </si>
  <si>
    <t>other_all</t>
  </si>
  <si>
    <t>independents</t>
  </si>
  <si>
    <t>left</t>
  </si>
  <si>
    <t>right</t>
  </si>
  <si>
    <t>Source</t>
  </si>
  <si>
    <t>Social stratification in Australia</t>
  </si>
  <si>
    <t>Australian political attitudes</t>
  </si>
  <si>
    <t>ISMP</t>
  </si>
  <si>
    <t>Social mobility in Australia</t>
  </si>
  <si>
    <t>Australian national social science</t>
  </si>
  <si>
    <t>ISSP</t>
  </si>
  <si>
    <t>Australian Election Study</t>
  </si>
  <si>
    <t>AES</t>
  </si>
  <si>
    <t>var</t>
  </si>
  <si>
    <t>age</t>
  </si>
  <si>
    <t>class</t>
  </si>
  <si>
    <t>educ</t>
  </si>
  <si>
    <t>emp</t>
  </si>
  <si>
    <t>house</t>
  </si>
  <si>
    <t>inc</t>
  </si>
  <si>
    <t>intpol</t>
  </si>
  <si>
    <t>lrs</t>
  </si>
  <si>
    <t>marital</t>
  </si>
  <si>
    <t>occup</t>
  </si>
  <si>
    <t>region</t>
  </si>
  <si>
    <t>religion</t>
  </si>
  <si>
    <t>religious</t>
  </si>
  <si>
    <t>rural</t>
  </si>
  <si>
    <t>sector</t>
  </si>
  <si>
    <t>sex</t>
  </si>
  <si>
    <t>union</t>
  </si>
  <si>
    <t>variable</t>
  </si>
  <si>
    <t>1963-66</t>
  </si>
  <si>
    <t>1972-77</t>
  </si>
  <si>
    <t>1983-87</t>
  </si>
  <si>
    <t>1990-98</t>
  </si>
  <si>
    <t>2001-07</t>
  </si>
  <si>
    <t>2010-19</t>
  </si>
  <si>
    <t>Sector</t>
  </si>
  <si>
    <t>Variable</t>
  </si>
  <si>
    <t>geduc</t>
  </si>
  <si>
    <t>dinc</t>
  </si>
  <si>
    <t>ginc</t>
  </si>
  <si>
    <t>D1</t>
  </si>
  <si>
    <t>D2</t>
  </si>
  <si>
    <t>D3</t>
  </si>
  <si>
    <t>D4</t>
  </si>
  <si>
    <t>D5</t>
  </si>
  <si>
    <t>D6</t>
  </si>
  <si>
    <t>D7</t>
  </si>
  <si>
    <t>D8</t>
  </si>
  <si>
    <t>D9</t>
  </si>
  <si>
    <t>D10</t>
  </si>
  <si>
    <t>No religion</t>
  </si>
  <si>
    <t>Protestant</t>
  </si>
  <si>
    <t>Other</t>
  </si>
  <si>
    <t>Never</t>
  </si>
  <si>
    <t>Less than monthly</t>
  </si>
  <si>
    <t>Monthly or more</t>
  </si>
  <si>
    <t>Employed private</t>
  </si>
  <si>
    <t>Employed public</t>
  </si>
  <si>
    <t>Unemployed</t>
  </si>
  <si>
    <t>Inactive</t>
  </si>
  <si>
    <t>Urban</t>
  </si>
  <si>
    <t>Rural</t>
  </si>
  <si>
    <t>Northern Territory</t>
  </si>
  <si>
    <t>New South Wales</t>
  </si>
  <si>
    <t>Victoria</t>
  </si>
  <si>
    <t>Tasmania</t>
  </si>
  <si>
    <t>Western Australia</t>
  </si>
  <si>
    <t>South Australia</t>
  </si>
  <si>
    <t>Queensland</t>
  </si>
  <si>
    <t>Australian Capital Territory</t>
  </si>
  <si>
    <t>Woman</t>
  </si>
  <si>
    <t>Man</t>
  </si>
  <si>
    <t>Not union member</t>
  </si>
  <si>
    <t>Union member</t>
  </si>
  <si>
    <t>Single</t>
  </si>
  <si>
    <t>Married / Partner</t>
  </si>
  <si>
    <t>Working class</t>
  </si>
  <si>
    <t>Middle class</t>
  </si>
  <si>
    <t>Renting</t>
  </si>
  <si>
    <t>Owning</t>
  </si>
  <si>
    <t xml:space="preserve">1963 </t>
  </si>
  <si>
    <t xml:space="preserve">1966 </t>
  </si>
  <si>
    <t xml:space="preserve">1972 </t>
  </si>
  <si>
    <t xml:space="preserve">1977 </t>
  </si>
  <si>
    <t xml:space="preserve">1983 </t>
  </si>
  <si>
    <t xml:space="preserve">1984 </t>
  </si>
  <si>
    <t xml:space="preserve">1987 </t>
  </si>
  <si>
    <t xml:space="preserve">1990 </t>
  </si>
  <si>
    <t xml:space="preserve">1993 </t>
  </si>
  <si>
    <t xml:space="preserve">1996 </t>
  </si>
  <si>
    <t xml:space="preserve">1998 </t>
  </si>
  <si>
    <t xml:space="preserve">2001 </t>
  </si>
  <si>
    <t xml:space="preserve">2004 </t>
  </si>
  <si>
    <t xml:space="preserve">2007 </t>
  </si>
  <si>
    <t xml:space="preserve">2010 </t>
  </si>
  <si>
    <t xml:space="preserve">2013 </t>
  </si>
  <si>
    <t xml:space="preserve">2016 </t>
  </si>
  <si>
    <t xml:space="preserve">2019 </t>
  </si>
  <si>
    <t>agerec</t>
  </si>
  <si>
    <t>20-40</t>
  </si>
  <si>
    <t>40-60</t>
  </si>
  <si>
    <t>60+</t>
  </si>
  <si>
    <t>id</t>
  </si>
  <si>
    <t>univ_1</t>
  </si>
  <si>
    <t>univ_2</t>
  </si>
  <si>
    <t>univ_3</t>
  </si>
  <si>
    <t>educ1_1</t>
  </si>
  <si>
    <t>educ1_2</t>
  </si>
  <si>
    <t>educ1_3</t>
  </si>
  <si>
    <t>educ2_1</t>
  </si>
  <si>
    <t>educ2_2</t>
  </si>
  <si>
    <t>educ2_3</t>
  </si>
  <si>
    <t>educ3_1</t>
  </si>
  <si>
    <t>educ3_2</t>
  </si>
  <si>
    <t>educ3_3</t>
  </si>
  <si>
    <t>educ4_1</t>
  </si>
  <si>
    <t>educ4_2</t>
  </si>
  <si>
    <t>educ4_3</t>
  </si>
  <si>
    <t>geduc1_1</t>
  </si>
  <si>
    <t>geduc1_2</t>
  </si>
  <si>
    <t>geduc1_3</t>
  </si>
  <si>
    <t>geduc2_1</t>
  </si>
  <si>
    <t>geduc2_2</t>
  </si>
  <si>
    <t>geduc2_3</t>
  </si>
  <si>
    <t>geduc3_1</t>
  </si>
  <si>
    <t>geduc3_2</t>
  </si>
  <si>
    <t>geduc3_3</t>
  </si>
  <si>
    <t>ginc1_1</t>
  </si>
  <si>
    <t>ginc1_2</t>
  </si>
  <si>
    <t>ginc1_3</t>
  </si>
  <si>
    <t>ginc2_1</t>
  </si>
  <si>
    <t>ginc2_2</t>
  </si>
  <si>
    <t>ginc2_3</t>
  </si>
  <si>
    <t>ginc3_1</t>
  </si>
  <si>
    <t>ginc3_2</t>
  </si>
  <si>
    <t>ginc3_3</t>
  </si>
  <si>
    <t>religion1_1</t>
  </si>
  <si>
    <t>religion1_2</t>
  </si>
  <si>
    <t>religion1_3</t>
  </si>
  <si>
    <t>religion2_1</t>
  </si>
  <si>
    <t>religion2_2</t>
  </si>
  <si>
    <t>religion2_3</t>
  </si>
  <si>
    <t>religion3_1</t>
  </si>
  <si>
    <t>religion3_2</t>
  </si>
  <si>
    <t>religion3_3</t>
  </si>
  <si>
    <t>religion4_1</t>
  </si>
  <si>
    <t>religion4_2</t>
  </si>
  <si>
    <t>religion4_3</t>
  </si>
  <si>
    <t>religious1_1</t>
  </si>
  <si>
    <t>religious1_2</t>
  </si>
  <si>
    <t>religious1_3</t>
  </si>
  <si>
    <t>religious2_1</t>
  </si>
  <si>
    <t>religious2_2</t>
  </si>
  <si>
    <t>religious2_3</t>
  </si>
  <si>
    <t>religious3_1</t>
  </si>
  <si>
    <t>religious3_2</t>
  </si>
  <si>
    <t>religious3_3</t>
  </si>
  <si>
    <t>occup1_1</t>
  </si>
  <si>
    <t>occup1_2</t>
  </si>
  <si>
    <t>occup1_3</t>
  </si>
  <si>
    <t>occup2_1</t>
  </si>
  <si>
    <t>occup2_2</t>
  </si>
  <si>
    <t>occup2_3</t>
  </si>
  <si>
    <t>occup3_1</t>
  </si>
  <si>
    <t>occup3_2</t>
  </si>
  <si>
    <t>occup3_3</t>
  </si>
  <si>
    <t>occup4_1</t>
  </si>
  <si>
    <t>occup4_2</t>
  </si>
  <si>
    <t>occup4_3</t>
  </si>
  <si>
    <t>rural_1</t>
  </si>
  <si>
    <t>rural_2</t>
  </si>
  <si>
    <t>rural_3</t>
  </si>
  <si>
    <t>region1_1</t>
  </si>
  <si>
    <t>region1_2</t>
  </si>
  <si>
    <t>region1_3</t>
  </si>
  <si>
    <t>region2_1</t>
  </si>
  <si>
    <t>region2_2</t>
  </si>
  <si>
    <t>region2_3</t>
  </si>
  <si>
    <t>region3_1</t>
  </si>
  <si>
    <t>region3_2</t>
  </si>
  <si>
    <t>region3_3</t>
  </si>
  <si>
    <t>region4_1</t>
  </si>
  <si>
    <t>region4_2</t>
  </si>
  <si>
    <t>region4_3</t>
  </si>
  <si>
    <t>region5_1</t>
  </si>
  <si>
    <t>region5_2</t>
  </si>
  <si>
    <t>region5_3</t>
  </si>
  <si>
    <t>region6_1</t>
  </si>
  <si>
    <t>region6_2</t>
  </si>
  <si>
    <t>region6_3</t>
  </si>
  <si>
    <t>region7_1</t>
  </si>
  <si>
    <t>region7_2</t>
  </si>
  <si>
    <t>region7_3</t>
  </si>
  <si>
    <t>region8_1</t>
  </si>
  <si>
    <t>region8_2</t>
  </si>
  <si>
    <t>region8_3</t>
  </si>
  <si>
    <t>sex1_1</t>
  </si>
  <si>
    <t>sex1_2</t>
  </si>
  <si>
    <t>sex1_3</t>
  </si>
  <si>
    <t>union_1</t>
  </si>
  <si>
    <t>union_2</t>
  </si>
  <si>
    <t>union_3</t>
  </si>
  <si>
    <t>marital_1</t>
  </si>
  <si>
    <t>marital_2</t>
  </si>
  <si>
    <t>marital_3</t>
  </si>
  <si>
    <t>house_1</t>
  </si>
  <si>
    <t>house_2</t>
  </si>
  <si>
    <t>house_3</t>
  </si>
  <si>
    <t>agerec1_1</t>
  </si>
  <si>
    <t>agerec1_2</t>
  </si>
  <si>
    <t>agerec1_3</t>
  </si>
  <si>
    <t>zero</t>
  </si>
  <si>
    <t>year</t>
  </si>
  <si>
    <t>univ</t>
  </si>
  <si>
    <t>Share of missing values by variable by year</t>
  </si>
  <si>
    <t>agerec2_1</t>
  </si>
  <si>
    <t>agerec2_2</t>
  </si>
  <si>
    <t>agerec2_3</t>
  </si>
  <si>
    <t>agerec3_1</t>
  </si>
  <si>
    <t>agerec3_2</t>
  </si>
  <si>
    <t>agerec3_3</t>
  </si>
  <si>
    <t>ctrbirth</t>
  </si>
  <si>
    <t>Value</t>
  </si>
  <si>
    <t>Australia</t>
  </si>
  <si>
    <t>Europe-US-Canada</t>
  </si>
  <si>
    <t>Country of origin: Australia</t>
  </si>
  <si>
    <t>Country of origin: Europe-US-Canada</t>
  </si>
  <si>
    <t>Country of origin: Other</t>
  </si>
  <si>
    <t>ctrorig</t>
  </si>
  <si>
    <t>class1_1</t>
  </si>
  <si>
    <t>class1_2</t>
  </si>
  <si>
    <t>class1_3</t>
  </si>
  <si>
    <t>Employed</t>
  </si>
  <si>
    <t>Labor</t>
  </si>
  <si>
    <t>Greens</t>
  </si>
  <si>
    <t>Liberal</t>
  </si>
  <si>
    <t>National</t>
  </si>
  <si>
    <t>year2</t>
  </si>
  <si>
    <t>Groups of inc</t>
  </si>
  <si>
    <t>Rural-urban: Urban</t>
  </si>
  <si>
    <t>Rural-urban: Rural</t>
  </si>
  <si>
    <t>religion2</t>
  </si>
  <si>
    <t>None</t>
  </si>
  <si>
    <t>Jewish</t>
  </si>
  <si>
    <t>Buddhist</t>
  </si>
  <si>
    <t>Hindu</t>
  </si>
  <si>
    <t>Muslim</t>
  </si>
  <si>
    <t>Religion</t>
  </si>
  <si>
    <t>Résultats d'élections en Australie, 1946-2019</t>
  </si>
  <si>
    <t>Le déclin du vote de classe en Australie</t>
  </si>
  <si>
    <t>La transformation du clivage religieux australien</t>
  </si>
  <si>
    <t>L'émergence d'un système d'élites multiples en Australie</t>
  </si>
  <si>
    <t>La structure des clivages politiques australiens, 2010-2019</t>
  </si>
  <si>
    <t>Résultats d'élections en Australie par groupe de partis, 1946-2019</t>
  </si>
  <si>
    <t>Composition de l'électorat australien par niveau de diplôme</t>
  </si>
  <si>
    <t>Composition de l'électorat australien par appartenance religieuse</t>
  </si>
  <si>
    <t>Composition de l'électorat australien par fréquentation des églises</t>
  </si>
  <si>
    <t>Composition de l'électorat australien par pays de naissance</t>
  </si>
  <si>
    <t>Composition de l'électorat australien par pays d'origine</t>
  </si>
  <si>
    <t>Vote ALP / Verts par niveau de diplôme</t>
  </si>
  <si>
    <t>Vote ALP / Verts par groupe d'éducation</t>
  </si>
  <si>
    <t>Vote ALP / Verts par décile de revenu</t>
  </si>
  <si>
    <t>Vote ALP / Verts par groupe de revenu</t>
  </si>
  <si>
    <t>Vote ALP / Verts par appartenance religieuse</t>
  </si>
  <si>
    <t>Vote ALP / Verts par appartenance religieuse détaillée</t>
  </si>
  <si>
    <t>Vote ALP / Verts par fréquentation des églises</t>
  </si>
  <si>
    <t>Vote ALP / Verts par profession</t>
  </si>
  <si>
    <t>Vote ALP / Verts par localisation rurale/urbaine</t>
  </si>
  <si>
    <t>Vote ALP / Verts par région</t>
  </si>
  <si>
    <t>Vote ALP / Verts par genre</t>
  </si>
  <si>
    <t>Vote ALP / Verts par appartenance syndicale</t>
  </si>
  <si>
    <t>Vote ALP / Verts par statut marital</t>
  </si>
  <si>
    <t>Vote ALP / Verts par classe sociale perçue</t>
  </si>
  <si>
    <t>Vote ALP / Verts par statut de propriété du logement</t>
  </si>
  <si>
    <t>Vote ALP / Verts par tranche d'âge</t>
  </si>
  <si>
    <t>Vote ALP / Verts par pays de naissance</t>
  </si>
  <si>
    <t>Vote ALP / Verts par pays d'origine</t>
  </si>
  <si>
    <t>Vote ALP / Verts parmi les électeurs les plus diplômés et les plus aisés</t>
  </si>
  <si>
    <t>Vote ALP / Verts parmi les électeurs les plus diplômés et les plus aisés, après contrôles</t>
  </si>
  <si>
    <t>Vote ALP / Verts parmi les diplômés du supérieur</t>
  </si>
  <si>
    <t>Vote ALP / Verts parmi les électeurs les plus diplômés</t>
  </si>
  <si>
    <t>Vote ALP / Verts parmi les électeurs diplômés du primaire</t>
  </si>
  <si>
    <t>Vote ALP / Verts parmi les électeurs les plus aisés</t>
  </si>
  <si>
    <t>Vote ALP / Verts parmi les voters sans appartenance religieuse</t>
  </si>
  <si>
    <t>Vote ALP / Verts parmi les électeurs travaillant dans le secteur public</t>
  </si>
  <si>
    <t>Vote ALP / Verts parmi les zones rurales</t>
  </si>
  <si>
    <t>Vote ALP / Verts parmi les électeurs syndiqués</t>
  </si>
  <si>
    <t>Vote ALP / Verts parmi les électeurs de la "classe ouvrière"</t>
  </si>
  <si>
    <t>Vote ALP / Verts parmi les électeurs jeunes</t>
  </si>
  <si>
    <t>Vote ALP par niveau de diplôme</t>
  </si>
  <si>
    <t>Vote ALP par groupe d'éducation</t>
  </si>
  <si>
    <t>Vote ALP par groupe de revenu</t>
  </si>
  <si>
    <t>Vote ALP par appartenance religieuse</t>
  </si>
  <si>
    <t>Vote ALP par genre</t>
  </si>
  <si>
    <t>Vote ALP par appartenance syndicale</t>
  </si>
  <si>
    <t>Vote ALP par classe sociale perçue</t>
  </si>
  <si>
    <t>Vote ALP par statut de propriété du logement</t>
  </si>
  <si>
    <t>Vote ALP par pays d'origine</t>
  </si>
  <si>
    <t>Vote pour les Verts australiens par niveau de diplôme</t>
  </si>
  <si>
    <t>Vote pour les Verts australiens par groupe d'éducation</t>
  </si>
  <si>
    <t>Vote pour les Verts australiens par groupe de revenu</t>
  </si>
  <si>
    <t>Vote pour les Verts australiens par appartenance religieuse</t>
  </si>
  <si>
    <t>Vote pour les Verts australiens par genre</t>
  </si>
  <si>
    <t>Vote pour les Verts australiens par appartenance syndicale</t>
  </si>
  <si>
    <t>Vote pour les Verts australiens par classe sociale perçue</t>
  </si>
  <si>
    <t>Vote pour les Verts australiens par statut de propriété du logement</t>
  </si>
  <si>
    <t>Vote pour les Verts australiens par pays d'origine</t>
  </si>
  <si>
    <t>Vote pour la Coalition par niveau de diplôme</t>
  </si>
  <si>
    <t>Vote pour la Coalition par groupe d'éducation</t>
  </si>
  <si>
    <t>Vote pour la Coalition par groupe de revenu</t>
  </si>
  <si>
    <t>Vote pour la Coalition par appartenance religieuse</t>
  </si>
  <si>
    <t>Vote pour la Coalition par genre</t>
  </si>
  <si>
    <t>Vote pour la Coalition par appartenance syndicale</t>
  </si>
  <si>
    <t>Vote pour la Coalition par classe sociale perçue</t>
  </si>
  <si>
    <t>Vote pour la Coalition par statut de propriété du logement</t>
  </si>
  <si>
    <t>Vote pour la Coalition par pays d'origine</t>
  </si>
  <si>
    <t>Composition des groupes de revenus par classe sociale perçue, années 1960</t>
  </si>
  <si>
    <t>Composition des groupes de revenus par classe sociale perçue, années 2010</t>
  </si>
  <si>
    <t>Composition des groupes de revenus par appartenance religieuse, années 1960</t>
  </si>
  <si>
    <t>Composition des groupes de revenus par appartenance religieuse, années 2010</t>
  </si>
  <si>
    <t>Sources de données</t>
  </si>
  <si>
    <t>Statistiques descriptives complètes</t>
  </si>
  <si>
    <t>Structure des clivages politiques australiens, 2010-2019</t>
  </si>
  <si>
    <t>Tableau 1</t>
  </si>
  <si>
    <t>Tableau A1</t>
  </si>
  <si>
    <t>Tableau A2</t>
  </si>
  <si>
    <t>Tableau A3</t>
  </si>
  <si>
    <t>Graphique 1</t>
  </si>
  <si>
    <t>Graphique 2</t>
  </si>
  <si>
    <t>Graphique 3</t>
  </si>
  <si>
    <t>Graphique 4</t>
  </si>
  <si>
    <t>Graphique A1</t>
  </si>
  <si>
    <t>Graphique A2</t>
  </si>
  <si>
    <t>Graphique A3</t>
  </si>
  <si>
    <t>Graphique A4</t>
  </si>
  <si>
    <t>Graphique A5</t>
  </si>
  <si>
    <t>Graphique A6</t>
  </si>
  <si>
    <t>Graphique A7</t>
  </si>
  <si>
    <t>Graphique A8</t>
  </si>
  <si>
    <t>Graphique A9</t>
  </si>
  <si>
    <t>Graphique A10</t>
  </si>
  <si>
    <t>Graphique A11</t>
  </si>
  <si>
    <t>Graphique A12</t>
  </si>
  <si>
    <t>Graphique A13</t>
  </si>
  <si>
    <t>Graphique A13b</t>
  </si>
  <si>
    <t>Graphique A14</t>
  </si>
  <si>
    <t>Graphique A15</t>
  </si>
  <si>
    <t>Graphique A16</t>
  </si>
  <si>
    <t>Graphique A17</t>
  </si>
  <si>
    <t>Graphique A18</t>
  </si>
  <si>
    <t>Graphique A19</t>
  </si>
  <si>
    <t>Graphique A20</t>
  </si>
  <si>
    <t>Graphique A21</t>
  </si>
  <si>
    <t>Graphique A22</t>
  </si>
  <si>
    <t>Graphique A23</t>
  </si>
  <si>
    <t>Graphique A24</t>
  </si>
  <si>
    <t>Graphique A25</t>
  </si>
  <si>
    <t>Graphique A26</t>
  </si>
  <si>
    <t>Graphique A27</t>
  </si>
  <si>
    <t>Graphique A28</t>
  </si>
  <si>
    <t>Graphique A29</t>
  </si>
  <si>
    <t>Graphique A30</t>
  </si>
  <si>
    <t>Graphique A31</t>
  </si>
  <si>
    <t>Graphique A32</t>
  </si>
  <si>
    <t>Graphique A33</t>
  </si>
  <si>
    <t>Graphique A34</t>
  </si>
  <si>
    <t>Graphique A35</t>
  </si>
  <si>
    <t>Graphique A36</t>
  </si>
  <si>
    <t>Graphique A37</t>
  </si>
  <si>
    <t>Graphique A38</t>
  </si>
  <si>
    <t>Graphique A39</t>
  </si>
  <si>
    <t>Graphique A40</t>
  </si>
  <si>
    <t>Graphique A41</t>
  </si>
  <si>
    <t>Graphique A42</t>
  </si>
  <si>
    <t>Graphique A43</t>
  </si>
  <si>
    <t>Graphique A44</t>
  </si>
  <si>
    <t>Graphique A45</t>
  </si>
  <si>
    <t>Graphique A46</t>
  </si>
  <si>
    <t>Graphique A47</t>
  </si>
  <si>
    <t>Graphique A48</t>
  </si>
  <si>
    <t>Graphique A49</t>
  </si>
  <si>
    <t>Graphique A50</t>
  </si>
  <si>
    <t>Graphique A51</t>
  </si>
  <si>
    <t>Graphique A52</t>
  </si>
  <si>
    <t>Graphique A53</t>
  </si>
  <si>
    <t>Graphique A54</t>
  </si>
  <si>
    <t>Graphique A55</t>
  </si>
  <si>
    <t>Graphique A56</t>
  </si>
  <si>
    <t>Graphique A57</t>
  </si>
  <si>
    <t>Graphique A58</t>
  </si>
  <si>
    <t>Graphique A59</t>
  </si>
  <si>
    <t>Graphique A60</t>
  </si>
  <si>
    <t>Graphique A61</t>
  </si>
  <si>
    <t>Graphique A62</t>
  </si>
  <si>
    <t>Graphique A63</t>
  </si>
  <si>
    <t>Graphique A64</t>
  </si>
  <si>
    <t>Graphique A65</t>
  </si>
  <si>
    <t>Graphique A66</t>
  </si>
  <si>
    <t>Graphique A67</t>
  </si>
  <si>
    <t>Graphique A68</t>
  </si>
  <si>
    <t>Graphique A69</t>
  </si>
  <si>
    <t>Graphique A70</t>
  </si>
  <si>
    <t>Graphiques et tableaux principaux</t>
  </si>
  <si>
    <t>Annexe - Résultats d'élections et composition de l'électorat</t>
  </si>
  <si>
    <t>Annexe - Structure du vote ALP / Verts</t>
  </si>
  <si>
    <t>Annexe - Structure du vote pour des partis australiens spécifiques</t>
  </si>
  <si>
    <t>Annexe - Structure des inégalités</t>
  </si>
  <si>
    <t>Annexe - Tableaux</t>
  </si>
  <si>
    <t>Vote ALP / Verts parmi les électeurs non-religieux et les catholiques</t>
  </si>
  <si>
    <t>Vote ALP / Verts parmi les femmes</t>
  </si>
  <si>
    <t>Tableau 1 - Structure des clivages politiques australiens, 2010-2019</t>
  </si>
  <si>
    <t>Tableau A1 - Sources de données</t>
  </si>
  <si>
    <t>Tableau A2 - Statistiques descriptives complètes</t>
  </si>
  <si>
    <t>Tableau A3 - Structure des clivages politiques australiens, 2010-2019</t>
  </si>
  <si>
    <t>Diplôme : Primaire</t>
  </si>
  <si>
    <t>Diplôme : Secondaire</t>
  </si>
  <si>
    <t>Diplôme : Supérieur</t>
  </si>
  <si>
    <t>Diplôme : Avancé</t>
  </si>
  <si>
    <t>Âge : 20-39</t>
  </si>
  <si>
    <t>Âge : 40-59</t>
  </si>
  <si>
    <t>Âge : 60+</t>
  </si>
  <si>
    <t>Genre : Hommes</t>
  </si>
  <si>
    <t>Classe sociale subjective : Autres que classe ouvrière</t>
  </si>
  <si>
    <t>Classe sociale subjective : Autres que classe ouvrière: Working class</t>
  </si>
  <si>
    <t>Classe sociale subjective : Autres que classe ouvrière: Middle class</t>
  </si>
  <si>
    <t>Situation d'emploi : Actifs</t>
  </si>
  <si>
    <t>Situation d'emploi : Chômeurs</t>
  </si>
  <si>
    <t>Situation d'emploi : Inactifs</t>
  </si>
  <si>
    <t>Propriété du logement : Propriétaires</t>
  </si>
  <si>
    <t>Statut marital : Mariés ou en couple</t>
  </si>
  <si>
    <t>Région : Australian Capital Territory</t>
  </si>
  <si>
    <t>Région : New South Wales</t>
  </si>
  <si>
    <t>Région : Northern Territory</t>
  </si>
  <si>
    <t>Région : Queensland</t>
  </si>
  <si>
    <t>Région : South Australia</t>
  </si>
  <si>
    <t>Région : Tasmania</t>
  </si>
  <si>
    <t>Région : Victoria</t>
  </si>
  <si>
    <t>Région : Western Australia</t>
  </si>
  <si>
    <t>Fréquentation des églises : Jamais</t>
  </si>
  <si>
    <t>Fréquentation des églises : Moins d'une fois par mois</t>
  </si>
  <si>
    <t>Fréquentation des églises : Au moins une fois par mois</t>
  </si>
  <si>
    <t>Localisation : Zones rurales</t>
  </si>
  <si>
    <t>Secteur d'emploi : Public</t>
  </si>
  <si>
    <t>Syndiqué : Oui</t>
  </si>
  <si>
    <t>Pays de naissance : Australia</t>
  </si>
  <si>
    <t>Pays de naissance : Europe-US-Canada</t>
  </si>
  <si>
    <t>Pays de naissance : Other</t>
  </si>
  <si>
    <t>Fréq. églises : Jamais</t>
  </si>
  <si>
    <t>Fréq. églises : Moins d'une fois par mois</t>
  </si>
  <si>
    <t>Fréq. églises : Au moins une fois par mois</t>
  </si>
  <si>
    <t>Pays de naissance : Australie</t>
  </si>
  <si>
    <t>Pays de naissance : Europe / Canada / US</t>
  </si>
  <si>
    <t>Pays de naissance : Autres</t>
  </si>
  <si>
    <t>Pays d'origine : Australie</t>
  </si>
  <si>
    <t>Pays d'origine : Europe / Canada / US</t>
  </si>
  <si>
    <t>Pays d'origine : Autres</t>
  </si>
  <si>
    <t>Source : calculs de l'auteur à partir d'enquêtes australiennes
Note : le tableau présente des statistiques descriptives pour une ensemble de variables.</t>
  </si>
  <si>
    <t>Classe sociale subjective : Moyenne/Autres</t>
  </si>
  <si>
    <t>Religion : Catholiques</t>
  </si>
  <si>
    <t>Religion : Protestants</t>
  </si>
  <si>
    <t>Religion : Autres</t>
  </si>
  <si>
    <t>Religion : Sans religion</t>
  </si>
  <si>
    <t>Année</t>
  </si>
  <si>
    <t>Enquête</t>
  </si>
  <si>
    <t>Échantillon</t>
  </si>
  <si>
    <r>
      <rPr>
        <b/>
        <sz val="11"/>
        <rFont val="Arial"/>
        <family val="2"/>
      </rPr>
      <t xml:space="preserve">Source </t>
    </r>
    <r>
      <rPr>
        <sz val="11"/>
        <rFont val="Arial"/>
        <family val="2"/>
      </rPr>
      <t xml:space="preserve">: auteur. ISSP : International Social Survey Programme (http://w.issp.org/). AES : Australian Election Studies (https://australianelectionstudy.org/voter-studies/). ISMP : International Social Mobility and Politics File, voir P. Nieuwbeerta et H.B.G. Ganzeboom, "International Social Mobility and Politics File" (Steinmetz Archive, 1996), disponible à l'adresse https://openaccess.leidenuniv.nl/handle/1887/15265.
</t>
    </r>
    <r>
      <rPr>
        <b/>
        <sz val="11"/>
        <rFont val="Arial"/>
        <family val="2"/>
      </rPr>
      <t xml:space="preserve">Note </t>
    </r>
    <r>
      <rPr>
        <sz val="11"/>
        <rFont val="Arial"/>
        <family val="2"/>
      </rPr>
      <t>: le tableau présente les enquêtes utilisées, les source de données et les tailles d'échantillon.</t>
    </r>
  </si>
  <si>
    <t>Part des voix (%)</t>
  </si>
  <si>
    <t>Travaillistes</t>
  </si>
  <si>
    <t>Verts</t>
  </si>
  <si>
    <t>Parti libéral</t>
  </si>
  <si>
    <t>Parti national</t>
  </si>
  <si>
    <t>Diplôme</t>
  </si>
  <si>
    <t>Primaire</t>
  </si>
  <si>
    <t>Secondaire</t>
  </si>
  <si>
    <t>Supérieur</t>
  </si>
  <si>
    <t>Avancé</t>
  </si>
  <si>
    <t>Revenu</t>
  </si>
  <si>
    <t>Classe sociale subj.</t>
  </si>
  <si>
    <t>Pays de naissance</t>
  </si>
  <si>
    <t>Classe ouvrière</t>
  </si>
  <si>
    <t>Classe moyenne</t>
  </si>
  <si>
    <t>Australie</t>
  </si>
  <si>
    <t>Autres</t>
  </si>
  <si>
    <t>Sans religion</t>
  </si>
  <si>
    <t>Juifs</t>
  </si>
  <si>
    <t>Bouddhistes</t>
  </si>
  <si>
    <t>Hindous</t>
  </si>
  <si>
    <t>Musulmans</t>
  </si>
  <si>
    <t>Dipl. avancés</t>
  </si>
  <si>
    <t>50 % du bas</t>
  </si>
  <si>
    <t>40 % du milieu</t>
  </si>
  <si>
    <t>10 % du haut</t>
  </si>
  <si>
    <t>Catholiques</t>
  </si>
  <si>
    <t>Autres chrétiens</t>
  </si>
  <si>
    <t>Source : calculs de l'auteur à partir d'enquêtes australiennes
Notes: le tableau présente la part des voix obtenue par le Parti travailliste australien, les Verts australiens, le Parti libéral et le Parti national en fonction d'un ensemble de caractéristiques individuelles sur la période 2010-2019.</t>
  </si>
  <si>
    <t>Chapitre 5. "Clivages politiques, structures de classe et politique des anciennes et nouvelles
minorités en Australie, au Canada et en Nouvelle-Zélande, 1963-2019"
Amory GETHIN
Annexe A: Australie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</si>
</sst>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10"/>
      <color theme="1"/>
      <name val="Arial"/>
      <family val="2"/>
    </font>
  </fonts>
  <fills count="10">
    <fill>
      <patternFill patternType="none"/>
    </fill>
    <fill>
      <patternFill patternType="gray125"/>
    </fill>
    <fill>
      <patternFill patternType="solid">
        <fgColor theme="5" tint="0.39997558519241921"/>
        <bgColor indexed="64"/>
      </patternFill>
    </fill>
    <fill>
      <patternFill patternType="solid">
        <fgColor theme="4" tint="0.79995117038483843"/>
        <bgColor indexed="64"/>
      </patternFill>
    </fill>
    <fill>
      <patternFill patternType="solid">
        <fgColor theme="9" tint="0.79995117038483843"/>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9" tint="0.79995117038483843"/>
        <bgColor indexed="64"/>
      </patternFill>
    </fill>
    <fill>
      <patternFill patternType="solid">
        <fgColor theme="7" tint="0.79995117038483843"/>
        <bgColor indexed="64"/>
      </patternFill>
    </fill>
    <fill>
      <patternFill patternType="solid">
        <fgColor theme="8" tint="0.79995117038483843"/>
        <bgColor indexed="64"/>
      </patternFill>
    </fill>
  </fills>
  <borders count="1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94">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0" xfId="0" applyFont="1" applyBorder="1"/>
    <xf numFmtId="0" fontId="2" fillId="0" borderId="7"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0" fontId="4" fillId="0" borderId="0" xfId="0" applyFont="1"/>
    <xf numFmtId="0" fontId="4" fillId="0" borderId="0" xfId="0" applyFont="1" applyAlignment="1">
      <alignment horizontal="center"/>
    </xf>
    <xf numFmtId="0" fontId="4" fillId="0" borderId="2" xfId="0" applyFont="1" applyBorder="1" applyAlignment="1">
      <alignment horizontal="center"/>
    </xf>
    <xf numFmtId="0" fontId="4" fillId="0" borderId="7" xfId="0" applyFont="1" applyBorder="1"/>
    <xf numFmtId="0" fontId="4" fillId="0" borderId="3" xfId="0" applyFont="1" applyBorder="1" applyAlignment="1">
      <alignment horizontal="center"/>
    </xf>
    <xf numFmtId="9" fontId="4" fillId="0" borderId="0" xfId="1" applyFont="1" applyBorder="1" applyAlignment="1">
      <alignment horizontal="center"/>
    </xf>
    <xf numFmtId="9" fontId="4" fillId="0" borderId="8" xfId="1"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4" fillId="0" borderId="0" xfId="0" applyFont="1" applyBorder="1" applyAlignment="1">
      <alignment horizontal="center"/>
    </xf>
    <xf numFmtId="0" fontId="4" fillId="0" borderId="0" xfId="0" applyFont="1" applyBorder="1"/>
    <xf numFmtId="9" fontId="4" fillId="0" borderId="0" xfId="1" applyNumberFormat="1" applyFont="1" applyBorder="1"/>
    <xf numFmtId="9" fontId="4" fillId="0" borderId="8" xfId="1" applyNumberFormat="1" applyFont="1" applyBorder="1"/>
    <xf numFmtId="9" fontId="4" fillId="0" borderId="10" xfId="1" applyNumberFormat="1" applyFont="1" applyBorder="1"/>
    <xf numFmtId="9" fontId="4" fillId="0" borderId="11" xfId="1" applyNumberFormat="1" applyFont="1" applyBorder="1"/>
    <xf numFmtId="0" fontId="4" fillId="0" borderId="1" xfId="0" applyFont="1" applyBorder="1" applyAlignment="1">
      <alignment horizontal="center"/>
    </xf>
    <xf numFmtId="9" fontId="4" fillId="0" borderId="12" xfId="1" applyNumberFormat="1" applyFont="1" applyBorder="1"/>
    <xf numFmtId="9" fontId="4" fillId="0" borderId="13" xfId="1" applyNumberFormat="1" applyFont="1" applyBorder="1"/>
    <xf numFmtId="9" fontId="4" fillId="0" borderId="14" xfId="1" applyNumberFormat="1" applyFont="1" applyBorder="1"/>
    <xf numFmtId="0" fontId="4" fillId="0" borderId="13" xfId="0" applyFont="1" applyBorder="1"/>
    <xf numFmtId="0" fontId="4" fillId="0" borderId="10" xfId="0" applyFont="1" applyBorder="1" applyAlignment="1">
      <alignment horizontal="center"/>
    </xf>
    <xf numFmtId="0" fontId="4" fillId="0" borderId="11" xfId="0" applyFont="1" applyBorder="1" applyAlignment="1">
      <alignment horizontal="center"/>
    </xf>
    <xf numFmtId="0" fontId="5" fillId="0" borderId="13" xfId="0" applyFont="1" applyBorder="1"/>
    <xf numFmtId="0" fontId="0" fillId="0" borderId="0" xfId="0" applyAlignment="1">
      <alignment horizontal="center"/>
    </xf>
    <xf numFmtId="0" fontId="5" fillId="0" borderId="7" xfId="0" applyFont="1" applyBorder="1" applyAlignment="1">
      <alignment horizontal="center" vertical="center"/>
    </xf>
    <xf numFmtId="0" fontId="2" fillId="0" borderId="0" xfId="0" applyFont="1"/>
    <xf numFmtId="0" fontId="2" fillId="3" borderId="4" xfId="0" applyFont="1" applyFill="1" applyBorder="1" applyAlignment="1">
      <alignment horizontal="center"/>
    </xf>
    <xf numFmtId="0" fontId="2" fillId="3" borderId="6" xfId="0" applyFont="1" applyFill="1" applyBorder="1"/>
    <xf numFmtId="0" fontId="2" fillId="3" borderId="7" xfId="0" applyFont="1" applyFill="1" applyBorder="1" applyAlignment="1">
      <alignment horizontal="center"/>
    </xf>
    <xf numFmtId="0" fontId="2" fillId="3" borderId="8" xfId="0" applyFont="1" applyFill="1" applyBorder="1"/>
    <xf numFmtId="0" fontId="2" fillId="4" borderId="7" xfId="0" applyFont="1" applyFill="1" applyBorder="1" applyAlignment="1">
      <alignment horizontal="center"/>
    </xf>
    <xf numFmtId="0" fontId="2" fillId="4" borderId="8" xfId="0" applyFont="1" applyFill="1" applyBorder="1"/>
    <xf numFmtId="0" fontId="2"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2" fillId="5" borderId="7" xfId="0" applyFont="1" applyFill="1" applyBorder="1" applyAlignment="1">
      <alignment horizontal="center"/>
    </xf>
    <xf numFmtId="0" fontId="2" fillId="5" borderId="8" xfId="0" applyFont="1" applyFill="1" applyBorder="1"/>
    <xf numFmtId="0" fontId="2" fillId="6" borderId="7" xfId="0" applyFont="1" applyFill="1" applyBorder="1" applyAlignment="1">
      <alignment horizontal="center"/>
    </xf>
    <xf numFmtId="0" fontId="2" fillId="6" borderId="8" xfId="0" applyFont="1" applyFill="1" applyBorder="1"/>
    <xf numFmtId="0" fontId="2" fillId="6" borderId="9" xfId="0" applyFont="1" applyFill="1" applyBorder="1" applyAlignment="1">
      <alignment horizontal="center"/>
    </xf>
    <xf numFmtId="0" fontId="2" fillId="6" borderId="11" xfId="0" applyFont="1" applyFill="1" applyBorder="1"/>
    <xf numFmtId="0" fontId="2" fillId="7" borderId="4" xfId="0" applyFont="1" applyFill="1" applyBorder="1" applyAlignment="1">
      <alignment horizontal="center"/>
    </xf>
    <xf numFmtId="0" fontId="2" fillId="7" borderId="6" xfId="0" applyFont="1" applyFill="1" applyBorder="1"/>
    <xf numFmtId="0" fontId="2" fillId="7" borderId="7" xfId="0" applyFont="1" applyFill="1" applyBorder="1" applyAlignment="1">
      <alignment horizontal="center"/>
    </xf>
    <xf numFmtId="0" fontId="2" fillId="7" borderId="8" xfId="0" applyFont="1" applyFill="1" applyBorder="1"/>
    <xf numFmtId="0" fontId="2" fillId="8" borderId="7" xfId="0" applyFont="1" applyFill="1" applyBorder="1" applyAlignment="1">
      <alignment horizontal="center"/>
    </xf>
    <xf numFmtId="0" fontId="2" fillId="8" borderId="8" xfId="0" applyFont="1" applyFill="1" applyBorder="1"/>
    <xf numFmtId="0" fontId="2" fillId="8" borderId="9" xfId="0" applyFont="1" applyFill="1" applyBorder="1" applyAlignment="1">
      <alignment horizontal="center"/>
    </xf>
    <xf numFmtId="0" fontId="2" fillId="8" borderId="11" xfId="0" applyFont="1" applyFill="1" applyBorder="1"/>
    <xf numFmtId="0" fontId="2" fillId="3" borderId="9" xfId="0" applyFont="1" applyFill="1" applyBorder="1" applyAlignment="1">
      <alignment horizontal="center"/>
    </xf>
    <xf numFmtId="0" fontId="2" fillId="3" borderId="11" xfId="0" applyFont="1" applyFill="1" applyBorder="1"/>
    <xf numFmtId="0" fontId="1" fillId="8" borderId="1" xfId="0" applyFont="1" applyFill="1" applyBorder="1" applyAlignment="1">
      <alignment horizontal="center"/>
    </xf>
    <xf numFmtId="0" fontId="1" fillId="8" borderId="3" xfId="0" applyFont="1" applyFill="1" applyBorder="1" applyAlignment="1">
      <alignment horizont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9" borderId="1" xfId="0" applyFont="1" applyFill="1" applyBorder="1" applyAlignment="1">
      <alignment horizontal="center" vertical="center"/>
    </xf>
    <xf numFmtId="0" fontId="1" fillId="9" borderId="3" xfId="0" applyFont="1" applyFill="1" applyBorder="1" applyAlignment="1">
      <alignment horizontal="center" vertical="center"/>
    </xf>
    <xf numFmtId="0" fontId="1" fillId="7" borderId="1" xfId="0" applyFont="1" applyFill="1" applyBorder="1" applyAlignment="1">
      <alignment horizontal="center"/>
    </xf>
    <xf numFmtId="0" fontId="1" fillId="7" borderId="3" xfId="0" applyFont="1" applyFill="1" applyBorder="1" applyAlignment="1">
      <alignment horizontal="center"/>
    </xf>
    <xf numFmtId="0" fontId="1" fillId="5" borderId="1" xfId="0" applyFont="1" applyFill="1" applyBorder="1" applyAlignment="1">
      <alignment horizontal="center"/>
    </xf>
    <xf numFmtId="0" fontId="1" fillId="5" borderId="3" xfId="0" applyFont="1" applyFill="1" applyBorder="1" applyAlignment="1">
      <alignment horizontal="center"/>
    </xf>
    <xf numFmtId="0" fontId="1" fillId="6" borderId="1" xfId="0" applyFont="1" applyFill="1" applyBorder="1" applyAlignment="1">
      <alignment horizontal="center"/>
    </xf>
    <xf numFmtId="0" fontId="1" fillId="6" borderId="3" xfId="0" applyFont="1" applyFill="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4.xml"/><Relationship Id="rId21" Type="http://schemas.openxmlformats.org/officeDocument/2006/relationships/chartsheet" Target="chartsheets/sheet19.xml"/><Relationship Id="rId42" Type="http://schemas.openxmlformats.org/officeDocument/2006/relationships/chartsheet" Target="chartsheets/sheet40.xml"/><Relationship Id="rId47" Type="http://schemas.openxmlformats.org/officeDocument/2006/relationships/chartsheet" Target="chartsheets/sheet45.xml"/><Relationship Id="rId63" Type="http://schemas.openxmlformats.org/officeDocument/2006/relationships/chartsheet" Target="chartsheets/sheet61.xml"/><Relationship Id="rId68" Type="http://schemas.openxmlformats.org/officeDocument/2006/relationships/chartsheet" Target="chartsheets/sheet66.xml"/><Relationship Id="rId84" Type="http://schemas.openxmlformats.org/officeDocument/2006/relationships/worksheet" Target="worksheets/sheet9.xml"/><Relationship Id="rId89" Type="http://schemas.openxmlformats.org/officeDocument/2006/relationships/worksheet" Target="worksheets/sheet14.xml"/><Relationship Id="rId16" Type="http://schemas.openxmlformats.org/officeDocument/2006/relationships/chartsheet" Target="chartsheets/sheet14.xml"/><Relationship Id="rId11" Type="http://schemas.openxmlformats.org/officeDocument/2006/relationships/chartsheet" Target="chartsheets/sheet9.xml"/><Relationship Id="rId32" Type="http://schemas.openxmlformats.org/officeDocument/2006/relationships/chartsheet" Target="chartsheets/sheet30.xml"/><Relationship Id="rId37" Type="http://schemas.openxmlformats.org/officeDocument/2006/relationships/chartsheet" Target="chartsheets/sheet35.xml"/><Relationship Id="rId53" Type="http://schemas.openxmlformats.org/officeDocument/2006/relationships/chartsheet" Target="chartsheets/sheet51.xml"/><Relationship Id="rId58" Type="http://schemas.openxmlformats.org/officeDocument/2006/relationships/chartsheet" Target="chartsheets/sheet56.xml"/><Relationship Id="rId74" Type="http://schemas.openxmlformats.org/officeDocument/2006/relationships/chartsheet" Target="chartsheets/sheet72.xml"/><Relationship Id="rId79" Type="http://schemas.openxmlformats.org/officeDocument/2006/relationships/worksheet" Target="worksheets/sheet4.xml"/><Relationship Id="rId5" Type="http://schemas.openxmlformats.org/officeDocument/2006/relationships/chartsheet" Target="chartsheets/sheet4.xml"/><Relationship Id="rId90" Type="http://schemas.openxmlformats.org/officeDocument/2006/relationships/worksheet" Target="worksheets/sheet15.xml"/><Relationship Id="rId95" Type="http://schemas.openxmlformats.org/officeDocument/2006/relationships/styles" Target="styles.xml"/><Relationship Id="rId22" Type="http://schemas.openxmlformats.org/officeDocument/2006/relationships/chartsheet" Target="chartsheets/sheet20.xml"/><Relationship Id="rId27" Type="http://schemas.openxmlformats.org/officeDocument/2006/relationships/chartsheet" Target="chartsheets/sheet25.xml"/><Relationship Id="rId43" Type="http://schemas.openxmlformats.org/officeDocument/2006/relationships/chartsheet" Target="chartsheets/sheet41.xml"/><Relationship Id="rId48" Type="http://schemas.openxmlformats.org/officeDocument/2006/relationships/chartsheet" Target="chartsheets/sheet46.xml"/><Relationship Id="rId64" Type="http://schemas.openxmlformats.org/officeDocument/2006/relationships/chartsheet" Target="chartsheets/sheet62.xml"/><Relationship Id="rId69" Type="http://schemas.openxmlformats.org/officeDocument/2006/relationships/chartsheet" Target="chartsheets/sheet67.xml"/><Relationship Id="rId80" Type="http://schemas.openxmlformats.org/officeDocument/2006/relationships/worksheet" Target="worksheets/sheet5.xml"/><Relationship Id="rId85" Type="http://schemas.openxmlformats.org/officeDocument/2006/relationships/worksheet" Target="worksheets/sheet10.xml"/><Relationship Id="rId3" Type="http://schemas.openxmlformats.org/officeDocument/2006/relationships/chartsheet" Target="chartsheets/sheet2.xml"/><Relationship Id="rId12" Type="http://schemas.openxmlformats.org/officeDocument/2006/relationships/chartsheet" Target="chartsheets/sheet10.xml"/><Relationship Id="rId17" Type="http://schemas.openxmlformats.org/officeDocument/2006/relationships/chartsheet" Target="chartsheets/sheet15.xml"/><Relationship Id="rId25" Type="http://schemas.openxmlformats.org/officeDocument/2006/relationships/chartsheet" Target="chartsheets/sheet23.xml"/><Relationship Id="rId33" Type="http://schemas.openxmlformats.org/officeDocument/2006/relationships/chartsheet" Target="chartsheets/sheet31.xml"/><Relationship Id="rId38" Type="http://schemas.openxmlformats.org/officeDocument/2006/relationships/chartsheet" Target="chartsheets/sheet36.xml"/><Relationship Id="rId46" Type="http://schemas.openxmlformats.org/officeDocument/2006/relationships/chartsheet" Target="chartsheets/sheet44.xml"/><Relationship Id="rId59" Type="http://schemas.openxmlformats.org/officeDocument/2006/relationships/chartsheet" Target="chartsheets/sheet57.xml"/><Relationship Id="rId67" Type="http://schemas.openxmlformats.org/officeDocument/2006/relationships/chartsheet" Target="chartsheets/sheet65.xml"/><Relationship Id="rId20" Type="http://schemas.openxmlformats.org/officeDocument/2006/relationships/chartsheet" Target="chartsheets/sheet18.xml"/><Relationship Id="rId41" Type="http://schemas.openxmlformats.org/officeDocument/2006/relationships/chartsheet" Target="chartsheets/sheet39.xml"/><Relationship Id="rId54" Type="http://schemas.openxmlformats.org/officeDocument/2006/relationships/chartsheet" Target="chartsheets/sheet52.xml"/><Relationship Id="rId62" Type="http://schemas.openxmlformats.org/officeDocument/2006/relationships/chartsheet" Target="chartsheets/sheet60.xml"/><Relationship Id="rId70" Type="http://schemas.openxmlformats.org/officeDocument/2006/relationships/chartsheet" Target="chartsheets/sheet68.xml"/><Relationship Id="rId75" Type="http://schemas.openxmlformats.org/officeDocument/2006/relationships/chartsheet" Target="chartsheets/sheet73.xml"/><Relationship Id="rId83" Type="http://schemas.openxmlformats.org/officeDocument/2006/relationships/worksheet" Target="worksheets/sheet8.xml"/><Relationship Id="rId88" Type="http://schemas.openxmlformats.org/officeDocument/2006/relationships/worksheet" Target="worksheets/sheet13.xml"/><Relationship Id="rId91" Type="http://schemas.openxmlformats.org/officeDocument/2006/relationships/worksheet" Target="worksheets/sheet16.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2.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chartsheet" Target="chartsheets/sheet26.xml"/><Relationship Id="rId36" Type="http://schemas.openxmlformats.org/officeDocument/2006/relationships/chartsheet" Target="chartsheets/sheet34.xml"/><Relationship Id="rId49" Type="http://schemas.openxmlformats.org/officeDocument/2006/relationships/chartsheet" Target="chartsheets/sheet47.xml"/><Relationship Id="rId57" Type="http://schemas.openxmlformats.org/officeDocument/2006/relationships/chartsheet" Target="chartsheets/sheet55.xml"/><Relationship Id="rId10" Type="http://schemas.openxmlformats.org/officeDocument/2006/relationships/chartsheet" Target="chartsheets/sheet8.xml"/><Relationship Id="rId31" Type="http://schemas.openxmlformats.org/officeDocument/2006/relationships/chartsheet" Target="chartsheets/sheet29.xml"/><Relationship Id="rId44" Type="http://schemas.openxmlformats.org/officeDocument/2006/relationships/chartsheet" Target="chartsheets/sheet42.xml"/><Relationship Id="rId52" Type="http://schemas.openxmlformats.org/officeDocument/2006/relationships/chartsheet" Target="chartsheets/sheet50.xml"/><Relationship Id="rId60" Type="http://schemas.openxmlformats.org/officeDocument/2006/relationships/chartsheet" Target="chartsheets/sheet58.xml"/><Relationship Id="rId65" Type="http://schemas.openxmlformats.org/officeDocument/2006/relationships/chartsheet" Target="chartsheets/sheet63.xml"/><Relationship Id="rId73" Type="http://schemas.openxmlformats.org/officeDocument/2006/relationships/chartsheet" Target="chartsheets/sheet71.xml"/><Relationship Id="rId78" Type="http://schemas.openxmlformats.org/officeDocument/2006/relationships/worksheet" Target="worksheets/sheet3.xml"/><Relationship Id="rId81" Type="http://schemas.openxmlformats.org/officeDocument/2006/relationships/worksheet" Target="worksheets/sheet6.xml"/><Relationship Id="rId86" Type="http://schemas.openxmlformats.org/officeDocument/2006/relationships/worksheet" Target="worksheets/sheet11.xml"/><Relationship Id="rId94"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7.xml"/><Relationship Id="rId13" Type="http://schemas.openxmlformats.org/officeDocument/2006/relationships/chartsheet" Target="chartsheets/sheet11.xml"/><Relationship Id="rId18" Type="http://schemas.openxmlformats.org/officeDocument/2006/relationships/chartsheet" Target="chartsheets/sheet16.xml"/><Relationship Id="rId39" Type="http://schemas.openxmlformats.org/officeDocument/2006/relationships/chartsheet" Target="chartsheets/sheet37.xml"/><Relationship Id="rId34" Type="http://schemas.openxmlformats.org/officeDocument/2006/relationships/chartsheet" Target="chartsheets/sheet32.xml"/><Relationship Id="rId50" Type="http://schemas.openxmlformats.org/officeDocument/2006/relationships/chartsheet" Target="chartsheets/sheet48.xml"/><Relationship Id="rId55" Type="http://schemas.openxmlformats.org/officeDocument/2006/relationships/chartsheet" Target="chartsheets/sheet53.xml"/><Relationship Id="rId76" Type="http://schemas.openxmlformats.org/officeDocument/2006/relationships/chartsheet" Target="chartsheets/sheet74.xml"/><Relationship Id="rId97" Type="http://schemas.openxmlformats.org/officeDocument/2006/relationships/calcChain" Target="calcChain.xml"/><Relationship Id="rId7" Type="http://schemas.openxmlformats.org/officeDocument/2006/relationships/chartsheet" Target="chartsheets/sheet5.xml"/><Relationship Id="rId71" Type="http://schemas.openxmlformats.org/officeDocument/2006/relationships/chartsheet" Target="chartsheets/sheet69.xml"/><Relationship Id="rId92" Type="http://schemas.openxmlformats.org/officeDocument/2006/relationships/worksheet" Target="worksheets/sheet17.xml"/><Relationship Id="rId2" Type="http://schemas.openxmlformats.org/officeDocument/2006/relationships/chartsheet" Target="chartsheets/sheet1.xml"/><Relationship Id="rId29" Type="http://schemas.openxmlformats.org/officeDocument/2006/relationships/chartsheet" Target="chartsheets/sheet27.xml"/><Relationship Id="rId24" Type="http://schemas.openxmlformats.org/officeDocument/2006/relationships/chartsheet" Target="chartsheets/sheet22.xml"/><Relationship Id="rId40" Type="http://schemas.openxmlformats.org/officeDocument/2006/relationships/chartsheet" Target="chartsheets/sheet38.xml"/><Relationship Id="rId45" Type="http://schemas.openxmlformats.org/officeDocument/2006/relationships/chartsheet" Target="chartsheets/sheet43.xml"/><Relationship Id="rId66" Type="http://schemas.openxmlformats.org/officeDocument/2006/relationships/chartsheet" Target="chartsheets/sheet64.xml"/><Relationship Id="rId87" Type="http://schemas.openxmlformats.org/officeDocument/2006/relationships/worksheet" Target="worksheets/sheet12.xml"/><Relationship Id="rId61" Type="http://schemas.openxmlformats.org/officeDocument/2006/relationships/chartsheet" Target="chartsheets/sheet59.xml"/><Relationship Id="rId82" Type="http://schemas.openxmlformats.org/officeDocument/2006/relationships/worksheet" Target="worksheets/sheet7.xml"/><Relationship Id="rId19" Type="http://schemas.openxmlformats.org/officeDocument/2006/relationships/chartsheet" Target="chartsheets/sheet17.xml"/><Relationship Id="rId14" Type="http://schemas.openxmlformats.org/officeDocument/2006/relationships/chartsheet" Target="chartsheets/sheet12.xml"/><Relationship Id="rId30" Type="http://schemas.openxmlformats.org/officeDocument/2006/relationships/chartsheet" Target="chartsheets/sheet28.xml"/><Relationship Id="rId35" Type="http://schemas.openxmlformats.org/officeDocument/2006/relationships/chartsheet" Target="chartsheets/sheet33.xml"/><Relationship Id="rId56" Type="http://schemas.openxmlformats.org/officeDocument/2006/relationships/chartsheet" Target="chartsheets/sheet54.xml"/><Relationship Id="rId77" Type="http://schemas.openxmlformats.org/officeDocument/2006/relationships/chartsheet" Target="chartsheets/sheet75.xml"/><Relationship Id="rId8" Type="http://schemas.openxmlformats.org/officeDocument/2006/relationships/chartsheet" Target="chartsheets/sheet6.xml"/><Relationship Id="rId51" Type="http://schemas.openxmlformats.org/officeDocument/2006/relationships/chartsheet" Target="chartsheets/sheet49.xml"/><Relationship Id="rId72" Type="http://schemas.openxmlformats.org/officeDocument/2006/relationships/chartsheet" Target="chartsheets/sheet70.xml"/><Relationship Id="rId93" Type="http://schemas.openxmlformats.org/officeDocument/2006/relationships/worksheet" Target="worksheets/sheet1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14.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6.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118.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120.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122.xml"/><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124.xml"/><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126.xml"/><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128.xml"/><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3" Type="http://schemas.openxmlformats.org/officeDocument/2006/relationships/chartUserShapes" Target="../drawings/drawing130.xml"/><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3" Type="http://schemas.openxmlformats.org/officeDocument/2006/relationships/chartUserShapes" Target="../drawings/drawing132.xml"/><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3" Type="http://schemas.openxmlformats.org/officeDocument/2006/relationships/chartUserShapes" Target="../drawings/drawing134.xml"/><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3" Type="http://schemas.openxmlformats.org/officeDocument/2006/relationships/chartUserShapes" Target="../drawings/drawing136.xml"/><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3" Type="http://schemas.openxmlformats.org/officeDocument/2006/relationships/chartUserShapes" Target="../drawings/drawing138.xml"/><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chartUserShapes" Target="../drawings/drawing140.xml"/><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3" Type="http://schemas.openxmlformats.org/officeDocument/2006/relationships/chartUserShapes" Target="../drawings/drawing142.xml"/><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3" Type="http://schemas.openxmlformats.org/officeDocument/2006/relationships/chartUserShapes" Target="../drawings/drawing144.xml"/><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3" Type="http://schemas.openxmlformats.org/officeDocument/2006/relationships/chartUserShapes" Target="../drawings/drawing146.xml"/><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148.xml"/><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3" Type="http://schemas.openxmlformats.org/officeDocument/2006/relationships/chartUserShapes" Target="../drawings/drawing150.xml"/><Relationship Id="rId2" Type="http://schemas.microsoft.com/office/2011/relationships/chartColorStyle" Target="colors75.xml"/><Relationship Id="rId1" Type="http://schemas.microsoft.com/office/2011/relationships/chartStyle" Target="style7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1 - Résultats d'élections en Australie, 1946-2019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4048153703"/>
          <c:h val="0.70497913337983165"/>
        </c:manualLayout>
      </c:layout>
      <c:lineChart>
        <c:grouping val="standard"/>
        <c:varyColors val="0"/>
        <c:ser>
          <c:idx val="0"/>
          <c:order val="0"/>
          <c:tx>
            <c:v>Parti travailliste (ALP)</c:v>
          </c:tx>
          <c:spPr>
            <a:ln w="28575" cap="rnd">
              <a:solidFill>
                <a:srgbClr val="FF0000"/>
              </a:solidFill>
              <a:round/>
            </a:ln>
            <a:effectLst/>
          </c:spPr>
          <c:marker>
            <c:symbol val="circle"/>
            <c:size val="9"/>
            <c:spPr>
              <a:solidFill>
                <a:srgbClr val="FF0000"/>
              </a:solidFill>
              <a:ln w="9525">
                <a:solidFill>
                  <a:srgbClr val="FF0000"/>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0">
                <c:v>0.49709999999999999</c:v>
              </c:pt>
              <c:pt idx="1">
                <c:v>0.45979999999999999</c:v>
              </c:pt>
              <c:pt idx="2">
                <c:v>0.4763</c:v>
              </c:pt>
              <c:pt idx="3">
                <c:v>0.50070000000000003</c:v>
              </c:pt>
              <c:pt idx="4">
                <c:v>0.44650000000000001</c:v>
              </c:pt>
              <c:pt idx="5">
                <c:v>0.42810000000000004</c:v>
              </c:pt>
              <c:pt idx="6">
                <c:v>0.47899999999999998</c:v>
              </c:pt>
              <c:pt idx="7">
                <c:v>0.45469999999999999</c:v>
              </c:pt>
              <c:pt idx="8">
                <c:v>0.39979999999999999</c:v>
              </c:pt>
              <c:pt idx="9">
                <c:v>0.46950000000000003</c:v>
              </c:pt>
              <c:pt idx="10">
                <c:v>0.49590000000000001</c:v>
              </c:pt>
              <c:pt idx="11">
                <c:v>0.49299999999999999</c:v>
              </c:pt>
              <c:pt idx="12">
                <c:v>0.42840000000000006</c:v>
              </c:pt>
              <c:pt idx="13">
                <c:v>0.39649999999999996</c:v>
              </c:pt>
              <c:pt idx="14">
                <c:v>0.45150000000000001</c:v>
              </c:pt>
              <c:pt idx="15">
                <c:v>0.49479999999999996</c:v>
              </c:pt>
              <c:pt idx="16">
                <c:v>0.47549999999999998</c:v>
              </c:pt>
              <c:pt idx="17">
                <c:v>0.45899999999999996</c:v>
              </c:pt>
              <c:pt idx="18">
                <c:v>0.39439999999999997</c:v>
              </c:pt>
              <c:pt idx="19">
                <c:v>0.44920000000000004</c:v>
              </c:pt>
              <c:pt idx="20">
                <c:v>0.38750000000000001</c:v>
              </c:pt>
              <c:pt idx="21">
                <c:v>0.40100000000000002</c:v>
              </c:pt>
              <c:pt idx="22">
                <c:v>0.37840000000000001</c:v>
              </c:pt>
              <c:pt idx="23">
                <c:v>0.37630000000000002</c:v>
              </c:pt>
              <c:pt idx="24">
                <c:v>0.43380000000000002</c:v>
              </c:pt>
              <c:pt idx="25">
                <c:v>0.37990000000000002</c:v>
              </c:pt>
              <c:pt idx="26">
                <c:v>0.33380000000000004</c:v>
              </c:pt>
              <c:pt idx="27">
                <c:v>0.34729999999999994</c:v>
              </c:pt>
              <c:pt idx="28">
                <c:v>0.33340000000000003</c:v>
              </c:pt>
            </c:numLit>
          </c:val>
          <c:smooth val="0"/>
          <c:extLst xmlns:c16r2="http://schemas.microsoft.com/office/drawing/2015/06/chart">
            <c:ext xmlns:c16="http://schemas.microsoft.com/office/drawing/2014/chart" uri="{C3380CC4-5D6E-409C-BE32-E72D297353CC}">
              <c16:uniqueId val="{00000000-C3BC-4F27-BDC5-523A22F728D5}"/>
            </c:ext>
          </c:extLst>
        </c:ser>
        <c:ser>
          <c:idx val="6"/>
          <c:order val="1"/>
          <c:tx>
            <c:v>Parti libéral</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0">
                <c:v>0.32950000000000002</c:v>
              </c:pt>
              <c:pt idx="1">
                <c:v>0.39390000000000003</c:v>
              </c:pt>
              <c:pt idx="2">
                <c:v>0.40619999999999995</c:v>
              </c:pt>
              <c:pt idx="3">
                <c:v>0.39</c:v>
              </c:pt>
              <c:pt idx="4">
                <c:v>0.39750000000000002</c:v>
              </c:pt>
              <c:pt idx="5">
                <c:v>0.37229999999999996</c:v>
              </c:pt>
              <c:pt idx="6">
                <c:v>0.33579999999999999</c:v>
              </c:pt>
              <c:pt idx="7">
                <c:v>0.37090000000000001</c:v>
              </c:pt>
              <c:pt idx="8">
                <c:v>0.41009999999999996</c:v>
              </c:pt>
              <c:pt idx="9">
                <c:v>0.34770000000000001</c:v>
              </c:pt>
              <c:pt idx="10">
                <c:v>0.32040000000000002</c:v>
              </c:pt>
              <c:pt idx="11">
                <c:v>0.35730000000000006</c:v>
              </c:pt>
              <c:pt idx="12">
                <c:v>0.4244</c:v>
              </c:pt>
              <c:pt idx="13">
                <c:v>0.38090000000000002</c:v>
              </c:pt>
              <c:pt idx="14">
                <c:v>0.37430000000000002</c:v>
              </c:pt>
              <c:pt idx="15">
                <c:v>0.34360000000000002</c:v>
              </c:pt>
              <c:pt idx="16">
                <c:v>0.34060000000000001</c:v>
              </c:pt>
              <c:pt idx="17">
                <c:v>0.34320000000000001</c:v>
              </c:pt>
              <c:pt idx="18">
                <c:v>0.34759999999999996</c:v>
              </c:pt>
              <c:pt idx="19">
                <c:v>0.36770000000000003</c:v>
              </c:pt>
              <c:pt idx="20">
                <c:v>0.38689999999999997</c:v>
              </c:pt>
              <c:pt idx="21">
                <c:v>0.33889999999999998</c:v>
              </c:pt>
              <c:pt idx="22">
                <c:v>0.37130000000000002</c:v>
              </c:pt>
              <c:pt idx="23">
                <c:v>0.40539999999999998</c:v>
              </c:pt>
              <c:pt idx="24">
                <c:v>0.36599999999999999</c:v>
              </c:pt>
              <c:pt idx="25">
                <c:v>0.39579999999999999</c:v>
              </c:pt>
              <c:pt idx="26">
                <c:v>0.40940000000000004</c:v>
              </c:pt>
              <c:pt idx="27">
                <c:v>0.37189999999999995</c:v>
              </c:pt>
              <c:pt idx="28">
                <c:v>0.36659999999999998</c:v>
              </c:pt>
            </c:numLit>
          </c:val>
          <c:smooth val="0"/>
          <c:extLst xmlns:c16r2="http://schemas.microsoft.com/office/drawing/2015/06/chart">
            <c:ext xmlns:c16="http://schemas.microsoft.com/office/drawing/2014/chart" uri="{C3380CC4-5D6E-409C-BE32-E72D297353CC}">
              <c16:uniqueId val="{00000001-C3BC-4F27-BDC5-523A22F728D5}"/>
            </c:ext>
          </c:extLst>
        </c:ser>
        <c:ser>
          <c:idx val="1"/>
          <c:order val="2"/>
          <c:tx>
            <c:v>Parti national / Country Party</c:v>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0">
                <c:v>0.107</c:v>
              </c:pt>
              <c:pt idx="1">
                <c:v>0.10869999999999999</c:v>
              </c:pt>
              <c:pt idx="2">
                <c:v>9.7200000000000009E-2</c:v>
              </c:pt>
              <c:pt idx="3">
                <c:v>8.5699999999999998E-2</c:v>
              </c:pt>
              <c:pt idx="4">
                <c:v>7.9100000000000004E-2</c:v>
              </c:pt>
              <c:pt idx="5">
                <c:v>9.3900000000000011E-2</c:v>
              </c:pt>
              <c:pt idx="6">
                <c:v>8.5099999999999995E-2</c:v>
              </c:pt>
              <c:pt idx="7">
                <c:v>8.9399999999999993E-2</c:v>
              </c:pt>
              <c:pt idx="8">
                <c:v>9.8400000000000001E-2</c:v>
              </c:pt>
              <c:pt idx="9">
                <c:v>8.5600000000000009E-2</c:v>
              </c:pt>
              <c:pt idx="10">
                <c:v>9.459999999999999E-2</c:v>
              </c:pt>
              <c:pt idx="11">
                <c:v>0.10780000000000001</c:v>
              </c:pt>
              <c:pt idx="12">
                <c:v>0.1125</c:v>
              </c:pt>
              <c:pt idx="13">
                <c:v>0.10020000000000001</c:v>
              </c:pt>
              <c:pt idx="14">
                <c:v>8.9700000000000002E-2</c:v>
              </c:pt>
              <c:pt idx="15">
                <c:v>9.2499999999999999E-2</c:v>
              </c:pt>
              <c:pt idx="16">
                <c:v>0.10950000000000001</c:v>
              </c:pt>
              <c:pt idx="17">
                <c:v>0.1158</c:v>
              </c:pt>
              <c:pt idx="18">
                <c:v>8.6999999999999994E-2</c:v>
              </c:pt>
              <c:pt idx="19">
                <c:v>7.4999999999999997E-2</c:v>
              </c:pt>
              <c:pt idx="20">
                <c:v>8.5600000000000009E-2</c:v>
              </c:pt>
              <c:pt idx="21">
                <c:v>5.6100000000000004E-2</c:v>
              </c:pt>
              <c:pt idx="22">
                <c:v>5.9300000000000005E-2</c:v>
              </c:pt>
              <c:pt idx="23">
                <c:v>6.3099999999999989E-2</c:v>
              </c:pt>
              <c:pt idx="24">
                <c:v>5.4900000000000004E-2</c:v>
              </c:pt>
              <c:pt idx="25">
                <c:v>4.0800000000000003E-2</c:v>
              </c:pt>
              <c:pt idx="26">
                <c:v>4.6100000000000002E-2</c:v>
              </c:pt>
              <c:pt idx="27">
                <c:v>4.8500000000000008E-2</c:v>
              </c:pt>
              <c:pt idx="28">
                <c:v>4.7799999999999995E-2</c:v>
              </c:pt>
            </c:numLit>
          </c:val>
          <c:smooth val="0"/>
          <c:extLst xmlns:c16r2="http://schemas.microsoft.com/office/drawing/2015/06/chart">
            <c:ext xmlns:c16="http://schemas.microsoft.com/office/drawing/2014/chart" uri="{C3380CC4-5D6E-409C-BE32-E72D297353CC}">
              <c16:uniqueId val="{00000002-C3BC-4F27-BDC5-523A22F728D5}"/>
            </c:ext>
          </c:extLst>
        </c:ser>
        <c:ser>
          <c:idx val="3"/>
          <c:order val="3"/>
          <c:tx>
            <c:v>Démocrates australiens</c:v>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13">
                <c:v>9.3800000000000008E-2</c:v>
              </c:pt>
              <c:pt idx="14">
                <c:v>6.5700000000000008E-2</c:v>
              </c:pt>
              <c:pt idx="15">
                <c:v>5.0300000000000004E-2</c:v>
              </c:pt>
              <c:pt idx="16">
                <c:v>5.45E-2</c:v>
              </c:pt>
              <c:pt idx="17">
                <c:v>0.06</c:v>
              </c:pt>
              <c:pt idx="18">
                <c:v>0.11259999999999999</c:v>
              </c:pt>
              <c:pt idx="19">
                <c:v>3.7499999999999999E-2</c:v>
              </c:pt>
              <c:pt idx="20">
                <c:v>6.7599999999999993E-2</c:v>
              </c:pt>
              <c:pt idx="21">
                <c:v>5.1299999999999998E-2</c:v>
              </c:pt>
              <c:pt idx="22">
                <c:v>5.4100000000000002E-2</c:v>
              </c:pt>
              <c:pt idx="23">
                <c:v>1.24E-2</c:v>
              </c:pt>
              <c:pt idx="24">
                <c:v>7.1999999999999998E-3</c:v>
              </c:pt>
            </c:numLit>
          </c:val>
          <c:smooth val="0"/>
          <c:extLst xmlns:c16r2="http://schemas.microsoft.com/office/drawing/2015/06/chart">
            <c:ext xmlns:c16="http://schemas.microsoft.com/office/drawing/2014/chart" uri="{C3380CC4-5D6E-409C-BE32-E72D297353CC}">
              <c16:uniqueId val="{00000003-C3BC-4F27-BDC5-523A22F728D5}"/>
            </c:ext>
          </c:extLst>
        </c:ser>
        <c:ser>
          <c:idx val="2"/>
          <c:order val="4"/>
          <c:tx>
            <c:v>Verts australiens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15">
                <c:v>1E-3</c:v>
              </c:pt>
              <c:pt idx="18">
                <c:v>1.37E-2</c:v>
              </c:pt>
              <c:pt idx="19">
                <c:v>1.83E-2</c:v>
              </c:pt>
              <c:pt idx="20">
                <c:v>2.92E-2</c:v>
              </c:pt>
              <c:pt idx="21">
                <c:v>2.6200000000000001E-2</c:v>
              </c:pt>
              <c:pt idx="22">
                <c:v>4.9599999999999998E-2</c:v>
              </c:pt>
              <c:pt idx="23">
                <c:v>7.1900000000000006E-2</c:v>
              </c:pt>
              <c:pt idx="24">
                <c:v>7.7899999999999997E-2</c:v>
              </c:pt>
              <c:pt idx="25">
                <c:v>0.1176</c:v>
              </c:pt>
              <c:pt idx="26">
                <c:v>8.6500000000000007E-2</c:v>
              </c:pt>
              <c:pt idx="27">
                <c:v>0.1023</c:v>
              </c:pt>
              <c:pt idx="28">
                <c:v>0.10400000000000001</c:v>
              </c:pt>
            </c:numLit>
          </c:val>
          <c:smooth val="0"/>
          <c:extLst xmlns:c16r2="http://schemas.microsoft.com/office/drawing/2015/06/chart">
            <c:ext xmlns:c16="http://schemas.microsoft.com/office/drawing/2014/chart" uri="{C3380CC4-5D6E-409C-BE32-E72D297353CC}">
              <c16:uniqueId val="{00000004-C3BC-4F27-BDC5-523A22F728D5}"/>
            </c:ext>
          </c:extLst>
        </c:ser>
        <c:ser>
          <c:idx val="4"/>
          <c:order val="5"/>
          <c:tx>
            <c:v>Democratic Labor Party</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5">
                <c:v>7.8E-2</c:v>
              </c:pt>
              <c:pt idx="6">
                <c:v>7.6100000000000001E-2</c:v>
              </c:pt>
              <c:pt idx="7">
                <c:v>7.4400000000000008E-2</c:v>
              </c:pt>
              <c:pt idx="8">
                <c:v>7.3099999999999998E-2</c:v>
              </c:pt>
              <c:pt idx="9">
                <c:v>6.0199999999999997E-2</c:v>
              </c:pt>
              <c:pt idx="10">
                <c:v>5.2499999999999998E-2</c:v>
              </c:pt>
              <c:pt idx="11">
                <c:v>1.4199999999999999E-2</c:v>
              </c:pt>
              <c:pt idx="12">
                <c:v>1.32E-2</c:v>
              </c:pt>
              <c:pt idx="13">
                <c:v>1.43E-2</c:v>
              </c:pt>
              <c:pt idx="14">
                <c:v>3.0999999999999999E-3</c:v>
              </c:pt>
              <c:pt idx="15">
                <c:v>2E-3</c:v>
              </c:pt>
              <c:pt idx="16">
                <c:v>5.6999999999999993E-3</c:v>
              </c:pt>
              <c:pt idx="17">
                <c:v>4.0000000000000002E-4</c:v>
              </c:pt>
            </c:numLit>
          </c:val>
          <c:smooth val="0"/>
          <c:extLst xmlns:c16r2="http://schemas.microsoft.com/office/drawing/2015/06/chart">
            <c:ext xmlns:c16="http://schemas.microsoft.com/office/drawing/2014/chart" uri="{C3380CC4-5D6E-409C-BE32-E72D297353CC}">
              <c16:uniqueId val="{00000005-C3BC-4F27-BDC5-523A22F728D5}"/>
            </c:ext>
          </c:extLst>
        </c:ser>
        <c:ser>
          <c:idx val="5"/>
          <c:order val="6"/>
          <c:tx>
            <c:v>Parti une nation (ONP)</c:v>
          </c:tx>
          <c:spPr>
            <a:ln w="28575" cap="rnd">
              <a:solidFill>
                <a:schemeClr val="tx1"/>
              </a:solidFill>
              <a:round/>
            </a:ln>
            <a:effectLst/>
          </c:spPr>
          <c:marker>
            <c:symbol val="circle"/>
            <c:size val="9"/>
            <c:spPr>
              <a:solidFill>
                <a:schemeClr val="tx1"/>
              </a:solidFill>
              <a:ln w="9525">
                <a:solidFill>
                  <a:schemeClr val="tx1"/>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21">
                <c:v>8.43E-2</c:v>
              </c:pt>
              <c:pt idx="22">
                <c:v>4.3400000000000001E-2</c:v>
              </c:pt>
              <c:pt idx="23">
                <c:v>1.1899999999999999E-2</c:v>
              </c:pt>
              <c:pt idx="28">
                <c:v>3.0800000000000001E-2</c:v>
              </c:pt>
            </c:numLit>
          </c:val>
          <c:smooth val="0"/>
          <c:extLst xmlns:c16r2="http://schemas.microsoft.com/office/drawing/2015/06/chart">
            <c:ext xmlns:c16="http://schemas.microsoft.com/office/drawing/2014/chart" uri="{C3380CC4-5D6E-409C-BE32-E72D297353CC}">
              <c16:uniqueId val="{00000006-C3BC-4F27-BDC5-523A22F728D5}"/>
            </c:ext>
          </c:extLst>
        </c:ser>
        <c:dLbls>
          <c:showLegendKey val="0"/>
          <c:showVal val="0"/>
          <c:showCatName val="0"/>
          <c:showSerName val="0"/>
          <c:showPercent val="0"/>
          <c:showBubbleSize val="0"/>
        </c:dLbls>
        <c:marker val="1"/>
        <c:smooth val="0"/>
        <c:axId val="1197766192"/>
        <c:axId val="1610703696"/>
        <c:extLst xmlns:c16r2="http://schemas.microsoft.com/office/drawing/2015/06/chart">
          <c:ext xmlns:c15="http://schemas.microsoft.com/office/drawing/2012/chart" uri="{02D57815-91ED-43cb-92C2-25804820EDAC}">
            <c15:filteredLineSeries>
              <c15:ser>
                <c:idx val="7"/>
                <c:order val="7"/>
                <c:tx>
                  <c:v>Palmer United Party</c:v>
                </c:tx>
                <c:spPr>
                  <a:ln w="28575" cap="rnd">
                    <a:solidFill>
                      <a:srgbClr val="7030A0"/>
                    </a:solidFill>
                    <a:round/>
                  </a:ln>
                  <a:effectLst/>
                </c:spPr>
                <c:marker>
                  <c:symbol val="circle"/>
                  <c:size val="9"/>
                  <c:spPr>
                    <a:solidFill>
                      <a:srgbClr val="7030A0"/>
                    </a:solidFill>
                    <a:ln w="9525">
                      <a:solidFill>
                        <a:srgbClr val="7030A0"/>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26">
                      <c:v>5.4900000000000004E-2</c:v>
                    </c:pt>
                    <c:pt idx="27">
                      <c:v>0</c:v>
                    </c:pt>
                    <c:pt idx="28">
                      <c:v>3.4300000000000004E-2</c:v>
                    </c:pt>
                  </c:numLit>
                </c:val>
                <c:smooth val="0"/>
                <c:extLst xmlns:c16r2="http://schemas.microsoft.com/office/drawing/2015/06/chart">
                  <c:ext xmlns:c16="http://schemas.microsoft.com/office/drawing/2014/chart" uri="{C3380CC4-5D6E-409C-BE32-E72D297353CC}">
                    <c16:uniqueId val="{00000007-C3BC-4F27-BDC5-523A22F728D5}"/>
                  </c:ext>
                </c:extLst>
              </c15:ser>
            </c15:filteredLineSeries>
          </c:ext>
        </c:extLst>
      </c:lineChart>
      <c:dateAx>
        <c:axId val="1197766192"/>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3696"/>
        <c:crosses val="autoZero"/>
        <c:auto val="0"/>
        <c:lblOffset val="100"/>
        <c:baseTimeUnit val="days"/>
        <c:majorUnit val="5"/>
        <c:majorTimeUnit val="days"/>
        <c:minorUnit val="1"/>
      </c:dateAx>
      <c:valAx>
        <c:axId val="1610703696"/>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97766192"/>
        <c:crosses val="autoZero"/>
        <c:crossBetween val="midCat"/>
      </c:valAx>
      <c:spPr>
        <a:noFill/>
        <a:ln>
          <a:solidFill>
            <a:sysClr val="windowText" lastClr="000000"/>
          </a:solidFill>
        </a:ln>
        <a:effectLst/>
      </c:spPr>
    </c:plotArea>
    <c:legend>
      <c:legendPos val="b"/>
      <c:layout>
        <c:manualLayout>
          <c:xMode val="edge"/>
          <c:yMode val="edge"/>
          <c:x val="0.135164675578791"/>
          <c:y val="9.5632071084542997E-2"/>
          <c:w val="0.82180422887235105"/>
          <c:h val="0.1378567153252175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A6 - Composition de l'électorat by pays de naissance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Australie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'TA2'!$B$2:$G$2</c15:sqref>
                  </c15:fullRef>
                </c:ext>
              </c:extLst>
              <c:f>'TA2'!$D$2:$G$2</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'TA2'!$B$35:$G$35</c15:sqref>
                  </c15:fullRef>
                </c:ext>
              </c:extLst>
              <c:f>'TA2'!$D$35:$G$35</c:f>
              <c:numCache>
                <c:formatCode>0%</c:formatCode>
                <c:ptCount val="4"/>
                <c:pt idx="0">
                  <c:v>0.73930221796035767</c:v>
                </c:pt>
                <c:pt idx="1">
                  <c:v>0.77512574195861816</c:v>
                </c:pt>
                <c:pt idx="2">
                  <c:v>0.75390982627868652</c:v>
                </c:pt>
                <c:pt idx="3">
                  <c:v>0.76189029216766357</c:v>
                </c:pt>
              </c:numCache>
            </c:numRef>
          </c:val>
          <c:extLst xmlns:c16r2="http://schemas.microsoft.com/office/drawing/2015/06/chart">
            <c:ext xmlns:c16="http://schemas.microsoft.com/office/drawing/2014/chart" uri="{C3380CC4-5D6E-409C-BE32-E72D297353CC}">
              <c16:uniqueId val="{00000000-F6F3-44CA-B065-8ED4953F547A}"/>
            </c:ext>
          </c:extLst>
        </c:ser>
        <c:ser>
          <c:idx val="0"/>
          <c:order val="1"/>
          <c:tx>
            <c:v>Autres pays occidentaux</c:v>
          </c:tx>
          <c:spPr>
            <a:solidFill>
              <a:srgbClr val="FF0000"/>
            </a:solidFill>
            <a:ln>
              <a:solidFill>
                <a:srgbClr val="FF0000"/>
              </a:solidFill>
            </a:ln>
            <a:effectLst/>
          </c:spPr>
          <c:invertIfNegative val="0"/>
          <c:cat>
            <c:strRef>
              <c:extLst>
                <c:ext xmlns:c15="http://schemas.microsoft.com/office/drawing/2012/chart" uri="{02D57815-91ED-43cb-92C2-25804820EDAC}">
                  <c15:fullRef>
                    <c15:sqref>'TA2'!$B$2:$G$2</c15:sqref>
                  </c15:fullRef>
                </c:ext>
              </c:extLst>
              <c:f>'TA2'!$D$2:$G$2</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'TA2'!$B$36:$G$36</c15:sqref>
                  </c15:fullRef>
                </c:ext>
              </c:extLst>
              <c:f>'TA2'!$D$36:$G$36</c:f>
              <c:numCache>
                <c:formatCode>0%</c:formatCode>
                <c:ptCount val="4"/>
                <c:pt idx="0">
                  <c:v>0.1557527482509613</c:v>
                </c:pt>
                <c:pt idx="1">
                  <c:v>0.13840042054653168</c:v>
                </c:pt>
                <c:pt idx="2">
                  <c:v>0.12692068517208099</c:v>
                </c:pt>
                <c:pt idx="3">
                  <c:v>0.1226901113986969</c:v>
                </c:pt>
              </c:numCache>
            </c:numRef>
          </c:val>
          <c:extLst xmlns:c16r2="http://schemas.microsoft.com/office/drawing/2015/06/chart">
            <c:ext xmlns:c16="http://schemas.microsoft.com/office/drawing/2014/chart" uri="{C3380CC4-5D6E-409C-BE32-E72D297353CC}">
              <c16:uniqueId val="{00000006-F6F3-44CA-B065-8ED4953F547A}"/>
            </c:ext>
          </c:extLst>
        </c:ser>
        <c:ser>
          <c:idx val="1"/>
          <c:order val="2"/>
          <c:tx>
            <c:v>Autres pays non-occidentaux</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'TA2'!$B$2:$G$2</c15:sqref>
                  </c15:fullRef>
                </c:ext>
              </c:extLst>
              <c:f>'TA2'!$D$2:$G$2</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'TA2'!$B$37:$G$37</c15:sqref>
                  </c15:fullRef>
                </c:ext>
              </c:extLst>
              <c:f>'TA2'!$D$37:$G$37</c:f>
              <c:numCache>
                <c:formatCode>0%</c:formatCode>
                <c:ptCount val="4"/>
                <c:pt idx="0">
                  <c:v>0.10494504868984222</c:v>
                </c:pt>
                <c:pt idx="1">
                  <c:v>8.6473844945430756E-2</c:v>
                </c:pt>
                <c:pt idx="2">
                  <c:v>0.11916948109865189</c:v>
                </c:pt>
                <c:pt idx="3">
                  <c:v>0.11541961133480072</c:v>
                </c:pt>
              </c:numCache>
            </c:numRef>
          </c:val>
          <c:extLst xmlns:c16r2="http://schemas.microsoft.com/office/drawing/2015/06/chart">
            <c:ext xmlns:c16="http://schemas.microsoft.com/office/drawing/2014/chart" uri="{C3380CC4-5D6E-409C-BE32-E72D297353CC}">
              <c16:uniqueId val="{00000007-F6F3-44CA-B065-8ED4953F547A}"/>
            </c:ext>
          </c:extLst>
        </c:ser>
        <c:dLbls>
          <c:showLegendKey val="0"/>
          <c:showVal val="0"/>
          <c:showCatName val="0"/>
          <c:showSerName val="0"/>
          <c:showPercent val="0"/>
          <c:showBubbleSize val="0"/>
        </c:dLbls>
        <c:gapWidth val="219"/>
        <c:overlap val="100"/>
        <c:axId val="1610696624"/>
        <c:axId val="1610689552"/>
      </c:barChart>
      <c:catAx>
        <c:axId val="16106966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9552"/>
        <c:crosses val="autoZero"/>
        <c:auto val="1"/>
        <c:lblAlgn val="ctr"/>
        <c:lblOffset val="100"/>
        <c:noMultiLvlLbl val="0"/>
      </c:catAx>
      <c:valAx>
        <c:axId val="16106895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6624"/>
        <c:crosses val="autoZero"/>
        <c:crossBetween val="between"/>
      </c:valAx>
      <c:spPr>
        <a:noFill/>
        <a:ln>
          <a:solidFill>
            <a:sysClr val="windowText" lastClr="000000"/>
          </a:solidFill>
        </a:ln>
        <a:effectLst/>
      </c:spPr>
    </c:plotArea>
    <c:legend>
      <c:legendPos val="b"/>
      <c:layout>
        <c:manualLayout>
          <c:xMode val="edge"/>
          <c:yMode val="edge"/>
          <c:x val="6.5044571102417958E-2"/>
          <c:y val="0.76235599064093751"/>
          <c:w val="0.91252153170592498"/>
          <c:h val="7.22115319611325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A7 - Composition de l'électorat par pays d'origine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Australie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'TA2'!$B$2:$G$2</c15:sqref>
                  </c15:fullRef>
                </c:ext>
              </c:extLst>
              <c:f>'TA2'!$D$2:$G$2</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'TA2'!$B$38:$G$38</c15:sqref>
                  </c15:fullRef>
                </c:ext>
              </c:extLst>
              <c:f>'TA2'!$D$38:$G$38</c:f>
              <c:numCache>
                <c:formatCode>0%</c:formatCode>
                <c:ptCount val="4"/>
                <c:pt idx="0">
                  <c:v>0.57680708169937134</c:v>
                </c:pt>
                <c:pt idx="1">
                  <c:v>0.60336971282958984</c:v>
                </c:pt>
                <c:pt idx="2">
                  <c:v>0.57810401916503906</c:v>
                </c:pt>
                <c:pt idx="3">
                  <c:v>0.58239614963531494</c:v>
                </c:pt>
              </c:numCache>
            </c:numRef>
          </c:val>
          <c:extLst xmlns:c16r2="http://schemas.microsoft.com/office/drawing/2015/06/chart">
            <c:ext xmlns:c16="http://schemas.microsoft.com/office/drawing/2014/chart" uri="{C3380CC4-5D6E-409C-BE32-E72D297353CC}">
              <c16:uniqueId val="{00000000-FB4E-4912-BA00-2374862736B6}"/>
            </c:ext>
          </c:extLst>
        </c:ser>
        <c:ser>
          <c:idx val="0"/>
          <c:order val="1"/>
          <c:tx>
            <c:v>Autres pays occidentaux</c:v>
          </c:tx>
          <c:spPr>
            <a:solidFill>
              <a:srgbClr val="FF0000"/>
            </a:solidFill>
            <a:ln>
              <a:solidFill>
                <a:srgbClr val="FF0000"/>
              </a:solidFill>
            </a:ln>
            <a:effectLst/>
          </c:spPr>
          <c:invertIfNegative val="0"/>
          <c:cat>
            <c:strRef>
              <c:extLst>
                <c:ext xmlns:c15="http://schemas.microsoft.com/office/drawing/2012/chart" uri="{02D57815-91ED-43cb-92C2-25804820EDAC}">
                  <c15:fullRef>
                    <c15:sqref>'TA2'!$B$2:$G$2</c15:sqref>
                  </c15:fullRef>
                </c:ext>
              </c:extLst>
              <c:f>'TA2'!$D$2:$G$2</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'TA2'!$B$39:$G$39</c15:sqref>
                  </c15:fullRef>
                </c:ext>
              </c:extLst>
              <c:f>'TA2'!$D$39:$G$39</c:f>
              <c:numCache>
                <c:formatCode>0%</c:formatCode>
                <c:ptCount val="4"/>
                <c:pt idx="0">
                  <c:v>0.2670494019985199</c:v>
                </c:pt>
                <c:pt idx="1">
                  <c:v>0.27092742919921875</c:v>
                </c:pt>
                <c:pt idx="2">
                  <c:v>0.24132056534290314</c:v>
                </c:pt>
                <c:pt idx="3">
                  <c:v>0.23746998608112335</c:v>
                </c:pt>
              </c:numCache>
            </c:numRef>
          </c:val>
          <c:extLst xmlns:c16r2="http://schemas.microsoft.com/office/drawing/2015/06/chart">
            <c:ext xmlns:c16="http://schemas.microsoft.com/office/drawing/2014/chart" uri="{C3380CC4-5D6E-409C-BE32-E72D297353CC}">
              <c16:uniqueId val="{00000001-FB4E-4912-BA00-2374862736B6}"/>
            </c:ext>
          </c:extLst>
        </c:ser>
        <c:ser>
          <c:idx val="1"/>
          <c:order val="2"/>
          <c:tx>
            <c:v>Autres pays non-occidentaux</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'TA2'!$B$2:$G$2</c15:sqref>
                  </c15:fullRef>
                </c:ext>
              </c:extLst>
              <c:f>'TA2'!$D$2:$G$2</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'TA2'!$B$40:$G$40</c15:sqref>
                  </c15:fullRef>
                </c:ext>
              </c:extLst>
              <c:f>'TA2'!$D$40:$G$40</c:f>
              <c:numCache>
                <c:formatCode>0%</c:formatCode>
                <c:ptCount val="4"/>
                <c:pt idx="0">
                  <c:v>0.15614353120326996</c:v>
                </c:pt>
                <c:pt idx="1">
                  <c:v>0.12570285797119141</c:v>
                </c:pt>
                <c:pt idx="2">
                  <c:v>0.1805754154920578</c:v>
                </c:pt>
                <c:pt idx="3">
                  <c:v>0.1801338791847229</c:v>
                </c:pt>
              </c:numCache>
            </c:numRef>
          </c:val>
          <c:extLst xmlns:c16r2="http://schemas.microsoft.com/office/drawing/2015/06/chart">
            <c:ext xmlns:c16="http://schemas.microsoft.com/office/drawing/2014/chart" uri="{C3380CC4-5D6E-409C-BE32-E72D297353CC}">
              <c16:uniqueId val="{00000002-FB4E-4912-BA00-2374862736B6}"/>
            </c:ext>
          </c:extLst>
        </c:ser>
        <c:dLbls>
          <c:showLegendKey val="0"/>
          <c:showVal val="0"/>
          <c:showCatName val="0"/>
          <c:showSerName val="0"/>
          <c:showPercent val="0"/>
          <c:showBubbleSize val="0"/>
        </c:dLbls>
        <c:gapWidth val="219"/>
        <c:overlap val="100"/>
        <c:axId val="1610699344"/>
        <c:axId val="1610690096"/>
      </c:barChart>
      <c:catAx>
        <c:axId val="16106993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0096"/>
        <c:crosses val="autoZero"/>
        <c:auto val="1"/>
        <c:lblAlgn val="ctr"/>
        <c:lblOffset val="100"/>
        <c:noMultiLvlLbl val="0"/>
      </c:catAx>
      <c:valAx>
        <c:axId val="16106900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9344"/>
        <c:crosses val="autoZero"/>
        <c:crossBetween val="between"/>
      </c:valAx>
      <c:spPr>
        <a:noFill/>
        <a:ln>
          <a:solidFill>
            <a:sysClr val="windowText" lastClr="000000"/>
          </a:solidFill>
        </a:ln>
        <a:effectLst/>
      </c:spPr>
    </c:plotArea>
    <c:legend>
      <c:legendPos val="b"/>
      <c:layout>
        <c:manualLayout>
          <c:xMode val="edge"/>
          <c:yMode val="edge"/>
          <c:x val="6.5044571102417958E-2"/>
          <c:y val="0.76235599064093751"/>
          <c:w val="0.91252153170592498"/>
          <c:h val="7.22115319611325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A8 - Vote ALP / Verts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72624437410246512"/>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r_vote!$C$2:$H$2</c:f>
              <c:numCache>
                <c:formatCode>General</c:formatCode>
                <c:ptCount val="6"/>
                <c:pt idx="0">
                  <c:v>0.55914241075515747</c:v>
                </c:pt>
                <c:pt idx="1">
                  <c:v>0.43612828850746155</c:v>
                </c:pt>
                <c:pt idx="2">
                  <c:v>0.50071638822555542</c:v>
                </c:pt>
                <c:pt idx="3">
                  <c:v>0.45671403408050537</c:v>
                </c:pt>
                <c:pt idx="4">
                  <c:v>0.45928677916526794</c:v>
                </c:pt>
                <c:pt idx="5">
                  <c:v>0.43705075979232788</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v>Secondaire</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r_vote!$C$3:$H$3</c:f>
              <c:numCache>
                <c:formatCode>General</c:formatCode>
                <c:ptCount val="6"/>
                <c:pt idx="0">
                  <c:v>0.44195243716239929</c:v>
                </c:pt>
                <c:pt idx="1">
                  <c:v>0.38009792566299438</c:v>
                </c:pt>
                <c:pt idx="2">
                  <c:v>0.46558678150177002</c:v>
                </c:pt>
                <c:pt idx="3">
                  <c:v>0.41947227716445923</c:v>
                </c:pt>
                <c:pt idx="4">
                  <c:v>0.42630380392074585</c:v>
                </c:pt>
                <c:pt idx="5">
                  <c:v>0.41396224498748779</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v>Supérieur</c:v>
          </c:tx>
          <c:spPr>
            <a:solidFill>
              <a:schemeClr val="accent6"/>
            </a:solidFill>
            <a:ln>
              <a:solidFill>
                <a:schemeClr val="accent6"/>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r_vote!$C$4:$H$4</c:f>
              <c:numCache>
                <c:formatCode>General</c:formatCode>
                <c:ptCount val="6"/>
                <c:pt idx="0">
                  <c:v>0.26632285118103027</c:v>
                </c:pt>
                <c:pt idx="1">
                  <c:v>0.36451813578605652</c:v>
                </c:pt>
                <c:pt idx="2">
                  <c:v>0.46356627345085144</c:v>
                </c:pt>
                <c:pt idx="3">
                  <c:v>0.39559602737426758</c:v>
                </c:pt>
                <c:pt idx="4">
                  <c:v>0.53919792175292969</c:v>
                </c:pt>
                <c:pt idx="5">
                  <c:v>0.52767449617385864</c:v>
                </c:pt>
              </c:numCache>
            </c:numRef>
          </c:val>
          <c:extLst xmlns:c16r2="http://schemas.microsoft.com/office/drawing/2015/06/chart">
            <c:ext xmlns:c16="http://schemas.microsoft.com/office/drawing/2014/chart" uri="{C3380CC4-5D6E-409C-BE32-E72D297353CC}">
              <c16:uniqueId val="{00000038-13C3-43E7-958C-F6A663945521}"/>
            </c:ext>
          </c:extLst>
        </c:ser>
        <c:ser>
          <c:idx val="3"/>
          <c:order val="3"/>
          <c:tx>
            <c:v>Dipl. avancés</c:v>
          </c:tx>
          <c:spPr>
            <a:solidFill>
              <a:schemeClr val="accent4"/>
            </a:solidFill>
            <a:ln>
              <a:no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r_vote!$C$5:$H$5</c:f>
              <c:numCache>
                <c:formatCode>General</c:formatCode>
                <c:ptCount val="6"/>
                <c:pt idx="2">
                  <c:v>0.36578652262687683</c:v>
                </c:pt>
                <c:pt idx="3">
                  <c:v>0.41100031137466431</c:v>
                </c:pt>
                <c:pt idx="4">
                  <c:v>0.56521469354629517</c:v>
                </c:pt>
                <c:pt idx="5">
                  <c:v>0.52369552850723267</c:v>
                </c:pt>
              </c:numCache>
            </c:numRef>
          </c:val>
          <c:extLst xmlns:c16r2="http://schemas.microsoft.com/office/drawing/2015/06/chart">
            <c:ext xmlns:c16="http://schemas.microsoft.com/office/drawing/2014/chart" uri="{C3380CC4-5D6E-409C-BE32-E72D297353CC}">
              <c16:uniqueId val="{00000039-13C3-43E7-958C-F6A663945521}"/>
            </c:ext>
          </c:extLst>
        </c:ser>
        <c:dLbls>
          <c:showLegendKey val="0"/>
          <c:showVal val="0"/>
          <c:showCatName val="0"/>
          <c:showSerName val="0"/>
          <c:showPercent val="0"/>
          <c:showBubbleSize val="0"/>
        </c:dLbls>
        <c:gapWidth val="219"/>
        <c:overlap val="-27"/>
        <c:axId val="1610688464"/>
        <c:axId val="1610705328"/>
        <c:extLst xmlns:c16r2="http://schemas.microsoft.com/office/drawing/2015/06/chart"/>
      </c:barChart>
      <c:catAx>
        <c:axId val="16106884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5328"/>
        <c:crosses val="autoZero"/>
        <c:auto val="1"/>
        <c:lblAlgn val="ctr"/>
        <c:lblOffset val="100"/>
        <c:noMultiLvlLbl val="0"/>
      </c:catAx>
      <c:valAx>
        <c:axId val="161070532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8464"/>
        <c:crosses val="autoZero"/>
        <c:crossBetween val="between"/>
      </c:valAx>
      <c:spPr>
        <a:noFill/>
        <a:ln>
          <a:solidFill>
            <a:sysClr val="windowText" lastClr="000000"/>
          </a:solidFill>
        </a:ln>
        <a:effectLst/>
      </c:spPr>
    </c:plotArea>
    <c:legend>
      <c:legendPos val="b"/>
      <c:layout>
        <c:manualLayout>
          <c:xMode val="edge"/>
          <c:yMode val="edge"/>
          <c:x val="0.44663028465736387"/>
          <c:y val="0.10900240901873297"/>
          <c:w val="0.52738359148047131"/>
          <c:h val="0.101528679854436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A9 - Vote ALP / Verts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r_vote!$C$6:$H$6</c:f>
              <c:numCache>
                <c:formatCode>General</c:formatCode>
                <c:ptCount val="6"/>
                <c:pt idx="0">
                  <c:v>0.55950963497161865</c:v>
                </c:pt>
                <c:pt idx="1">
                  <c:v>0.43612828850746155</c:v>
                </c:pt>
                <c:pt idx="2">
                  <c:v>0.49944281578063965</c:v>
                </c:pt>
                <c:pt idx="3">
                  <c:v>0.45244181156158447</c:v>
                </c:pt>
                <c:pt idx="4">
                  <c:v>0.44975763559341431</c:v>
                </c:pt>
                <c:pt idx="5">
                  <c:v>0.42361980676651001</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v>40 % du milieu</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r_vote!$C$7:$H$7</c:f>
              <c:numCache>
                <c:formatCode>General</c:formatCode>
                <c:ptCount val="6"/>
                <c:pt idx="0">
                  <c:v>0.48538178205490112</c:v>
                </c:pt>
                <c:pt idx="1">
                  <c:v>0.39537754654884338</c:v>
                </c:pt>
                <c:pt idx="2">
                  <c:v>0.47334250807762146</c:v>
                </c:pt>
                <c:pt idx="3">
                  <c:v>0.41730782389640808</c:v>
                </c:pt>
                <c:pt idx="4">
                  <c:v>0.46524053812026978</c:v>
                </c:pt>
                <c:pt idx="5">
                  <c:v>0.48645871877670288</c:v>
                </c:pt>
              </c:numCache>
            </c:numRef>
          </c:val>
          <c:extLst xmlns:c16r2="http://schemas.microsoft.com/office/drawing/2015/06/chart">
            <c:ext xmlns:c16="http://schemas.microsoft.com/office/drawing/2014/chart" uri="{C3380CC4-5D6E-409C-BE32-E72D297353CC}">
              <c16:uniqueId val="{00000004-E32E-4AB9-87A6-219B3EB22032}"/>
            </c:ext>
          </c:extLst>
        </c:ser>
        <c:ser>
          <c:idx val="2"/>
          <c:order val="2"/>
          <c:tx>
            <c:v>10 % du haut</c:v>
          </c:tx>
          <c:spPr>
            <a:solidFill>
              <a:schemeClr val="accent6"/>
            </a:solidFill>
            <a:ln>
              <a:solidFill>
                <a:schemeClr val="accent6"/>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r_vote!$C$8:$H$8</c:f>
              <c:numCache>
                <c:formatCode>General</c:formatCode>
                <c:ptCount val="6"/>
                <c:pt idx="0">
                  <c:v>0.30911469459533691</c:v>
                </c:pt>
                <c:pt idx="1">
                  <c:v>0.36768883466720581</c:v>
                </c:pt>
                <c:pt idx="2">
                  <c:v>0.4552205502986908</c:v>
                </c:pt>
                <c:pt idx="3">
                  <c:v>0.39031982421875</c:v>
                </c:pt>
                <c:pt idx="4">
                  <c:v>0.56016147136688232</c:v>
                </c:pt>
                <c:pt idx="5">
                  <c:v>0.52163499593734741</c:v>
                </c:pt>
              </c:numCache>
            </c:numRef>
          </c:val>
          <c:extLst xmlns:c16r2="http://schemas.microsoft.com/office/drawing/2015/06/chart">
            <c:ext xmlns:c16="http://schemas.microsoft.com/office/drawing/2014/chart" uri="{C3380CC4-5D6E-409C-BE32-E72D297353CC}">
              <c16:uniqueId val="{00000005-E32E-4AB9-87A6-219B3EB22032}"/>
            </c:ext>
          </c:extLst>
        </c:ser>
        <c:dLbls>
          <c:showLegendKey val="0"/>
          <c:showVal val="0"/>
          <c:showCatName val="0"/>
          <c:showSerName val="0"/>
          <c:showPercent val="0"/>
          <c:showBubbleSize val="0"/>
        </c:dLbls>
        <c:gapWidth val="219"/>
        <c:overlap val="-27"/>
        <c:axId val="1610691184"/>
        <c:axId val="1610674320"/>
        <c:extLst xmlns:c16r2="http://schemas.microsoft.com/office/drawing/2015/06/chart"/>
      </c:barChart>
      <c:catAx>
        <c:axId val="16106911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74320"/>
        <c:crosses val="autoZero"/>
        <c:auto val="1"/>
        <c:lblAlgn val="ctr"/>
        <c:lblOffset val="100"/>
        <c:noMultiLvlLbl val="0"/>
      </c:catAx>
      <c:valAx>
        <c:axId val="161067432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1184"/>
        <c:crosses val="autoZero"/>
        <c:crossBetween val="between"/>
      </c:valAx>
      <c:spPr>
        <a:noFill/>
        <a:ln>
          <a:solidFill>
            <a:sysClr val="windowText" lastClr="000000"/>
          </a:solidFill>
        </a:ln>
        <a:effectLst/>
      </c:spPr>
    </c:plotArea>
    <c:legend>
      <c:legendPos val="b"/>
      <c:layout>
        <c:manualLayout>
          <c:xMode val="edge"/>
          <c:yMode val="edge"/>
          <c:x val="0.51638251186633244"/>
          <c:y val="0.10062608104921753"/>
          <c:w val="0.45844497871733225"/>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A10 - Vote ALP / Verts par décile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D1</c:v>
          </c:tx>
          <c:spPr>
            <a:solidFill>
              <a:schemeClr val="accent5">
                <a:tint val="43000"/>
              </a:schemeClr>
            </a:solidFill>
            <a:ln>
              <a:no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r_vote!$C$9:$H$9</c:f>
              <c:numCache>
                <c:formatCode>General</c:formatCode>
                <c:ptCount val="6"/>
                <c:pt idx="0">
                  <c:v>0.68452519178390503</c:v>
                </c:pt>
                <c:pt idx="1">
                  <c:v>0.49552726745605469</c:v>
                </c:pt>
                <c:pt idx="2">
                  <c:v>0.52867084741592407</c:v>
                </c:pt>
                <c:pt idx="3">
                  <c:v>0.54123777151107788</c:v>
                </c:pt>
                <c:pt idx="4">
                  <c:v>0.55922830104827881</c:v>
                </c:pt>
                <c:pt idx="5">
                  <c:v>0.50703328847885132</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v>D2</c:v>
          </c:tx>
          <c:spPr>
            <a:solidFill>
              <a:schemeClr val="accent5">
                <a:tint val="56000"/>
              </a:schemeClr>
            </a:solidFill>
            <a:ln>
              <a:no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r_vote!$C$10:$H$10</c:f>
              <c:numCache>
                <c:formatCode>General</c:formatCode>
                <c:ptCount val="6"/>
                <c:pt idx="0">
                  <c:v>0.6159014105796814</c:v>
                </c:pt>
                <c:pt idx="1">
                  <c:v>0.52215451002120972</c:v>
                </c:pt>
                <c:pt idx="2">
                  <c:v>0.56535208225250244</c:v>
                </c:pt>
                <c:pt idx="3">
                  <c:v>0.47901672124862671</c:v>
                </c:pt>
                <c:pt idx="4">
                  <c:v>0.54849475622177124</c:v>
                </c:pt>
                <c:pt idx="5">
                  <c:v>0.44827994704246521</c:v>
                </c:pt>
              </c:numCache>
            </c:numRef>
          </c:val>
          <c:extLst xmlns:c16r2="http://schemas.microsoft.com/office/drawing/2015/06/chart">
            <c:ext xmlns:c16="http://schemas.microsoft.com/office/drawing/2014/chart" uri="{C3380CC4-5D6E-409C-BE32-E72D297353CC}">
              <c16:uniqueId val="{00000005-2B38-4BC1-934B-B31E67F76FB3}"/>
            </c:ext>
          </c:extLst>
        </c:ser>
        <c:ser>
          <c:idx val="2"/>
          <c:order val="2"/>
          <c:tx>
            <c:v>D3</c:v>
          </c:tx>
          <c:spPr>
            <a:solidFill>
              <a:schemeClr val="accent5">
                <a:tint val="69000"/>
              </a:schemeClr>
            </a:solidFill>
            <a:ln>
              <a:no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r_vote!$C$11:$H$11</c:f>
              <c:numCache>
                <c:formatCode>General</c:formatCode>
                <c:ptCount val="6"/>
                <c:pt idx="0">
                  <c:v>0.66435736417770386</c:v>
                </c:pt>
                <c:pt idx="1">
                  <c:v>0.52919960021972656</c:v>
                </c:pt>
                <c:pt idx="2">
                  <c:v>0.58891290426254272</c:v>
                </c:pt>
                <c:pt idx="3">
                  <c:v>0.4314211905002594</c:v>
                </c:pt>
                <c:pt idx="4">
                  <c:v>0.46499136090278625</c:v>
                </c:pt>
                <c:pt idx="5">
                  <c:v>0.41077619791030884</c:v>
                </c:pt>
              </c:numCache>
            </c:numRef>
          </c:val>
          <c:extLst xmlns:c16r2="http://schemas.microsoft.com/office/drawing/2015/06/chart">
            <c:ext xmlns:c16="http://schemas.microsoft.com/office/drawing/2014/chart" uri="{C3380CC4-5D6E-409C-BE32-E72D297353CC}">
              <c16:uniqueId val="{00000006-2B38-4BC1-934B-B31E67F76FB3}"/>
            </c:ext>
          </c:extLst>
        </c:ser>
        <c:ser>
          <c:idx val="3"/>
          <c:order val="3"/>
          <c:tx>
            <c:v>D4</c:v>
          </c:tx>
          <c:spPr>
            <a:solidFill>
              <a:schemeClr val="accent5">
                <a:tint val="81000"/>
              </a:schemeClr>
            </a:solidFill>
            <a:ln>
              <a:no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r_vote!$C$12:$H$12</c:f>
              <c:numCache>
                <c:formatCode>General</c:formatCode>
                <c:ptCount val="6"/>
                <c:pt idx="0">
                  <c:v>0.65625154972076416</c:v>
                </c:pt>
                <c:pt idx="1">
                  <c:v>0.55515027046203613</c:v>
                </c:pt>
                <c:pt idx="2">
                  <c:v>0.51208382844924927</c:v>
                </c:pt>
                <c:pt idx="3">
                  <c:v>0.42806962132453918</c:v>
                </c:pt>
                <c:pt idx="4">
                  <c:v>0.45208993554115295</c:v>
                </c:pt>
                <c:pt idx="5">
                  <c:v>0.44573158025741577</c:v>
                </c:pt>
              </c:numCache>
            </c:numRef>
          </c:val>
          <c:extLst xmlns:c16r2="http://schemas.microsoft.com/office/drawing/2015/06/chart">
            <c:ext xmlns:c16="http://schemas.microsoft.com/office/drawing/2014/chart" uri="{C3380CC4-5D6E-409C-BE32-E72D297353CC}">
              <c16:uniqueId val="{00000007-2B38-4BC1-934B-B31E67F76FB3}"/>
            </c:ext>
          </c:extLst>
        </c:ser>
        <c:ser>
          <c:idx val="4"/>
          <c:order val="4"/>
          <c:tx>
            <c:v>D5</c:v>
          </c:tx>
          <c:spPr>
            <a:solidFill>
              <a:schemeClr val="accent5">
                <a:tint val="94000"/>
              </a:schemeClr>
            </a:solidFill>
            <a:ln>
              <a:no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r_vote!$C$13:$H$13</c:f>
              <c:numCache>
                <c:formatCode>General</c:formatCode>
                <c:ptCount val="6"/>
                <c:pt idx="0">
                  <c:v>0.612953782081604</c:v>
                </c:pt>
                <c:pt idx="1">
                  <c:v>0.53009331226348877</c:v>
                </c:pt>
                <c:pt idx="2">
                  <c:v>0.48884695768356323</c:v>
                </c:pt>
                <c:pt idx="3">
                  <c:v>0.45263397693634033</c:v>
                </c:pt>
                <c:pt idx="4">
                  <c:v>0.45513460040092468</c:v>
                </c:pt>
                <c:pt idx="5">
                  <c:v>0.46348467469215393</c:v>
                </c:pt>
              </c:numCache>
            </c:numRef>
          </c:val>
          <c:extLst xmlns:c16r2="http://schemas.microsoft.com/office/drawing/2015/06/chart">
            <c:ext xmlns:c16="http://schemas.microsoft.com/office/drawing/2014/chart" uri="{C3380CC4-5D6E-409C-BE32-E72D297353CC}">
              <c16:uniqueId val="{00000008-2B38-4BC1-934B-B31E67F76FB3}"/>
            </c:ext>
          </c:extLst>
        </c:ser>
        <c:ser>
          <c:idx val="5"/>
          <c:order val="5"/>
          <c:tx>
            <c:v>D6</c:v>
          </c:tx>
          <c:spPr>
            <a:solidFill>
              <a:schemeClr val="accent5">
                <a:shade val="93000"/>
              </a:schemeClr>
            </a:solidFill>
            <a:ln>
              <a:no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r_vote!$C$14:$H$14</c:f>
              <c:numCache>
                <c:formatCode>General</c:formatCode>
                <c:ptCount val="6"/>
                <c:pt idx="0">
                  <c:v>0.57629591226577759</c:v>
                </c:pt>
                <c:pt idx="1">
                  <c:v>0.5215299129486084</c:v>
                </c:pt>
                <c:pt idx="2">
                  <c:v>0.51944118738174438</c:v>
                </c:pt>
                <c:pt idx="3">
                  <c:v>0.44752758741378784</c:v>
                </c:pt>
                <c:pt idx="4">
                  <c:v>0.45680966973304749</c:v>
                </c:pt>
                <c:pt idx="5">
                  <c:v>0.47401592135429382</c:v>
                </c:pt>
              </c:numCache>
            </c:numRef>
          </c:val>
          <c:extLst xmlns:c16r2="http://schemas.microsoft.com/office/drawing/2015/06/chart">
            <c:ext xmlns:c16="http://schemas.microsoft.com/office/drawing/2014/chart" uri="{C3380CC4-5D6E-409C-BE32-E72D297353CC}">
              <c16:uniqueId val="{00000009-2B38-4BC1-934B-B31E67F76FB3}"/>
            </c:ext>
          </c:extLst>
        </c:ser>
        <c:ser>
          <c:idx val="6"/>
          <c:order val="6"/>
          <c:tx>
            <c:v>D7</c:v>
          </c:tx>
          <c:spPr>
            <a:solidFill>
              <a:schemeClr val="accent5">
                <a:shade val="80000"/>
              </a:schemeClr>
            </a:solidFill>
            <a:ln>
              <a:no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r_vote!$C$15:$H$15</c:f>
              <c:numCache>
                <c:formatCode>General</c:formatCode>
                <c:ptCount val="6"/>
                <c:pt idx="0">
                  <c:v>0.53947180509567261</c:v>
                </c:pt>
                <c:pt idx="1">
                  <c:v>0.5130382776260376</c:v>
                </c:pt>
                <c:pt idx="2">
                  <c:v>0.55744212865829468</c:v>
                </c:pt>
                <c:pt idx="3">
                  <c:v>0.43683233857154846</c:v>
                </c:pt>
                <c:pt idx="4">
                  <c:v>0.43736565113067627</c:v>
                </c:pt>
                <c:pt idx="5">
                  <c:v>0.48842242360115051</c:v>
                </c:pt>
              </c:numCache>
            </c:numRef>
          </c:val>
          <c:extLst xmlns:c16r2="http://schemas.microsoft.com/office/drawing/2015/06/chart">
            <c:ext xmlns:c16="http://schemas.microsoft.com/office/drawing/2014/chart" uri="{C3380CC4-5D6E-409C-BE32-E72D297353CC}">
              <c16:uniqueId val="{0000000A-2B38-4BC1-934B-B31E67F76FB3}"/>
            </c:ext>
          </c:extLst>
        </c:ser>
        <c:ser>
          <c:idx val="7"/>
          <c:order val="7"/>
          <c:tx>
            <c:v>D8</c:v>
          </c:tx>
          <c:spPr>
            <a:solidFill>
              <a:schemeClr val="accent5">
                <a:shade val="68000"/>
              </a:schemeClr>
            </a:solidFill>
            <a:ln>
              <a:no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r_vote!$C$16:$H$16</c:f>
              <c:numCache>
                <c:formatCode>General</c:formatCode>
                <c:ptCount val="6"/>
                <c:pt idx="0">
                  <c:v>0.41180229187011719</c:v>
                </c:pt>
                <c:pt idx="1">
                  <c:v>0.49334371089935303</c:v>
                </c:pt>
                <c:pt idx="2">
                  <c:v>0.51857030391693115</c:v>
                </c:pt>
                <c:pt idx="3">
                  <c:v>0.43099164962768555</c:v>
                </c:pt>
                <c:pt idx="4">
                  <c:v>0.46930068731307983</c:v>
                </c:pt>
                <c:pt idx="5">
                  <c:v>0.48832312226295471</c:v>
                </c:pt>
              </c:numCache>
            </c:numRef>
          </c:val>
          <c:extLst xmlns:c16r2="http://schemas.microsoft.com/office/drawing/2015/06/chart">
            <c:ext xmlns:c16="http://schemas.microsoft.com/office/drawing/2014/chart" uri="{C3380CC4-5D6E-409C-BE32-E72D297353CC}">
              <c16:uniqueId val="{0000000B-2B38-4BC1-934B-B31E67F76FB3}"/>
            </c:ext>
          </c:extLst>
        </c:ser>
        <c:ser>
          <c:idx val="8"/>
          <c:order val="8"/>
          <c:tx>
            <c:v>D9</c:v>
          </c:tx>
          <c:spPr>
            <a:solidFill>
              <a:schemeClr val="accent5">
                <a:shade val="55000"/>
              </a:schemeClr>
            </a:solidFill>
            <a:ln>
              <a:no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r_vote!$C$17:$H$17</c:f>
              <c:numCache>
                <c:formatCode>General</c:formatCode>
                <c:ptCount val="6"/>
                <c:pt idx="0">
                  <c:v>0.33464169502258301</c:v>
                </c:pt>
                <c:pt idx="1">
                  <c:v>0.42284393310546875</c:v>
                </c:pt>
                <c:pt idx="2">
                  <c:v>0.53996121883392334</c:v>
                </c:pt>
                <c:pt idx="3">
                  <c:v>0.40326693654060364</c:v>
                </c:pt>
                <c:pt idx="4">
                  <c:v>0.42157441377639771</c:v>
                </c:pt>
                <c:pt idx="5">
                  <c:v>0.48516106605529785</c:v>
                </c:pt>
              </c:numCache>
            </c:numRef>
          </c:val>
          <c:extLst xmlns:c16r2="http://schemas.microsoft.com/office/drawing/2015/06/chart">
            <c:ext xmlns:c16="http://schemas.microsoft.com/office/drawing/2014/chart" uri="{C3380CC4-5D6E-409C-BE32-E72D297353CC}">
              <c16:uniqueId val="{0000000C-2B38-4BC1-934B-B31E67F76FB3}"/>
            </c:ext>
          </c:extLst>
        </c:ser>
        <c:ser>
          <c:idx val="9"/>
          <c:order val="9"/>
          <c:tx>
            <c:v>D10</c:v>
          </c:tx>
          <c:spPr>
            <a:solidFill>
              <a:schemeClr val="accent5">
                <a:shade val="42000"/>
              </a:schemeClr>
            </a:solidFill>
            <a:ln>
              <a:no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r_vote!$C$18:$H$18</c:f>
              <c:numCache>
                <c:formatCode>General</c:formatCode>
                <c:ptCount val="6"/>
                <c:pt idx="0">
                  <c:v>0.2511441707611084</c:v>
                </c:pt>
                <c:pt idx="1">
                  <c:v>0.28931093215942383</c:v>
                </c:pt>
                <c:pt idx="2">
                  <c:v>0.41588082909584045</c:v>
                </c:pt>
                <c:pt idx="3">
                  <c:v>0.31663313508033752</c:v>
                </c:pt>
                <c:pt idx="4">
                  <c:v>0.40640786290168762</c:v>
                </c:pt>
                <c:pt idx="5">
                  <c:v>0.41327252984046936</c:v>
                </c:pt>
              </c:numCache>
            </c:numRef>
          </c:val>
          <c:extLst xmlns:c16r2="http://schemas.microsoft.com/office/drawing/2015/06/chart">
            <c:ext xmlns:c16="http://schemas.microsoft.com/office/drawing/2014/chart" uri="{C3380CC4-5D6E-409C-BE32-E72D297353CC}">
              <c16:uniqueId val="{0000000D-2B38-4BC1-934B-B31E67F76FB3}"/>
            </c:ext>
          </c:extLst>
        </c:ser>
        <c:dLbls>
          <c:showLegendKey val="0"/>
          <c:showVal val="0"/>
          <c:showCatName val="0"/>
          <c:showSerName val="0"/>
          <c:showPercent val="0"/>
          <c:showBubbleSize val="0"/>
        </c:dLbls>
        <c:gapWidth val="219"/>
        <c:overlap val="-27"/>
        <c:axId val="1610706416"/>
        <c:axId val="1610683568"/>
        <c:extLst xmlns:c16r2="http://schemas.microsoft.com/office/drawing/2015/06/chart"/>
      </c:barChart>
      <c:catAx>
        <c:axId val="16107064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3568"/>
        <c:crosses val="autoZero"/>
        <c:auto val="1"/>
        <c:lblAlgn val="ctr"/>
        <c:lblOffset val="100"/>
        <c:noMultiLvlLbl val="0"/>
      </c:catAx>
      <c:valAx>
        <c:axId val="161068356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6416"/>
        <c:crosses val="autoZero"/>
        <c:crossBetween val="between"/>
      </c:valAx>
      <c:spPr>
        <a:noFill/>
        <a:ln>
          <a:solidFill>
            <a:sysClr val="windowText" lastClr="000000"/>
          </a:solidFill>
        </a:ln>
        <a:effectLst/>
      </c:spPr>
    </c:plotArea>
    <c:legend>
      <c:legendPos val="b"/>
      <c:layout>
        <c:manualLayout>
          <c:xMode val="edge"/>
          <c:yMode val="edge"/>
          <c:x val="0.3782457481779829"/>
          <c:y val="0.10272016304159638"/>
          <c:w val="0.5944004372302647"/>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A11 - Vote ALP / Verts par décile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lineChart>
        <c:grouping val="standard"/>
        <c:varyColors val="0"/>
        <c:ser>
          <c:idx val="0"/>
          <c:order val="0"/>
          <c:tx>
            <c:v>1963-66</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r_vote!$B$9:$B$18</c:f>
              <c:strCache>
                <c:ptCount val="10"/>
                <c:pt idx="0">
                  <c:v>D1</c:v>
                </c:pt>
                <c:pt idx="1">
                  <c:v>D2</c:v>
                </c:pt>
                <c:pt idx="2">
                  <c:v>D3</c:v>
                </c:pt>
                <c:pt idx="3">
                  <c:v>D4</c:v>
                </c:pt>
                <c:pt idx="4">
                  <c:v>D5</c:v>
                </c:pt>
                <c:pt idx="5">
                  <c:v>D6</c:v>
                </c:pt>
                <c:pt idx="6">
                  <c:v>D7</c:v>
                </c:pt>
                <c:pt idx="7">
                  <c:v>D8</c:v>
                </c:pt>
                <c:pt idx="8">
                  <c:v>D9</c:v>
                </c:pt>
                <c:pt idx="9">
                  <c:v>D10</c:v>
                </c:pt>
              </c:strCache>
            </c:strRef>
          </c:cat>
          <c:val>
            <c:numRef>
              <c:f>r_vote!$C$9:$C$18</c:f>
              <c:numCache>
                <c:formatCode>General</c:formatCode>
                <c:ptCount val="10"/>
                <c:pt idx="0">
                  <c:v>0.68452519178390503</c:v>
                </c:pt>
                <c:pt idx="1">
                  <c:v>0.6159014105796814</c:v>
                </c:pt>
                <c:pt idx="2">
                  <c:v>0.66435736417770386</c:v>
                </c:pt>
                <c:pt idx="3">
                  <c:v>0.65625154972076416</c:v>
                </c:pt>
                <c:pt idx="4">
                  <c:v>0.612953782081604</c:v>
                </c:pt>
                <c:pt idx="5">
                  <c:v>0.57629591226577759</c:v>
                </c:pt>
                <c:pt idx="6">
                  <c:v>0.53947180509567261</c:v>
                </c:pt>
                <c:pt idx="7">
                  <c:v>0.41180229187011719</c:v>
                </c:pt>
                <c:pt idx="8">
                  <c:v>0.33464169502258301</c:v>
                </c:pt>
                <c:pt idx="9">
                  <c:v>0.2511441707611084</c:v>
                </c:pt>
              </c:numCache>
            </c:numRef>
          </c:val>
          <c:smooth val="0"/>
          <c:extLst xmlns:c16r2="http://schemas.microsoft.com/office/drawing/2015/06/chart">
            <c:ext xmlns:c16="http://schemas.microsoft.com/office/drawing/2014/chart" uri="{C3380CC4-5D6E-409C-BE32-E72D297353CC}">
              <c16:uniqueId val="{00000000-2DE3-4508-8713-935E13100FBB}"/>
            </c:ext>
          </c:extLst>
        </c:ser>
        <c:ser>
          <c:idx val="1"/>
          <c:order val="1"/>
          <c:tx>
            <c:v>1972-77</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r_vote!$B$9:$B$18</c:f>
              <c:strCache>
                <c:ptCount val="10"/>
                <c:pt idx="0">
                  <c:v>D1</c:v>
                </c:pt>
                <c:pt idx="1">
                  <c:v>D2</c:v>
                </c:pt>
                <c:pt idx="2">
                  <c:v>D3</c:v>
                </c:pt>
                <c:pt idx="3">
                  <c:v>D4</c:v>
                </c:pt>
                <c:pt idx="4">
                  <c:v>D5</c:v>
                </c:pt>
                <c:pt idx="5">
                  <c:v>D6</c:v>
                </c:pt>
                <c:pt idx="6">
                  <c:v>D7</c:v>
                </c:pt>
                <c:pt idx="7">
                  <c:v>D8</c:v>
                </c:pt>
                <c:pt idx="8">
                  <c:v>D9</c:v>
                </c:pt>
                <c:pt idx="9">
                  <c:v>D10</c:v>
                </c:pt>
              </c:strCache>
            </c:strRef>
          </c:cat>
          <c:val>
            <c:numRef>
              <c:f>r_vote!$D$9:$D$18</c:f>
              <c:numCache>
                <c:formatCode>General</c:formatCode>
                <c:ptCount val="10"/>
                <c:pt idx="0">
                  <c:v>0.49552726745605469</c:v>
                </c:pt>
                <c:pt idx="1">
                  <c:v>0.52215451002120972</c:v>
                </c:pt>
                <c:pt idx="2">
                  <c:v>0.52919960021972656</c:v>
                </c:pt>
                <c:pt idx="3">
                  <c:v>0.55515027046203613</c:v>
                </c:pt>
                <c:pt idx="4">
                  <c:v>0.53009331226348877</c:v>
                </c:pt>
                <c:pt idx="5">
                  <c:v>0.5215299129486084</c:v>
                </c:pt>
                <c:pt idx="6">
                  <c:v>0.5130382776260376</c:v>
                </c:pt>
                <c:pt idx="7">
                  <c:v>0.49334371089935303</c:v>
                </c:pt>
                <c:pt idx="8">
                  <c:v>0.42284393310546875</c:v>
                </c:pt>
                <c:pt idx="9">
                  <c:v>0.28931093215942383</c:v>
                </c:pt>
              </c:numCache>
            </c:numRef>
          </c:val>
          <c:smooth val="0"/>
          <c:extLst xmlns:c16r2="http://schemas.microsoft.com/office/drawing/2015/06/chart">
            <c:ext xmlns:c16="http://schemas.microsoft.com/office/drawing/2014/chart" uri="{C3380CC4-5D6E-409C-BE32-E72D297353CC}">
              <c16:uniqueId val="{00000001-2DE3-4508-8713-935E13100FBB}"/>
            </c:ext>
          </c:extLst>
        </c:ser>
        <c:ser>
          <c:idx val="2"/>
          <c:order val="2"/>
          <c:tx>
            <c:v>1983-87</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r_vote!$B$9:$B$18</c:f>
              <c:strCache>
                <c:ptCount val="10"/>
                <c:pt idx="0">
                  <c:v>D1</c:v>
                </c:pt>
                <c:pt idx="1">
                  <c:v>D2</c:v>
                </c:pt>
                <c:pt idx="2">
                  <c:v>D3</c:v>
                </c:pt>
                <c:pt idx="3">
                  <c:v>D4</c:v>
                </c:pt>
                <c:pt idx="4">
                  <c:v>D5</c:v>
                </c:pt>
                <c:pt idx="5">
                  <c:v>D6</c:v>
                </c:pt>
                <c:pt idx="6">
                  <c:v>D7</c:v>
                </c:pt>
                <c:pt idx="7">
                  <c:v>D8</c:v>
                </c:pt>
                <c:pt idx="8">
                  <c:v>D9</c:v>
                </c:pt>
                <c:pt idx="9">
                  <c:v>D10</c:v>
                </c:pt>
              </c:strCache>
            </c:strRef>
          </c:cat>
          <c:val>
            <c:numRef>
              <c:f>r_vote!$E$9:$E$18</c:f>
              <c:numCache>
                <c:formatCode>General</c:formatCode>
                <c:ptCount val="10"/>
                <c:pt idx="0">
                  <c:v>0.52867084741592407</c:v>
                </c:pt>
                <c:pt idx="1">
                  <c:v>0.56535208225250244</c:v>
                </c:pt>
                <c:pt idx="2">
                  <c:v>0.58891290426254272</c:v>
                </c:pt>
                <c:pt idx="3">
                  <c:v>0.51208382844924927</c:v>
                </c:pt>
                <c:pt idx="4">
                  <c:v>0.48884695768356323</c:v>
                </c:pt>
                <c:pt idx="5">
                  <c:v>0.51944118738174438</c:v>
                </c:pt>
                <c:pt idx="6">
                  <c:v>0.55744212865829468</c:v>
                </c:pt>
                <c:pt idx="7">
                  <c:v>0.51857030391693115</c:v>
                </c:pt>
                <c:pt idx="8">
                  <c:v>0.53996121883392334</c:v>
                </c:pt>
                <c:pt idx="9">
                  <c:v>0.41588082909584045</c:v>
                </c:pt>
              </c:numCache>
            </c:numRef>
          </c:val>
          <c:smooth val="0"/>
          <c:extLst xmlns:c16r2="http://schemas.microsoft.com/office/drawing/2015/06/chart">
            <c:ext xmlns:c16="http://schemas.microsoft.com/office/drawing/2014/chart" uri="{C3380CC4-5D6E-409C-BE32-E72D297353CC}">
              <c16:uniqueId val="{00000002-2DE3-4508-8713-935E13100FBB}"/>
            </c:ext>
          </c:extLst>
        </c:ser>
        <c:ser>
          <c:idx val="3"/>
          <c:order val="3"/>
          <c:tx>
            <c:v>1990-98</c:v>
          </c:tx>
          <c:spPr>
            <a:ln w="28575" cap="rnd">
              <a:solidFill>
                <a:srgbClr val="7030A0"/>
              </a:solidFill>
              <a:round/>
            </a:ln>
            <a:effectLst/>
          </c:spPr>
          <c:marker>
            <c:symbol val="circle"/>
            <c:size val="9"/>
            <c:spPr>
              <a:solidFill>
                <a:srgbClr val="7030A0"/>
              </a:solidFill>
              <a:ln w="9525">
                <a:solidFill>
                  <a:srgbClr val="7030A0"/>
                </a:solidFill>
              </a:ln>
              <a:effectLst/>
            </c:spPr>
          </c:marker>
          <c:cat>
            <c:strRef>
              <c:f>r_vote!$B$9:$B$18</c:f>
              <c:strCache>
                <c:ptCount val="10"/>
                <c:pt idx="0">
                  <c:v>D1</c:v>
                </c:pt>
                <c:pt idx="1">
                  <c:v>D2</c:v>
                </c:pt>
                <c:pt idx="2">
                  <c:v>D3</c:v>
                </c:pt>
                <c:pt idx="3">
                  <c:v>D4</c:v>
                </c:pt>
                <c:pt idx="4">
                  <c:v>D5</c:v>
                </c:pt>
                <c:pt idx="5">
                  <c:v>D6</c:v>
                </c:pt>
                <c:pt idx="6">
                  <c:v>D7</c:v>
                </c:pt>
                <c:pt idx="7">
                  <c:v>D8</c:v>
                </c:pt>
                <c:pt idx="8">
                  <c:v>D9</c:v>
                </c:pt>
                <c:pt idx="9">
                  <c:v>D10</c:v>
                </c:pt>
              </c:strCache>
            </c:strRef>
          </c:cat>
          <c:val>
            <c:numRef>
              <c:f>r_vote!$F$9:$F$18</c:f>
              <c:numCache>
                <c:formatCode>General</c:formatCode>
                <c:ptCount val="10"/>
                <c:pt idx="0">
                  <c:v>0.54123777151107788</c:v>
                </c:pt>
                <c:pt idx="1">
                  <c:v>0.47901672124862671</c:v>
                </c:pt>
                <c:pt idx="2">
                  <c:v>0.4314211905002594</c:v>
                </c:pt>
                <c:pt idx="3">
                  <c:v>0.42806962132453918</c:v>
                </c:pt>
                <c:pt idx="4">
                  <c:v>0.45263397693634033</c:v>
                </c:pt>
                <c:pt idx="5">
                  <c:v>0.44752758741378784</c:v>
                </c:pt>
                <c:pt idx="6">
                  <c:v>0.43683233857154846</c:v>
                </c:pt>
                <c:pt idx="7">
                  <c:v>0.43099164962768555</c:v>
                </c:pt>
                <c:pt idx="8">
                  <c:v>0.40326693654060364</c:v>
                </c:pt>
                <c:pt idx="9">
                  <c:v>0.31663313508033752</c:v>
                </c:pt>
              </c:numCache>
            </c:numRef>
          </c:val>
          <c:smooth val="0"/>
          <c:extLst xmlns:c16r2="http://schemas.microsoft.com/office/drawing/2015/06/chart">
            <c:ext xmlns:c16="http://schemas.microsoft.com/office/drawing/2014/chart" uri="{C3380CC4-5D6E-409C-BE32-E72D297353CC}">
              <c16:uniqueId val="{00000003-2DE3-4508-8713-935E13100FBB}"/>
            </c:ext>
          </c:extLst>
        </c:ser>
        <c:ser>
          <c:idx val="4"/>
          <c:order val="4"/>
          <c:tx>
            <c:v>2001-07</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r_vote!$B$9:$B$18</c:f>
              <c:strCache>
                <c:ptCount val="10"/>
                <c:pt idx="0">
                  <c:v>D1</c:v>
                </c:pt>
                <c:pt idx="1">
                  <c:v>D2</c:v>
                </c:pt>
                <c:pt idx="2">
                  <c:v>D3</c:v>
                </c:pt>
                <c:pt idx="3">
                  <c:v>D4</c:v>
                </c:pt>
                <c:pt idx="4">
                  <c:v>D5</c:v>
                </c:pt>
                <c:pt idx="5">
                  <c:v>D6</c:v>
                </c:pt>
                <c:pt idx="6">
                  <c:v>D7</c:v>
                </c:pt>
                <c:pt idx="7">
                  <c:v>D8</c:v>
                </c:pt>
                <c:pt idx="8">
                  <c:v>D9</c:v>
                </c:pt>
                <c:pt idx="9">
                  <c:v>D10</c:v>
                </c:pt>
              </c:strCache>
            </c:strRef>
          </c:cat>
          <c:val>
            <c:numRef>
              <c:f>r_vote!$G$9:$G$18</c:f>
              <c:numCache>
                <c:formatCode>General</c:formatCode>
                <c:ptCount val="10"/>
                <c:pt idx="0">
                  <c:v>0.55922830104827881</c:v>
                </c:pt>
                <c:pt idx="1">
                  <c:v>0.54849475622177124</c:v>
                </c:pt>
                <c:pt idx="2">
                  <c:v>0.46499136090278625</c:v>
                </c:pt>
                <c:pt idx="3">
                  <c:v>0.45208993554115295</c:v>
                </c:pt>
                <c:pt idx="4">
                  <c:v>0.45513460040092468</c:v>
                </c:pt>
                <c:pt idx="5">
                  <c:v>0.45680966973304749</c:v>
                </c:pt>
                <c:pt idx="6">
                  <c:v>0.43736565113067627</c:v>
                </c:pt>
                <c:pt idx="7">
                  <c:v>0.46930068731307983</c:v>
                </c:pt>
                <c:pt idx="8">
                  <c:v>0.42157441377639771</c:v>
                </c:pt>
                <c:pt idx="9">
                  <c:v>0.40640786290168762</c:v>
                </c:pt>
              </c:numCache>
            </c:numRef>
          </c:val>
          <c:smooth val="0"/>
          <c:extLst xmlns:c16r2="http://schemas.microsoft.com/office/drawing/2015/06/chart">
            <c:ext xmlns:c16="http://schemas.microsoft.com/office/drawing/2014/chart" uri="{C3380CC4-5D6E-409C-BE32-E72D297353CC}">
              <c16:uniqueId val="{00000004-2DE3-4508-8713-935E13100FBB}"/>
            </c:ext>
          </c:extLst>
        </c:ser>
        <c:ser>
          <c:idx val="5"/>
          <c:order val="5"/>
          <c:tx>
            <c:v>2010-19</c:v>
          </c:tx>
          <c:spPr>
            <a:ln w="28575" cap="rnd">
              <a:solidFill>
                <a:schemeClr val="tx1"/>
              </a:solidFill>
              <a:round/>
            </a:ln>
            <a:effectLst/>
          </c:spPr>
          <c:marker>
            <c:symbol val="circle"/>
            <c:size val="9"/>
            <c:spPr>
              <a:solidFill>
                <a:schemeClr val="tx1"/>
              </a:solidFill>
              <a:ln w="9525">
                <a:solidFill>
                  <a:schemeClr val="tx1"/>
                </a:solidFill>
              </a:ln>
              <a:effectLst/>
            </c:spPr>
          </c:marker>
          <c:cat>
            <c:strRef>
              <c:f>r_vote!$B$9:$B$18</c:f>
              <c:strCache>
                <c:ptCount val="10"/>
                <c:pt idx="0">
                  <c:v>D1</c:v>
                </c:pt>
                <c:pt idx="1">
                  <c:v>D2</c:v>
                </c:pt>
                <c:pt idx="2">
                  <c:v>D3</c:v>
                </c:pt>
                <c:pt idx="3">
                  <c:v>D4</c:v>
                </c:pt>
                <c:pt idx="4">
                  <c:v>D5</c:v>
                </c:pt>
                <c:pt idx="5">
                  <c:v>D6</c:v>
                </c:pt>
                <c:pt idx="6">
                  <c:v>D7</c:v>
                </c:pt>
                <c:pt idx="7">
                  <c:v>D8</c:v>
                </c:pt>
                <c:pt idx="8">
                  <c:v>D9</c:v>
                </c:pt>
                <c:pt idx="9">
                  <c:v>D10</c:v>
                </c:pt>
              </c:strCache>
            </c:strRef>
          </c:cat>
          <c:val>
            <c:numRef>
              <c:f>r_vote!$H$9:$H$18</c:f>
              <c:numCache>
                <c:formatCode>General</c:formatCode>
                <c:ptCount val="10"/>
                <c:pt idx="0">
                  <c:v>0.50703328847885132</c:v>
                </c:pt>
                <c:pt idx="1">
                  <c:v>0.44827994704246521</c:v>
                </c:pt>
                <c:pt idx="2">
                  <c:v>0.41077619791030884</c:v>
                </c:pt>
                <c:pt idx="3">
                  <c:v>0.44573158025741577</c:v>
                </c:pt>
                <c:pt idx="4">
                  <c:v>0.46348467469215393</c:v>
                </c:pt>
                <c:pt idx="5">
                  <c:v>0.47401592135429382</c:v>
                </c:pt>
                <c:pt idx="6">
                  <c:v>0.48842242360115051</c:v>
                </c:pt>
                <c:pt idx="7">
                  <c:v>0.48832312226295471</c:v>
                </c:pt>
                <c:pt idx="8">
                  <c:v>0.48516106605529785</c:v>
                </c:pt>
                <c:pt idx="9">
                  <c:v>0.41327252984046936</c:v>
                </c:pt>
              </c:numCache>
            </c:numRef>
          </c:val>
          <c:smooth val="0"/>
          <c:extLst xmlns:c16r2="http://schemas.microsoft.com/office/drawing/2015/06/chart">
            <c:ext xmlns:c16="http://schemas.microsoft.com/office/drawing/2014/chart" uri="{C3380CC4-5D6E-409C-BE32-E72D297353CC}">
              <c16:uniqueId val="{00000005-2DE3-4508-8713-935E13100FBB}"/>
            </c:ext>
          </c:extLst>
        </c:ser>
        <c:dLbls>
          <c:showLegendKey val="0"/>
          <c:showVal val="0"/>
          <c:showCatName val="0"/>
          <c:showSerName val="0"/>
          <c:showPercent val="0"/>
          <c:showBubbleSize val="0"/>
        </c:dLbls>
        <c:marker val="1"/>
        <c:smooth val="0"/>
        <c:axId val="1610675408"/>
        <c:axId val="1610675952"/>
      </c:lineChart>
      <c:catAx>
        <c:axId val="1610675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75952"/>
        <c:crosses val="autoZero"/>
        <c:auto val="1"/>
        <c:lblAlgn val="ctr"/>
        <c:lblOffset val="100"/>
        <c:noMultiLvlLbl val="0"/>
      </c:catAx>
      <c:valAx>
        <c:axId val="1610675952"/>
        <c:scaling>
          <c:orientation val="minMax"/>
          <c:max val="0.8"/>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75408"/>
        <c:crosses val="autoZero"/>
        <c:crossBetween val="between"/>
      </c:valAx>
      <c:spPr>
        <a:noFill/>
        <a:ln>
          <a:solidFill>
            <a:sysClr val="windowText" lastClr="000000"/>
          </a:solidFill>
        </a:ln>
        <a:effectLst/>
      </c:spPr>
    </c:plotArea>
    <c:legend>
      <c:legendPos val="b"/>
      <c:layout>
        <c:manualLayout>
          <c:xMode val="edge"/>
          <c:yMode val="edge"/>
          <c:x val="0.24147667521922095"/>
          <c:y val="0.10062608104921753"/>
          <c:w val="0.72433105654108854"/>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A12 - Vote ALP / Verts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463117319540083"/>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r_vote!$C$19:$H$19</c:f>
              <c:numCache>
                <c:formatCode>General</c:formatCode>
                <c:ptCount val="6"/>
                <c:pt idx="0">
                  <c:v>0.64665991067886353</c:v>
                </c:pt>
                <c:pt idx="1">
                  <c:v>0.52641254663467407</c:v>
                </c:pt>
                <c:pt idx="2">
                  <c:v>0.53687947988510132</c:v>
                </c:pt>
                <c:pt idx="3">
                  <c:v>0.46602994203567505</c:v>
                </c:pt>
                <c:pt idx="4">
                  <c:v>0.49499902129173279</c:v>
                </c:pt>
                <c:pt idx="5">
                  <c:v>0.45455864071846008</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v>40 % du milieu</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r_vote!$C$20:$H$20</c:f>
              <c:numCache>
                <c:formatCode>General</c:formatCode>
                <c:ptCount val="6"/>
                <c:pt idx="0">
                  <c:v>0.46551579236984253</c:v>
                </c:pt>
                <c:pt idx="1">
                  <c:v>0.48777735233306885</c:v>
                </c:pt>
                <c:pt idx="2">
                  <c:v>0.53381651639938354</c:v>
                </c:pt>
                <c:pt idx="3">
                  <c:v>0.42961299419403076</c:v>
                </c:pt>
                <c:pt idx="4">
                  <c:v>0.4460827112197876</c:v>
                </c:pt>
                <c:pt idx="5">
                  <c:v>0.48400488495826721</c:v>
                </c:pt>
              </c:numCache>
            </c:numRef>
          </c:val>
          <c:extLst xmlns:c16r2="http://schemas.microsoft.com/office/drawing/2015/06/chart">
            <c:ext xmlns:c16="http://schemas.microsoft.com/office/drawing/2014/chart" uri="{C3380CC4-5D6E-409C-BE32-E72D297353CC}">
              <c16:uniqueId val="{0000000A-EA39-4343-9B06-69359874200A}"/>
            </c:ext>
          </c:extLst>
        </c:ser>
        <c:ser>
          <c:idx val="2"/>
          <c:order val="2"/>
          <c:tx>
            <c:v>10 % du haut</c:v>
          </c:tx>
          <c:spPr>
            <a:solidFill>
              <a:schemeClr val="accent6"/>
            </a:solidFill>
            <a:ln>
              <a:solidFill>
                <a:schemeClr val="accent6"/>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r_vote!$C$21:$H$21</c:f>
              <c:numCache>
                <c:formatCode>General</c:formatCode>
                <c:ptCount val="6"/>
                <c:pt idx="0">
                  <c:v>0.2511441707611084</c:v>
                </c:pt>
                <c:pt idx="1">
                  <c:v>0.28931093215942383</c:v>
                </c:pt>
                <c:pt idx="2">
                  <c:v>0.41588082909584045</c:v>
                </c:pt>
                <c:pt idx="3">
                  <c:v>0.31663313508033752</c:v>
                </c:pt>
                <c:pt idx="4">
                  <c:v>0.40640786290168762</c:v>
                </c:pt>
                <c:pt idx="5">
                  <c:v>0.41327252984046936</c:v>
                </c:pt>
              </c:numCache>
            </c:numRef>
          </c:val>
          <c:extLst xmlns:c16r2="http://schemas.microsoft.com/office/drawing/2015/06/chart">
            <c:ext xmlns:c16="http://schemas.microsoft.com/office/drawing/2014/chart" uri="{C3380CC4-5D6E-409C-BE32-E72D297353CC}">
              <c16:uniqueId val="{0000000B-EA39-4343-9B06-69359874200A}"/>
            </c:ext>
          </c:extLst>
        </c:ser>
        <c:dLbls>
          <c:showLegendKey val="0"/>
          <c:showVal val="0"/>
          <c:showCatName val="0"/>
          <c:showSerName val="0"/>
          <c:showPercent val="0"/>
          <c:showBubbleSize val="0"/>
        </c:dLbls>
        <c:gapWidth val="219"/>
        <c:overlap val="-27"/>
        <c:axId val="1610694448"/>
        <c:axId val="1610692816"/>
        <c:extLst xmlns:c16r2="http://schemas.microsoft.com/office/drawing/2015/06/chart"/>
      </c:barChart>
      <c:catAx>
        <c:axId val="16106944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2816"/>
        <c:crosses val="autoZero"/>
        <c:auto val="1"/>
        <c:lblAlgn val="ctr"/>
        <c:lblOffset val="100"/>
        <c:noMultiLvlLbl val="0"/>
      </c:catAx>
      <c:valAx>
        <c:axId val="1610692816"/>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4448"/>
        <c:crosses val="autoZero"/>
        <c:crossBetween val="between"/>
      </c:valAx>
      <c:spPr>
        <a:noFill/>
        <a:ln>
          <a:solidFill>
            <a:sysClr val="windowText" lastClr="000000"/>
          </a:solidFill>
        </a:ln>
        <a:effectLst/>
      </c:spPr>
    </c:plotArea>
    <c:legend>
      <c:legendPos val="b"/>
      <c:layout>
        <c:manualLayout>
          <c:xMode val="edge"/>
          <c:yMode val="edge"/>
          <c:x val="0.54920708937643525"/>
          <c:y val="0.10062608104921753"/>
          <c:w val="0.42288501974805415"/>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A13 - Vote ALP / Verts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463117319540083"/>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r_vote!$C$22:$H$22</c:f>
              <c:numCache>
                <c:formatCode>General</c:formatCode>
                <c:ptCount val="6"/>
                <c:pt idx="0">
                  <c:v>0.50864750146865845</c:v>
                </c:pt>
                <c:pt idx="1">
                  <c:v>0.56956690549850464</c:v>
                </c:pt>
                <c:pt idx="2">
                  <c:v>0.5688592791557312</c:v>
                </c:pt>
                <c:pt idx="3">
                  <c:v>0.50637626647949219</c:v>
                </c:pt>
                <c:pt idx="4">
                  <c:v>0.58256632089614868</c:v>
                </c:pt>
                <c:pt idx="5">
                  <c:v>0.59762942790985107</c:v>
                </c:pt>
              </c:numCache>
            </c:numRef>
          </c:val>
          <c:extLst xmlns:c16r2="http://schemas.microsoft.com/office/drawing/2015/06/chart">
            <c:ext xmlns:c16="http://schemas.microsoft.com/office/drawing/2014/chart" uri="{C3380CC4-5D6E-409C-BE32-E72D297353CC}">
              <c16:uniqueId val="{00000000-7D0A-47E8-BE97-C84658497567}"/>
            </c:ext>
          </c:extLst>
        </c:ser>
        <c:ser>
          <c:idx val="1"/>
          <c:order val="1"/>
          <c:tx>
            <c:v>Catholiques</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r_vote!$C$23:$H$23</c:f>
              <c:numCache>
                <c:formatCode>General</c:formatCode>
                <c:ptCount val="6"/>
                <c:pt idx="0">
                  <c:v>0.6519964337348938</c:v>
                </c:pt>
                <c:pt idx="1">
                  <c:v>0.51883715391159058</c:v>
                </c:pt>
                <c:pt idx="2">
                  <c:v>0.52288717031478882</c:v>
                </c:pt>
                <c:pt idx="3">
                  <c:v>0.49028170108795166</c:v>
                </c:pt>
                <c:pt idx="4">
                  <c:v>0.48843729496002197</c:v>
                </c:pt>
                <c:pt idx="5">
                  <c:v>0.43286526203155518</c:v>
                </c:pt>
              </c:numCache>
            </c:numRef>
          </c:val>
          <c:extLst xmlns:c16r2="http://schemas.microsoft.com/office/drawing/2015/06/chart">
            <c:ext xmlns:c16="http://schemas.microsoft.com/office/drawing/2014/chart" uri="{C3380CC4-5D6E-409C-BE32-E72D297353CC}">
              <c16:uniqueId val="{00000000-E74E-4A5D-9EF7-D491C837B0E3}"/>
            </c:ext>
          </c:extLst>
        </c:ser>
        <c:ser>
          <c:idx val="2"/>
          <c:order val="2"/>
          <c:tx>
            <c:v>Protestants</c:v>
          </c:tx>
          <c:spPr>
            <a:solidFill>
              <a:schemeClr val="accent6"/>
            </a:solidFill>
            <a:ln>
              <a:solidFill>
                <a:schemeClr val="accent6"/>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r_vote!$C$24:$H$24</c:f>
              <c:numCache>
                <c:formatCode>General</c:formatCode>
                <c:ptCount val="6"/>
                <c:pt idx="0">
                  <c:v>0.45595741271972656</c:v>
                </c:pt>
                <c:pt idx="1">
                  <c:v>0.41857880353927612</c:v>
                </c:pt>
                <c:pt idx="2">
                  <c:v>0.44644993543624878</c:v>
                </c:pt>
                <c:pt idx="3">
                  <c:v>0.3848191499710083</c:v>
                </c:pt>
                <c:pt idx="4">
                  <c:v>0.38372653722763062</c:v>
                </c:pt>
                <c:pt idx="5">
                  <c:v>0.34732347726821899</c:v>
                </c:pt>
              </c:numCache>
            </c:numRef>
          </c:val>
          <c:extLst xmlns:c16r2="http://schemas.microsoft.com/office/drawing/2015/06/chart">
            <c:ext xmlns:c16="http://schemas.microsoft.com/office/drawing/2014/chart" uri="{C3380CC4-5D6E-409C-BE32-E72D297353CC}">
              <c16:uniqueId val="{00000001-E74E-4A5D-9EF7-D491C837B0E3}"/>
            </c:ext>
          </c:extLst>
        </c:ser>
        <c:ser>
          <c:idx val="3"/>
          <c:order val="3"/>
          <c:tx>
            <c:v>Autres</c:v>
          </c:tx>
          <c:spPr>
            <a:solidFill>
              <a:schemeClr val="accent4"/>
            </a:solidFill>
            <a:ln>
              <a:solidFill>
                <a:schemeClr val="accent4"/>
              </a:solidFill>
            </a:ln>
            <a:effectLst/>
          </c:spPr>
          <c:invertIfNegative val="0"/>
          <c:cat>
            <c:strRef>
              <c:f>r_vote!$C$1:$H$1</c:f>
              <c:strCache>
                <c:ptCount val="6"/>
                <c:pt idx="0">
                  <c:v>1963-66</c:v>
                </c:pt>
                <c:pt idx="1">
                  <c:v>1972-77</c:v>
                </c:pt>
                <c:pt idx="2">
                  <c:v>1983-87</c:v>
                </c:pt>
                <c:pt idx="3">
                  <c:v>1990-98</c:v>
                </c:pt>
                <c:pt idx="4">
                  <c:v>2001-07</c:v>
                </c:pt>
                <c:pt idx="5">
                  <c:v>2010-19</c:v>
                </c:pt>
              </c:strCache>
              <c:extLst xmlns:c15="http://schemas.microsoft.com/office/drawing/2012/chart" xmlns:c16r2="http://schemas.microsoft.com/office/drawing/2015/06/chart"/>
            </c:strRef>
          </c:cat>
          <c:val>
            <c:numRef>
              <c:f>r_vote!$C$25:$H$25</c:f>
              <c:numCache>
                <c:formatCode>General</c:formatCode>
                <c:ptCount val="6"/>
                <c:pt idx="0">
                  <c:v>0.44709861278533936</c:v>
                </c:pt>
                <c:pt idx="1">
                  <c:v>0.47375571727752686</c:v>
                </c:pt>
                <c:pt idx="2">
                  <c:v>0.53340446949005127</c:v>
                </c:pt>
                <c:pt idx="3">
                  <c:v>0.38715270161628723</c:v>
                </c:pt>
                <c:pt idx="4">
                  <c:v>0.66995108127593994</c:v>
                </c:pt>
                <c:pt idx="5">
                  <c:v>0.55583059787750244</c:v>
                </c:pt>
              </c:numCache>
              <c:extLst xmlns:c15="http://schemas.microsoft.com/office/drawing/2012/chart" xmlns:c16r2="http://schemas.microsoft.com/office/drawing/2015/06/chart"/>
            </c:numRef>
          </c:val>
          <c:extLst xmlns:c15="http://schemas.microsoft.com/office/drawing/2012/chart" xmlns:c16r2="http://schemas.microsoft.com/office/drawing/2015/06/chart">
            <c:ext xmlns:c16="http://schemas.microsoft.com/office/drawing/2014/chart" uri="{C3380CC4-5D6E-409C-BE32-E72D297353CC}">
              <c16:uniqueId val="{00000002-E74E-4A5D-9EF7-D491C837B0E3}"/>
            </c:ext>
          </c:extLst>
        </c:ser>
        <c:dLbls>
          <c:showLegendKey val="0"/>
          <c:showVal val="0"/>
          <c:showCatName val="0"/>
          <c:showSerName val="0"/>
          <c:showPercent val="0"/>
          <c:showBubbleSize val="0"/>
        </c:dLbls>
        <c:gapWidth val="219"/>
        <c:overlap val="-27"/>
        <c:axId val="1610676496"/>
        <c:axId val="1610693360"/>
        <c:extLst xmlns:c16r2="http://schemas.microsoft.com/office/drawing/2015/06/chart"/>
      </c:barChart>
      <c:catAx>
        <c:axId val="16106764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3360"/>
        <c:crosses val="autoZero"/>
        <c:auto val="1"/>
        <c:lblAlgn val="ctr"/>
        <c:lblOffset val="100"/>
        <c:noMultiLvlLbl val="0"/>
      </c:catAx>
      <c:valAx>
        <c:axId val="161069336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76496"/>
        <c:crosses val="autoZero"/>
        <c:crossBetween val="between"/>
      </c:valAx>
      <c:spPr>
        <a:noFill/>
        <a:ln>
          <a:solidFill>
            <a:sysClr val="windowText" lastClr="000000"/>
          </a:solidFill>
        </a:ln>
        <a:effectLst/>
      </c:spPr>
    </c:plotArea>
    <c:legend>
      <c:legendPos val="b"/>
      <c:layout>
        <c:manualLayout>
          <c:xMode val="edge"/>
          <c:yMode val="edge"/>
          <c:x val="0.5054409860296315"/>
          <c:y val="9.6437917064459783E-2"/>
          <c:w val="0.47067396460696392"/>
          <c:h val="9.73405158696788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A13b - Vote ALP / Verts par appartenance religieuse détaillée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253912298619572"/>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r_vote!$G$1:$H$1</c:f>
              <c:strCache>
                <c:ptCount val="2"/>
                <c:pt idx="0">
                  <c:v>2001-07</c:v>
                </c:pt>
                <c:pt idx="1">
                  <c:v>2010-19</c:v>
                </c:pt>
              </c:strCache>
            </c:strRef>
          </c:cat>
          <c:val>
            <c:numRef>
              <c:extLst>
                <c:ext xmlns:c15="http://schemas.microsoft.com/office/drawing/2012/chart" uri="{02D57815-91ED-43cb-92C2-25804820EDAC}">
                  <c15:fullRef>
                    <c15:sqref>r_vote!$C$62:$H$62</c15:sqref>
                  </c15:fullRef>
                </c:ext>
              </c:extLst>
              <c:f>r_vote!$G$62:$H$62</c:f>
              <c:numCache>
                <c:formatCode>General</c:formatCode>
                <c:ptCount val="2"/>
                <c:pt idx="0">
                  <c:v>0.58256632089614868</c:v>
                </c:pt>
                <c:pt idx="1">
                  <c:v>0.59762942790985107</c:v>
                </c:pt>
              </c:numCache>
            </c:numRef>
          </c:val>
          <c:extLst xmlns:c16r2="http://schemas.microsoft.com/office/drawing/2015/06/chart">
            <c:ext xmlns:c16="http://schemas.microsoft.com/office/drawing/2014/chart" uri="{C3380CC4-5D6E-409C-BE32-E72D297353CC}">
              <c16:uniqueId val="{00000000-B5B6-4C33-8680-02E1C47E3CE7}"/>
            </c:ext>
          </c:extLst>
        </c:ser>
        <c:ser>
          <c:idx val="1"/>
          <c:order val="1"/>
          <c:tx>
            <c:v>Catholiques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r_vote!$G$1:$H$1</c:f>
              <c:strCache>
                <c:ptCount val="2"/>
                <c:pt idx="0">
                  <c:v>2001-07</c:v>
                </c:pt>
                <c:pt idx="1">
                  <c:v>2010-19</c:v>
                </c:pt>
              </c:strCache>
            </c:strRef>
          </c:cat>
          <c:val>
            <c:numRef>
              <c:extLst>
                <c:ext xmlns:c15="http://schemas.microsoft.com/office/drawing/2012/chart" uri="{02D57815-91ED-43cb-92C2-25804820EDAC}">
                  <c15:fullRef>
                    <c15:sqref>r_vote!$C$63:$H$63</c15:sqref>
                  </c15:fullRef>
                </c:ext>
              </c:extLst>
              <c:f>r_vote!$G$63:$H$63</c:f>
              <c:numCache>
                <c:formatCode>General</c:formatCode>
                <c:ptCount val="2"/>
                <c:pt idx="0">
                  <c:v>0.48843729496002197</c:v>
                </c:pt>
                <c:pt idx="1">
                  <c:v>0.43286526203155518</c:v>
                </c:pt>
              </c:numCache>
            </c:numRef>
          </c:val>
          <c:extLst xmlns:c16r2="http://schemas.microsoft.com/office/drawing/2015/06/chart">
            <c:ext xmlns:c16="http://schemas.microsoft.com/office/drawing/2014/chart" uri="{C3380CC4-5D6E-409C-BE32-E72D297353CC}">
              <c16:uniqueId val="{00000003-B5B6-4C33-8680-02E1C47E3CE7}"/>
            </c:ext>
          </c:extLst>
        </c:ser>
        <c:ser>
          <c:idx val="2"/>
          <c:order val="2"/>
          <c:tx>
            <c:v>Autres Chrétiens</c:v>
          </c:tx>
          <c:spPr>
            <a:solidFill>
              <a:schemeClr val="accent2">
                <a:lumMod val="60000"/>
                <a:lumOff val="40000"/>
              </a:schemeClr>
            </a:solidFill>
            <a:ln>
              <a:solidFill>
                <a:schemeClr val="accent2">
                  <a:lumMod val="60000"/>
                  <a:lumOff val="40000"/>
                </a:schemeClr>
              </a:solidFill>
            </a:ln>
            <a:effectLst/>
          </c:spPr>
          <c:invertIfNegative val="0"/>
          <c:cat>
            <c:strRef>
              <c:extLst>
                <c:ext xmlns:c15="http://schemas.microsoft.com/office/drawing/2012/chart" uri="{02D57815-91ED-43cb-92C2-25804820EDAC}">
                  <c15:fullRef>
                    <c15:sqref>r_vote!$C$1:$H$1</c15:sqref>
                  </c15:fullRef>
                </c:ext>
              </c:extLst>
              <c:f>r_vote!$G$1:$H$1</c:f>
              <c:strCache>
                <c:ptCount val="2"/>
                <c:pt idx="0">
                  <c:v>2001-07</c:v>
                </c:pt>
                <c:pt idx="1">
                  <c:v>2010-19</c:v>
                </c:pt>
              </c:strCache>
            </c:strRef>
          </c:cat>
          <c:val>
            <c:numRef>
              <c:extLst>
                <c:ext xmlns:c15="http://schemas.microsoft.com/office/drawing/2012/chart" uri="{02D57815-91ED-43cb-92C2-25804820EDAC}">
                  <c15:fullRef>
                    <c15:sqref>r_vote!$C$64:$H$64</c15:sqref>
                  </c15:fullRef>
                </c:ext>
              </c:extLst>
              <c:f>r_vote!$G$64:$H$64</c:f>
              <c:numCache>
                <c:formatCode>General</c:formatCode>
                <c:ptCount val="2"/>
                <c:pt idx="0">
                  <c:v>0.38372653722763062</c:v>
                </c:pt>
                <c:pt idx="1">
                  <c:v>0.34732347726821899</c:v>
                </c:pt>
              </c:numCache>
            </c:numRef>
          </c:val>
          <c:extLst xmlns:c16r2="http://schemas.microsoft.com/office/drawing/2015/06/chart">
            <c:ext xmlns:c16="http://schemas.microsoft.com/office/drawing/2014/chart" uri="{C3380CC4-5D6E-409C-BE32-E72D297353CC}">
              <c16:uniqueId val="{00000004-B5B6-4C33-8680-02E1C47E3CE7}"/>
            </c:ext>
          </c:extLst>
        </c:ser>
        <c:ser>
          <c:idx val="3"/>
          <c:order val="3"/>
          <c:tx>
            <c:v>Juifs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r_vote!$G$1:$H$1</c:f>
              <c:strCache>
                <c:ptCount val="2"/>
                <c:pt idx="0">
                  <c:v>2001-07</c:v>
                </c:pt>
                <c:pt idx="1">
                  <c:v>2010-19</c:v>
                </c:pt>
              </c:strCache>
            </c:strRef>
          </c:cat>
          <c:val>
            <c:numRef>
              <c:extLst>
                <c:ext xmlns:c15="http://schemas.microsoft.com/office/drawing/2012/chart" uri="{02D57815-91ED-43cb-92C2-25804820EDAC}">
                  <c15:fullRef>
                    <c15:sqref>r_vote!$C$65:$H$65</c15:sqref>
                  </c15:fullRef>
                </c:ext>
              </c:extLst>
              <c:f>r_vote!$G$65:$H$65</c:f>
              <c:numCache>
                <c:formatCode>General</c:formatCode>
                <c:ptCount val="2"/>
                <c:pt idx="0">
                  <c:v>0.48071056604385376</c:v>
                </c:pt>
                <c:pt idx="1">
                  <c:v>0.20324327051639557</c:v>
                </c:pt>
              </c:numCache>
            </c:numRef>
          </c:val>
          <c:extLst xmlns:c16r2="http://schemas.microsoft.com/office/drawing/2015/06/chart">
            <c:ext xmlns:c16="http://schemas.microsoft.com/office/drawing/2014/chart" uri="{C3380CC4-5D6E-409C-BE32-E72D297353CC}">
              <c16:uniqueId val="{00000005-B5B6-4C33-8680-02E1C47E3CE7}"/>
            </c:ext>
          </c:extLst>
        </c:ser>
        <c:ser>
          <c:idx val="4"/>
          <c:order val="4"/>
          <c:tx>
            <c:v>Bouddhistes</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r_vote!$C$1:$H$1</c15:sqref>
                  </c15:fullRef>
                </c:ext>
              </c:extLst>
              <c:f>r_vote!$G$1:$H$1</c:f>
              <c:strCache>
                <c:ptCount val="2"/>
                <c:pt idx="0">
                  <c:v>2001-07</c:v>
                </c:pt>
                <c:pt idx="1">
                  <c:v>2010-19</c:v>
                </c:pt>
              </c:strCache>
            </c:strRef>
          </c:cat>
          <c:val>
            <c:numRef>
              <c:extLst>
                <c:ext xmlns:c15="http://schemas.microsoft.com/office/drawing/2012/chart" uri="{02D57815-91ED-43cb-92C2-25804820EDAC}">
                  <c15:fullRef>
                    <c15:sqref>r_vote!$C$66:$H$66</c15:sqref>
                  </c15:fullRef>
                </c:ext>
              </c:extLst>
              <c:f>r_vote!$G$66:$H$66</c:f>
              <c:numCache>
                <c:formatCode>General</c:formatCode>
                <c:ptCount val="2"/>
                <c:pt idx="0">
                  <c:v>0.74806159734725952</c:v>
                </c:pt>
                <c:pt idx="1">
                  <c:v>0.61759841442108154</c:v>
                </c:pt>
              </c:numCache>
            </c:numRef>
          </c:val>
          <c:extLst xmlns:c16r2="http://schemas.microsoft.com/office/drawing/2015/06/chart">
            <c:ext xmlns:c16="http://schemas.microsoft.com/office/drawing/2014/chart" uri="{C3380CC4-5D6E-409C-BE32-E72D297353CC}">
              <c16:uniqueId val="{00000006-B5B6-4C33-8680-02E1C47E3CE7}"/>
            </c:ext>
          </c:extLst>
        </c:ser>
        <c:ser>
          <c:idx val="5"/>
          <c:order val="5"/>
          <c:tx>
            <c:v>Hindous</c:v>
          </c:tx>
          <c:spPr>
            <a:solidFill>
              <a:schemeClr val="tx1"/>
            </a:solidFill>
            <a:ln>
              <a:solidFill>
                <a:schemeClr val="tx1"/>
              </a:solidFill>
            </a:ln>
            <a:effectLst/>
          </c:spPr>
          <c:invertIfNegative val="0"/>
          <c:cat>
            <c:strRef>
              <c:extLst>
                <c:ext xmlns:c15="http://schemas.microsoft.com/office/drawing/2012/chart" uri="{02D57815-91ED-43cb-92C2-25804820EDAC}">
                  <c15:fullRef>
                    <c15:sqref>r_vote!$C$1:$H$1</c15:sqref>
                  </c15:fullRef>
                </c:ext>
              </c:extLst>
              <c:f>r_vote!$G$1:$H$1</c:f>
              <c:strCache>
                <c:ptCount val="2"/>
                <c:pt idx="0">
                  <c:v>2001-07</c:v>
                </c:pt>
                <c:pt idx="1">
                  <c:v>2010-19</c:v>
                </c:pt>
              </c:strCache>
            </c:strRef>
          </c:cat>
          <c:val>
            <c:numRef>
              <c:extLst>
                <c:ext xmlns:c15="http://schemas.microsoft.com/office/drawing/2012/chart" uri="{02D57815-91ED-43cb-92C2-25804820EDAC}">
                  <c15:fullRef>
                    <c15:sqref>r_vote!$C$67:$H$67</c15:sqref>
                  </c15:fullRef>
                </c:ext>
              </c:extLst>
              <c:f>r_vote!$G$67:$H$67</c:f>
              <c:numCache>
                <c:formatCode>General</c:formatCode>
                <c:ptCount val="2"/>
                <c:pt idx="0">
                  <c:v>0.67854279279708862</c:v>
                </c:pt>
                <c:pt idx="1">
                  <c:v>0.49971854686737061</c:v>
                </c:pt>
              </c:numCache>
            </c:numRef>
          </c:val>
          <c:extLst xmlns:c16r2="http://schemas.microsoft.com/office/drawing/2015/06/chart">
            <c:ext xmlns:c16="http://schemas.microsoft.com/office/drawing/2014/chart" uri="{C3380CC4-5D6E-409C-BE32-E72D297353CC}">
              <c16:uniqueId val="{00000007-B5B6-4C33-8680-02E1C47E3CE7}"/>
            </c:ext>
          </c:extLst>
        </c:ser>
        <c:ser>
          <c:idx val="6"/>
          <c:order val="6"/>
          <c:tx>
            <c:v>Musulmans</c:v>
          </c:tx>
          <c:spPr>
            <a:solidFill>
              <a:srgbClr val="7030A0"/>
            </a:solidFill>
            <a:ln>
              <a:solidFill>
                <a:srgbClr val="7030A0"/>
              </a:solidFill>
            </a:ln>
            <a:effectLst/>
          </c:spPr>
          <c:invertIfNegative val="0"/>
          <c:cat>
            <c:strRef>
              <c:extLst>
                <c:ext xmlns:c15="http://schemas.microsoft.com/office/drawing/2012/chart" uri="{02D57815-91ED-43cb-92C2-25804820EDAC}">
                  <c15:fullRef>
                    <c15:sqref>r_vote!$C$1:$H$1</c15:sqref>
                  </c15:fullRef>
                </c:ext>
              </c:extLst>
              <c:f>r_vote!$G$1:$H$1</c:f>
              <c:strCache>
                <c:ptCount val="2"/>
                <c:pt idx="0">
                  <c:v>2001-07</c:v>
                </c:pt>
                <c:pt idx="1">
                  <c:v>2010-19</c:v>
                </c:pt>
              </c:strCache>
            </c:strRef>
          </c:cat>
          <c:val>
            <c:numRef>
              <c:extLst>
                <c:ext xmlns:c15="http://schemas.microsoft.com/office/drawing/2012/chart" uri="{02D57815-91ED-43cb-92C2-25804820EDAC}">
                  <c15:fullRef>
                    <c15:sqref>r_vote!$C$68:$H$68</c15:sqref>
                  </c15:fullRef>
                </c:ext>
              </c:extLst>
              <c:f>r_vote!$G$68:$H$68</c:f>
              <c:numCache>
                <c:formatCode>General</c:formatCode>
                <c:ptCount val="2"/>
                <c:pt idx="0">
                  <c:v>0.89351499080657959</c:v>
                </c:pt>
                <c:pt idx="1">
                  <c:v>0.72578662633895874</c:v>
                </c:pt>
              </c:numCache>
            </c:numRef>
          </c:val>
          <c:extLst xmlns:c16r2="http://schemas.microsoft.com/office/drawing/2015/06/chart">
            <c:ext xmlns:c16="http://schemas.microsoft.com/office/drawing/2014/chart" uri="{C3380CC4-5D6E-409C-BE32-E72D297353CC}">
              <c16:uniqueId val="{00000008-B5B6-4C33-8680-02E1C47E3CE7}"/>
            </c:ext>
          </c:extLst>
        </c:ser>
        <c:dLbls>
          <c:showLegendKey val="0"/>
          <c:showVal val="0"/>
          <c:showCatName val="0"/>
          <c:showSerName val="0"/>
          <c:showPercent val="0"/>
          <c:showBubbleSize val="0"/>
        </c:dLbls>
        <c:gapWidth val="219"/>
        <c:overlap val="-27"/>
        <c:axId val="1610677040"/>
        <c:axId val="1610684112"/>
        <c:extLst xmlns:c16r2="http://schemas.microsoft.com/office/drawing/2015/06/chart">
          <c:ext xmlns:c15="http://schemas.microsoft.com/office/drawing/2012/chart" uri="{02D57815-91ED-43cb-92C2-25804820EDAC}">
            <c15:filteredBarSeries>
              <c15:ser>
                <c:idx val="7"/>
                <c:order val="7"/>
                <c:tx>
                  <c:strRef>
                    <c:extLst xmlns:c16r2="http://schemas.microsoft.com/office/drawing/2015/06/chart">
                      <c:ext uri="{02D57815-91ED-43cb-92C2-25804820EDAC}">
                        <c15:formulaRef>
                          <c15:sqref>r_vote!$B$69</c15:sqref>
                        </c15:formulaRef>
                      </c:ext>
                    </c:extLst>
                    <c:strCache>
                      <c:ptCount val="1"/>
                      <c:pt idx="0">
                        <c:v>Other</c:v>
                      </c:pt>
                    </c:strCache>
                  </c:strRef>
                </c:tx>
                <c:spPr>
                  <a:solidFill>
                    <a:schemeClr val="accent3"/>
                  </a:solidFill>
                  <a:ln>
                    <a:solidFill>
                      <a:schemeClr val="accent3"/>
                    </a:solidFill>
                  </a:ln>
                  <a:effectLst/>
                </c:spPr>
                <c:invertIfNegative val="0"/>
                <c:cat>
                  <c:strRef>
                    <c:extLst>
                      <c:ext uri="{02D57815-91ED-43cb-92C2-25804820EDAC}">
                        <c15:fullRef>
                          <c15:sqref>r_vote!$C$1:$H$1</c15:sqref>
                        </c15:fullRef>
                        <c15:formulaRef>
                          <c15:sqref>r_vote!$G$1:$H$1</c15:sqref>
                        </c15:formulaRef>
                      </c:ext>
                    </c:extLst>
                    <c:strCache>
                      <c:ptCount val="2"/>
                      <c:pt idx="0">
                        <c:v>2001-07</c:v>
                      </c:pt>
                      <c:pt idx="1">
                        <c:v>2010-19</c:v>
                      </c:pt>
                    </c:strCache>
                  </c:strRef>
                </c:cat>
                <c:val>
                  <c:numRef>
                    <c:extLst>
                      <c:ext uri="{02D57815-91ED-43cb-92C2-25804820EDAC}">
                        <c15:fullRef>
                          <c15:sqref>r_vote!$C$69:$H$69</c15:sqref>
                        </c15:fullRef>
                        <c15:formulaRef>
                          <c15:sqref>r_vote!$G$69:$H$69</c15:sqref>
                        </c15:formulaRef>
                      </c:ext>
                    </c:extLst>
                    <c:numCache>
                      <c:formatCode>General</c:formatCode>
                      <c:ptCount val="2"/>
                      <c:pt idx="0">
                        <c:v>0.54313200712203979</c:v>
                      </c:pt>
                      <c:pt idx="1">
                        <c:v>0.57424861192703247</c:v>
                      </c:pt>
                    </c:numCache>
                  </c:numRef>
                </c:val>
                <c:extLst xmlns:c16r2="http://schemas.microsoft.com/office/drawing/2015/06/chart">
                  <c:ext xmlns:c16="http://schemas.microsoft.com/office/drawing/2014/chart" uri="{C3380CC4-5D6E-409C-BE32-E72D297353CC}">
                    <c16:uniqueId val="{00000009-B5B6-4C33-8680-02E1C47E3CE7}"/>
                  </c:ext>
                </c:extLst>
              </c15:ser>
            </c15:filteredBarSeries>
          </c:ext>
        </c:extLst>
      </c:barChart>
      <c:catAx>
        <c:axId val="16106770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4112"/>
        <c:crosses val="autoZero"/>
        <c:auto val="1"/>
        <c:lblAlgn val="ctr"/>
        <c:lblOffset val="100"/>
        <c:noMultiLvlLbl val="0"/>
      </c:catAx>
      <c:valAx>
        <c:axId val="16106841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77040"/>
        <c:crosses val="autoZero"/>
        <c:crossBetween val="between"/>
      </c:valAx>
      <c:spPr>
        <a:noFill/>
        <a:ln>
          <a:solidFill>
            <a:sysClr val="windowText" lastClr="000000"/>
          </a:solidFill>
        </a:ln>
        <a:effectLst/>
      </c:spPr>
    </c:plotArea>
    <c:legend>
      <c:legendPos val="b"/>
      <c:layout>
        <c:manualLayout>
          <c:xMode val="edge"/>
          <c:yMode val="edge"/>
          <c:x val="0.49860253238169339"/>
          <c:y val="9.6437917064459783E-2"/>
          <c:w val="0.47814672521531704"/>
          <c:h val="0.1685393036105601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A14 - Vote ALP / Verts par fréquentation des églises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253912298619572"/>
        </c:manualLayout>
      </c:layout>
      <c:barChart>
        <c:barDir val="col"/>
        <c:grouping val="clustered"/>
        <c:varyColors val="0"/>
        <c:ser>
          <c:idx val="0"/>
          <c:order val="0"/>
          <c:tx>
            <c:v>Jamais</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r_vote!$C$26:$H$26</c:f>
              <c:numCache>
                <c:formatCode>General</c:formatCode>
                <c:ptCount val="6"/>
                <c:pt idx="0">
                  <c:v>0.59134054183959961</c:v>
                </c:pt>
                <c:pt idx="1">
                  <c:v>0.44382515549659729</c:v>
                </c:pt>
                <c:pt idx="2">
                  <c:v>0.57903420925140381</c:v>
                </c:pt>
                <c:pt idx="3">
                  <c:v>0.48971554636955261</c:v>
                </c:pt>
                <c:pt idx="4">
                  <c:v>0.5055471658706665</c:v>
                </c:pt>
                <c:pt idx="5">
                  <c:v>0.52422934770584106</c:v>
                </c:pt>
              </c:numCache>
            </c:numRef>
          </c:val>
          <c:extLst xmlns:c16r2="http://schemas.microsoft.com/office/drawing/2015/06/chart">
            <c:ext xmlns:c16="http://schemas.microsoft.com/office/drawing/2014/chart" uri="{C3380CC4-5D6E-409C-BE32-E72D297353CC}">
              <c16:uniqueId val="{00000000-9D74-4B2C-B528-812F0700F14D}"/>
            </c:ext>
          </c:extLst>
        </c:ser>
        <c:ser>
          <c:idx val="1"/>
          <c:order val="1"/>
          <c:tx>
            <c:v>Moins d'une fois par mois</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r_vote!$C$27:$H$27</c:f>
              <c:numCache>
                <c:formatCode>General</c:formatCode>
                <c:ptCount val="6"/>
                <c:pt idx="0">
                  <c:v>0.50906133651733398</c:v>
                </c:pt>
                <c:pt idx="1">
                  <c:v>0.38399681448936462</c:v>
                </c:pt>
                <c:pt idx="2">
                  <c:v>0.48558869957923889</c:v>
                </c:pt>
                <c:pt idx="3">
                  <c:v>0.41443568468093872</c:v>
                </c:pt>
                <c:pt idx="4">
                  <c:v>0.46185904741287231</c:v>
                </c:pt>
                <c:pt idx="5">
                  <c:v>0.42070364952087402</c:v>
                </c:pt>
              </c:numCache>
            </c:numRef>
          </c:val>
          <c:extLst xmlns:c16r2="http://schemas.microsoft.com/office/drawing/2015/06/chart">
            <c:ext xmlns:c16="http://schemas.microsoft.com/office/drawing/2014/chart" uri="{C3380CC4-5D6E-409C-BE32-E72D297353CC}">
              <c16:uniqueId val="{00000004-9D74-4B2C-B528-812F0700F14D}"/>
            </c:ext>
          </c:extLst>
        </c:ser>
        <c:ser>
          <c:idx val="2"/>
          <c:order val="2"/>
          <c:tx>
            <c:v>Tous les mois au moins</c:v>
          </c:tx>
          <c:spPr>
            <a:solidFill>
              <a:schemeClr val="accent6"/>
            </a:solidFill>
            <a:ln>
              <a:solidFill>
                <a:schemeClr val="accent6"/>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r_vote!$C$28:$H$28</c:f>
              <c:numCache>
                <c:formatCode>General</c:formatCode>
                <c:ptCount val="6"/>
                <c:pt idx="0">
                  <c:v>0.46211528778076172</c:v>
                </c:pt>
                <c:pt idx="1">
                  <c:v>0.31143674254417419</c:v>
                </c:pt>
                <c:pt idx="2">
                  <c:v>0.37009772658348083</c:v>
                </c:pt>
                <c:pt idx="3">
                  <c:v>0.35941231250762939</c:v>
                </c:pt>
                <c:pt idx="4">
                  <c:v>0.38449007272720337</c:v>
                </c:pt>
                <c:pt idx="5">
                  <c:v>0.33628246188163757</c:v>
                </c:pt>
              </c:numCache>
            </c:numRef>
          </c:val>
          <c:extLst xmlns:c16r2="http://schemas.microsoft.com/office/drawing/2015/06/chart">
            <c:ext xmlns:c16="http://schemas.microsoft.com/office/drawing/2014/chart" uri="{C3380CC4-5D6E-409C-BE32-E72D297353CC}">
              <c16:uniqueId val="{00000005-9D74-4B2C-B528-812F0700F14D}"/>
            </c:ext>
          </c:extLst>
        </c:ser>
        <c:dLbls>
          <c:showLegendKey val="0"/>
          <c:showVal val="0"/>
          <c:showCatName val="0"/>
          <c:showSerName val="0"/>
          <c:showPercent val="0"/>
          <c:showBubbleSize val="0"/>
        </c:dLbls>
        <c:gapWidth val="219"/>
        <c:overlap val="-27"/>
        <c:axId val="1610702608"/>
        <c:axId val="1610693904"/>
        <c:extLst xmlns:c16r2="http://schemas.microsoft.com/office/drawing/2015/06/chart"/>
      </c:barChart>
      <c:catAx>
        <c:axId val="16107026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3904"/>
        <c:crosses val="autoZero"/>
        <c:auto val="1"/>
        <c:lblAlgn val="ctr"/>
        <c:lblOffset val="100"/>
        <c:noMultiLvlLbl val="0"/>
      </c:catAx>
      <c:valAx>
        <c:axId val="1610693904"/>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2608"/>
        <c:crosses val="autoZero"/>
        <c:crossBetween val="between"/>
      </c:valAx>
      <c:spPr>
        <a:noFill/>
        <a:ln>
          <a:solidFill>
            <a:sysClr val="windowText" lastClr="000000"/>
          </a:solidFill>
        </a:ln>
        <a:effectLst/>
      </c:spPr>
    </c:plotArea>
    <c:legend>
      <c:legendPos val="b"/>
      <c:layout>
        <c:manualLayout>
          <c:xMode val="edge"/>
          <c:yMode val="edge"/>
          <c:x val="0.47398409924911628"/>
          <c:y val="0.10062608104921753"/>
          <c:w val="0.50080806829838276"/>
          <c:h val="8.268194192302681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2 - Le déclin du vote de classe en Australie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65958998863919294"/>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0980-4279-911E-4DC9C97CED88}"/>
            </c:ext>
          </c:extLst>
        </c:ser>
        <c:ser>
          <c:idx val="1"/>
          <c:order val="1"/>
          <c:tx>
            <c:v>Différence entre (% de la 'classe ouvrière') et (% des autres électeurs)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r_votediff!$DB$2:$DB$7</c:f>
              <c:numCache>
                <c:formatCode>General</c:formatCode>
                <c:ptCount val="6"/>
                <c:pt idx="0">
                  <c:v>30.949634552001953</c:v>
                </c:pt>
                <c:pt idx="1">
                  <c:v>29.013738632202148</c:v>
                </c:pt>
                <c:pt idx="2">
                  <c:v>19.943319320678711</c:v>
                </c:pt>
                <c:pt idx="3">
                  <c:v>18.664157867431641</c:v>
                </c:pt>
                <c:pt idx="4">
                  <c:v>13.172325134277344</c:v>
                </c:pt>
                <c:pt idx="5">
                  <c:v>6.574061393737793</c:v>
                </c:pt>
              </c:numCache>
            </c:numRef>
          </c:val>
          <c:smooth val="0"/>
          <c:extLst xmlns:c16r2="http://schemas.microsoft.com/office/drawing/2015/06/chart">
            <c:ext xmlns:c16="http://schemas.microsoft.com/office/drawing/2014/chart" uri="{C3380CC4-5D6E-409C-BE32-E72D297353CC}">
              <c16:uniqueId val="{00000001-0980-4279-911E-4DC9C97CED88}"/>
            </c:ext>
          </c:extLst>
        </c:ser>
        <c:ser>
          <c:idx val="2"/>
          <c:order val="2"/>
          <c:tx>
            <c:v>Après contrôles pour revenu,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extLst xmlns:c15="http://schemas.microsoft.com/office/drawing/2012/chart" xmlns:c16r2="http://schemas.microsoft.com/office/drawing/2015/06/chart"/>
            </c:strRef>
          </c:cat>
          <c:val>
            <c:numRef>
              <c:f>r_votediff!$DC$2:$DC$7</c:f>
              <c:numCache>
                <c:formatCode>General</c:formatCode>
                <c:ptCount val="6"/>
                <c:pt idx="0">
                  <c:v>23.90587043762207</c:v>
                </c:pt>
                <c:pt idx="1">
                  <c:v>26.765485763549805</c:v>
                </c:pt>
                <c:pt idx="2">
                  <c:v>21.069110870361328</c:v>
                </c:pt>
                <c:pt idx="3">
                  <c:v>18.932138442993164</c:v>
                </c:pt>
                <c:pt idx="4">
                  <c:v>16.334489822387695</c:v>
                </c:pt>
                <c:pt idx="5">
                  <c:v>10.766962051391602</c:v>
                </c:pt>
              </c:numCache>
              <c:extLst xmlns:c15="http://schemas.microsoft.com/office/drawing/2012/chart" xmlns:c16r2="http://schemas.microsoft.com/office/drawing/2015/06/chart"/>
            </c:numRef>
          </c:val>
          <c:smooth val="0"/>
          <c:extLst xmlns:c15="http://schemas.microsoft.com/office/drawing/2012/chart" xmlns:c16r2="http://schemas.microsoft.com/office/drawing/2015/06/chart">
            <c:ext xmlns:c16="http://schemas.microsoft.com/office/drawing/2014/chart" uri="{C3380CC4-5D6E-409C-BE32-E72D297353CC}">
              <c16:uniqueId val="{00000002-0980-4279-911E-4DC9C97CED88}"/>
            </c:ext>
          </c:extLst>
        </c:ser>
        <c:ser>
          <c:idx val="3"/>
          <c:order val="3"/>
          <c:tx>
            <c:v>Après contrôles pour revenu, diplôme, âge, genre, religion, situation d'emploi, statut marital, propriété logement, rural/urbain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r_votediff!$DD$2:$DD$7</c:f>
              <c:numCache>
                <c:formatCode>General</c:formatCode>
                <c:ptCount val="6"/>
                <c:pt idx="0">
                  <c:v>21.824106216430664</c:v>
                </c:pt>
                <c:pt idx="1">
                  <c:v>25.111059188842773</c:v>
                </c:pt>
                <c:pt idx="2">
                  <c:v>20.924278259277344</c:v>
                </c:pt>
                <c:pt idx="3">
                  <c:v>17.754552841186523</c:v>
                </c:pt>
                <c:pt idx="4">
                  <c:v>14.334315299987793</c:v>
                </c:pt>
                <c:pt idx="5">
                  <c:v>9.5596637725830078</c:v>
                </c:pt>
              </c:numCache>
            </c:numRef>
          </c:val>
          <c:smooth val="0"/>
          <c:extLst xmlns:c16r2="http://schemas.microsoft.com/office/drawing/2015/06/chart">
            <c:ext xmlns:c16="http://schemas.microsoft.com/office/drawing/2014/chart" uri="{C3380CC4-5D6E-409C-BE32-E72D297353CC}">
              <c16:uniqueId val="{00000003-0980-4279-911E-4DC9C97CED88}"/>
            </c:ext>
          </c:extLst>
        </c:ser>
        <c:dLbls>
          <c:showLegendKey val="0"/>
          <c:showVal val="0"/>
          <c:showCatName val="0"/>
          <c:showSerName val="0"/>
          <c:showPercent val="0"/>
          <c:showBubbleSize val="0"/>
        </c:dLbls>
        <c:smooth val="0"/>
        <c:axId val="1610691728"/>
        <c:axId val="1610692272"/>
        <c:extLst xmlns:c16r2="http://schemas.microsoft.com/office/drawing/2015/06/chart"/>
      </c:lineChart>
      <c:catAx>
        <c:axId val="161069172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2272"/>
        <c:crosses val="autoZero"/>
        <c:auto val="1"/>
        <c:lblAlgn val="ctr"/>
        <c:lblOffset val="200"/>
        <c:noMultiLvlLbl val="0"/>
      </c:catAx>
      <c:valAx>
        <c:axId val="1610692272"/>
        <c:scaling>
          <c:orientation val="minMax"/>
          <c:max val="5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172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915742055267275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A15 - Vote ALP / Verts par profession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252619016963794"/>
        </c:manualLayout>
      </c:layout>
      <c:barChart>
        <c:barDir val="col"/>
        <c:grouping val="clustered"/>
        <c:varyColors val="0"/>
        <c:ser>
          <c:idx val="0"/>
          <c:order val="0"/>
          <c:tx>
            <c:v>Secteur privé</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1972-77</c:v>
                </c:pt>
                <c:pt idx="1">
                  <c:v>1983-87</c:v>
                </c:pt>
                <c:pt idx="2">
                  <c:v>1990-98</c:v>
                </c:pt>
                <c:pt idx="3">
                  <c:v>2001-07</c:v>
                </c:pt>
                <c:pt idx="4">
                  <c:v>2010-19</c:v>
                </c:pt>
              </c:strCache>
            </c:strRef>
          </c:cat>
          <c:val>
            <c:numRef>
              <c:extLst>
                <c:ext xmlns:c15="http://schemas.microsoft.com/office/drawing/2012/chart" uri="{02D57815-91ED-43cb-92C2-25804820EDAC}">
                  <c15:fullRef>
                    <c15:sqref>r_vote!$C$29:$H$29</c15:sqref>
                  </c15:fullRef>
                </c:ext>
              </c:extLst>
              <c:f>r_vote!$D$29:$H$29</c:f>
              <c:numCache>
                <c:formatCode>General</c:formatCode>
                <c:ptCount val="5"/>
                <c:pt idx="0">
                  <c:v>0.37349474430084229</c:v>
                </c:pt>
                <c:pt idx="1">
                  <c:v>0.44142088294029236</c:v>
                </c:pt>
                <c:pt idx="2">
                  <c:v>0.39748919010162354</c:v>
                </c:pt>
                <c:pt idx="3">
                  <c:v>0.4285215437412262</c:v>
                </c:pt>
                <c:pt idx="4">
                  <c:v>0.43752288818359375</c:v>
                </c:pt>
              </c:numCache>
            </c:numRef>
          </c:val>
          <c:extLst xmlns:c16r2="http://schemas.microsoft.com/office/drawing/2015/06/chart">
            <c:ext xmlns:c16="http://schemas.microsoft.com/office/drawing/2014/chart" uri="{C3380CC4-5D6E-409C-BE32-E72D297353CC}">
              <c16:uniqueId val="{00000000-8DAC-4E46-8C5D-61616A6AE003}"/>
            </c:ext>
          </c:extLst>
        </c:ser>
        <c:ser>
          <c:idx val="1"/>
          <c:order val="1"/>
          <c:tx>
            <c:v>Secteur public</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1972-77</c:v>
                </c:pt>
                <c:pt idx="1">
                  <c:v>1983-87</c:v>
                </c:pt>
                <c:pt idx="2">
                  <c:v>1990-98</c:v>
                </c:pt>
                <c:pt idx="3">
                  <c:v>2001-07</c:v>
                </c:pt>
                <c:pt idx="4">
                  <c:v>2010-19</c:v>
                </c:pt>
              </c:strCache>
            </c:strRef>
          </c:cat>
          <c:val>
            <c:numRef>
              <c:extLst>
                <c:ext xmlns:c15="http://schemas.microsoft.com/office/drawing/2012/chart" uri="{02D57815-91ED-43cb-92C2-25804820EDAC}">
                  <c15:fullRef>
                    <c15:sqref>r_vote!$C$30:$H$30</c15:sqref>
                  </c15:fullRef>
                </c:ext>
              </c:extLst>
              <c:f>r_vote!$D$30:$H$30</c:f>
              <c:numCache>
                <c:formatCode>General</c:formatCode>
                <c:ptCount val="5"/>
                <c:pt idx="0">
                  <c:v>0.50206923484802246</c:v>
                </c:pt>
                <c:pt idx="1">
                  <c:v>0.57115978002548218</c:v>
                </c:pt>
                <c:pt idx="2">
                  <c:v>0.50927078723907471</c:v>
                </c:pt>
                <c:pt idx="3">
                  <c:v>0.56471467018127441</c:v>
                </c:pt>
                <c:pt idx="4">
                  <c:v>0.58777576684951782</c:v>
                </c:pt>
              </c:numCache>
            </c:numRef>
          </c:val>
          <c:extLst xmlns:c16r2="http://schemas.microsoft.com/office/drawing/2015/06/chart">
            <c:ext xmlns:c16="http://schemas.microsoft.com/office/drawing/2014/chart" uri="{C3380CC4-5D6E-409C-BE32-E72D297353CC}">
              <c16:uniqueId val="{00000003-8DAC-4E46-8C5D-61616A6AE003}"/>
            </c:ext>
          </c:extLst>
        </c:ser>
        <c:ser>
          <c:idx val="3"/>
          <c:order val="2"/>
          <c:tx>
            <c:v>Inactifs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1972-77</c:v>
                </c:pt>
                <c:pt idx="1">
                  <c:v>1983-87</c:v>
                </c:pt>
                <c:pt idx="2">
                  <c:v>1990-98</c:v>
                </c:pt>
                <c:pt idx="3">
                  <c:v>2001-07</c:v>
                </c:pt>
                <c:pt idx="4">
                  <c:v>2010-19</c:v>
                </c:pt>
              </c:strCache>
            </c:strRef>
          </c:cat>
          <c:val>
            <c:numRef>
              <c:extLst>
                <c:ext xmlns:c15="http://schemas.microsoft.com/office/drawing/2012/chart" uri="{02D57815-91ED-43cb-92C2-25804820EDAC}">
                  <c15:fullRef>
                    <c15:sqref>r_vote!$C$32:$H$32</c15:sqref>
                  </c15:fullRef>
                </c:ext>
              </c:extLst>
              <c:f>r_vote!$D$32:$H$32</c:f>
              <c:numCache>
                <c:formatCode>General</c:formatCode>
                <c:ptCount val="5"/>
                <c:pt idx="0">
                  <c:v>0.41232666373252869</c:v>
                </c:pt>
                <c:pt idx="1">
                  <c:v>0.48521944880485535</c:v>
                </c:pt>
                <c:pt idx="2">
                  <c:v>0.4334714412689209</c:v>
                </c:pt>
                <c:pt idx="3">
                  <c:v>0.44890758395195007</c:v>
                </c:pt>
                <c:pt idx="4">
                  <c:v>0.40893089771270752</c:v>
                </c:pt>
              </c:numCache>
            </c:numRef>
          </c:val>
          <c:extLst xmlns:c16r2="http://schemas.microsoft.com/office/drawing/2015/06/chart">
            <c:ext xmlns:c16="http://schemas.microsoft.com/office/drawing/2014/chart" uri="{C3380CC4-5D6E-409C-BE32-E72D297353CC}">
              <c16:uniqueId val="{00000005-8DAC-4E46-8C5D-61616A6AE003}"/>
            </c:ext>
          </c:extLst>
        </c:ser>
        <c:ser>
          <c:idx val="2"/>
          <c:order val="3"/>
          <c:tx>
            <c:v>Chômeurs</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1972-77</c:v>
                </c:pt>
                <c:pt idx="1">
                  <c:v>1983-87</c:v>
                </c:pt>
                <c:pt idx="2">
                  <c:v>1990-98</c:v>
                </c:pt>
                <c:pt idx="3">
                  <c:v>2001-07</c:v>
                </c:pt>
                <c:pt idx="4">
                  <c:v>2010-19</c:v>
                </c:pt>
              </c:strCache>
            </c:strRef>
          </c:cat>
          <c:val>
            <c:numRef>
              <c:extLst>
                <c:ext xmlns:c15="http://schemas.microsoft.com/office/drawing/2012/chart" uri="{02D57815-91ED-43cb-92C2-25804820EDAC}">
                  <c15:fullRef>
                    <c15:sqref>r_vote!$C$31:$H$31</c15:sqref>
                  </c15:fullRef>
                </c:ext>
              </c:extLst>
              <c:f>r_vote!$D$31:$H$31</c:f>
              <c:numCache>
                <c:formatCode>General</c:formatCode>
                <c:ptCount val="5"/>
                <c:pt idx="1">
                  <c:v>0.63767331838607788</c:v>
                </c:pt>
                <c:pt idx="2">
                  <c:v>0.5354880690574646</c:v>
                </c:pt>
                <c:pt idx="3">
                  <c:v>0.54727411270141602</c:v>
                </c:pt>
                <c:pt idx="4">
                  <c:v>0.53180998563766479</c:v>
                </c:pt>
              </c:numCache>
            </c:numRef>
          </c:val>
          <c:extLst xmlns:c16r2="http://schemas.microsoft.com/office/drawing/2015/06/chart">
            <c:ext xmlns:c16="http://schemas.microsoft.com/office/drawing/2014/chart" uri="{C3380CC4-5D6E-409C-BE32-E72D297353CC}">
              <c16:uniqueId val="{00000004-8DAC-4E46-8C5D-61616A6AE003}"/>
            </c:ext>
          </c:extLst>
        </c:ser>
        <c:dLbls>
          <c:showLegendKey val="0"/>
          <c:showVal val="0"/>
          <c:showCatName val="0"/>
          <c:showSerName val="0"/>
          <c:showPercent val="0"/>
          <c:showBubbleSize val="0"/>
        </c:dLbls>
        <c:gapWidth val="219"/>
        <c:overlap val="-27"/>
        <c:axId val="1610677584"/>
        <c:axId val="1610678128"/>
        <c:extLst xmlns:c16r2="http://schemas.microsoft.com/office/drawing/2015/06/chart"/>
      </c:barChart>
      <c:catAx>
        <c:axId val="16106775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78128"/>
        <c:crosses val="autoZero"/>
        <c:auto val="1"/>
        <c:lblAlgn val="ctr"/>
        <c:lblOffset val="100"/>
        <c:noMultiLvlLbl val="0"/>
      </c:catAx>
      <c:valAx>
        <c:axId val="161067812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77584"/>
        <c:crosses val="autoZero"/>
        <c:crossBetween val="between"/>
      </c:valAx>
      <c:spPr>
        <a:noFill/>
        <a:ln>
          <a:solidFill>
            <a:sysClr val="windowText" lastClr="000000"/>
          </a:solidFill>
        </a:ln>
        <a:effectLst/>
      </c:spPr>
    </c:plotArea>
    <c:legend>
      <c:legendPos val="b"/>
      <c:layout>
        <c:manualLayout>
          <c:xMode val="edge"/>
          <c:yMode val="edge"/>
          <c:x val="0.43568875882066282"/>
          <c:y val="9.6437917064459783E-2"/>
          <c:w val="0.53558973585799707"/>
          <c:h val="8.47760239154056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A16 - Vote ALP / Verts par localisation rurale/urbaine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Zones urbaines</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r_vote!$C$33:$H$33</c:f>
              <c:numCache>
                <c:formatCode>General</c:formatCode>
                <c:ptCount val="6"/>
                <c:pt idx="0">
                  <c:v>0.54253023862838745</c:v>
                </c:pt>
                <c:pt idx="1">
                  <c:v>0.49805358052253723</c:v>
                </c:pt>
                <c:pt idx="2">
                  <c:v>0.52096158266067505</c:v>
                </c:pt>
                <c:pt idx="3">
                  <c:v>0.44351771473884583</c:v>
                </c:pt>
                <c:pt idx="4">
                  <c:v>0.4883233904838562</c:v>
                </c:pt>
                <c:pt idx="5">
                  <c:v>0.47115629911422729</c:v>
                </c:pt>
              </c:numCache>
            </c:numRef>
          </c:val>
          <c:extLst xmlns:c16r2="http://schemas.microsoft.com/office/drawing/2015/06/chart">
            <c:ext xmlns:c16="http://schemas.microsoft.com/office/drawing/2014/chart" uri="{C3380CC4-5D6E-409C-BE32-E72D297353CC}">
              <c16:uniqueId val="{00000000-F7A1-458A-B353-6ED3B1FB06CB}"/>
            </c:ext>
          </c:extLst>
        </c:ser>
        <c:ser>
          <c:idx val="1"/>
          <c:order val="1"/>
          <c:tx>
            <c:v>Zones rurales</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r_vote!$C$34:$H$34</c:f>
              <c:numCache>
                <c:formatCode>General</c:formatCode>
                <c:ptCount val="6"/>
                <c:pt idx="0">
                  <c:v>0.40443128347396851</c:v>
                </c:pt>
                <c:pt idx="1">
                  <c:v>0.34004440903663635</c:v>
                </c:pt>
                <c:pt idx="2">
                  <c:v>0.38903328776359558</c:v>
                </c:pt>
                <c:pt idx="3">
                  <c:v>0.35648378729820251</c:v>
                </c:pt>
                <c:pt idx="4">
                  <c:v>0.38597425818443298</c:v>
                </c:pt>
                <c:pt idx="5">
                  <c:v>0.39167657494544983</c:v>
                </c:pt>
              </c:numCache>
            </c:numRef>
          </c:val>
          <c:extLst xmlns:c16r2="http://schemas.microsoft.com/office/drawing/2015/06/chart">
            <c:ext xmlns:c16="http://schemas.microsoft.com/office/drawing/2014/chart" uri="{C3380CC4-5D6E-409C-BE32-E72D297353CC}">
              <c16:uniqueId val="{00000003-F7A1-458A-B353-6ED3B1FB06CB}"/>
            </c:ext>
          </c:extLst>
        </c:ser>
        <c:dLbls>
          <c:showLegendKey val="0"/>
          <c:showVal val="0"/>
          <c:showCatName val="0"/>
          <c:showSerName val="0"/>
          <c:showPercent val="0"/>
          <c:showBubbleSize val="0"/>
        </c:dLbls>
        <c:gapWidth val="219"/>
        <c:overlap val="-27"/>
        <c:axId val="1610694992"/>
        <c:axId val="1610679760"/>
        <c:extLst xmlns:c16r2="http://schemas.microsoft.com/office/drawing/2015/06/chart"/>
      </c:barChart>
      <c:catAx>
        <c:axId val="16106949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79760"/>
        <c:crosses val="autoZero"/>
        <c:auto val="1"/>
        <c:lblAlgn val="ctr"/>
        <c:lblOffset val="100"/>
        <c:noMultiLvlLbl val="0"/>
      </c:catAx>
      <c:valAx>
        <c:axId val="161067976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4992"/>
        <c:crosses val="autoZero"/>
        <c:crossBetween val="between"/>
      </c:valAx>
      <c:spPr>
        <a:noFill/>
        <a:ln>
          <a:solidFill>
            <a:sysClr val="windowText" lastClr="000000"/>
          </a:solidFill>
        </a:ln>
        <a:effectLst/>
      </c:spPr>
    </c:plotArea>
    <c:legend>
      <c:legendPos val="b"/>
      <c:layout>
        <c:manualLayout>
          <c:xMode val="edge"/>
          <c:yMode val="edge"/>
          <c:x val="0.69418230671272307"/>
          <c:y val="0.10481424503397524"/>
          <c:w val="0.25667828844812868"/>
          <c:h val="0.1099050078239520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A17 - Vote for Labor / Greens par État</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880718195967277"/>
        </c:manualLayout>
      </c:layout>
      <c:barChart>
        <c:barDir val="col"/>
        <c:grouping val="clustered"/>
        <c:varyColors val="0"/>
        <c:ser>
          <c:idx val="0"/>
          <c:order val="0"/>
          <c:tx>
            <c:v>Territoire de la capitale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r_vote!$C$35:$H$35</c15:sqref>
                  </c15:fullRef>
                </c:ext>
              </c:extLst>
              <c:f>r_vote!$E$35:$H$35</c:f>
              <c:numCache>
                <c:formatCode>General</c:formatCode>
                <c:ptCount val="4"/>
                <c:pt idx="0">
                  <c:v>0.53712642192840576</c:v>
                </c:pt>
                <c:pt idx="1">
                  <c:v>0.43997019529342651</c:v>
                </c:pt>
                <c:pt idx="2">
                  <c:v>0.63995510339736938</c:v>
                </c:pt>
                <c:pt idx="3">
                  <c:v>0.69080483913421631</c:v>
                </c:pt>
              </c:numCache>
            </c:numRef>
          </c:val>
          <c:extLst xmlns:c16r2="http://schemas.microsoft.com/office/drawing/2015/06/chart">
            <c:ext xmlns:c16="http://schemas.microsoft.com/office/drawing/2014/chart" uri="{C3380CC4-5D6E-409C-BE32-E72D297353CC}">
              <c16:uniqueId val="{00000000-1736-4E0E-8C77-BAC9B4C72344}"/>
            </c:ext>
          </c:extLst>
        </c:ser>
        <c:ser>
          <c:idx val="1"/>
          <c:order val="1"/>
          <c:tx>
            <c:v>Nouvelle-Galles du Sud</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r_vote!$C$36:$H$36</c15:sqref>
                  </c15:fullRef>
                </c:ext>
              </c:extLst>
              <c:f>r_vote!$E$36:$H$36</c:f>
              <c:numCache>
                <c:formatCode>General</c:formatCode>
                <c:ptCount val="4"/>
                <c:pt idx="0">
                  <c:v>0.46813949942588806</c:v>
                </c:pt>
                <c:pt idx="1">
                  <c:v>0.44185003638267517</c:v>
                </c:pt>
                <c:pt idx="2">
                  <c:v>0.45349529385566711</c:v>
                </c:pt>
                <c:pt idx="3">
                  <c:v>0.46240562200546265</c:v>
                </c:pt>
              </c:numCache>
            </c:numRef>
          </c:val>
          <c:extLst xmlns:c16r2="http://schemas.microsoft.com/office/drawing/2015/06/chart">
            <c:ext xmlns:c16="http://schemas.microsoft.com/office/drawing/2014/chart" uri="{C3380CC4-5D6E-409C-BE32-E72D297353CC}">
              <c16:uniqueId val="{00000002-1736-4E0E-8C77-BAC9B4C72344}"/>
            </c:ext>
          </c:extLst>
        </c:ser>
        <c:ser>
          <c:idx val="7"/>
          <c:order val="2"/>
          <c:tx>
            <c:v>Australie-Occidentale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r_vote!$C$42:$H$42</c15:sqref>
                  </c15:fullRef>
                </c:ext>
              </c:extLst>
              <c:f>r_vote!$E$42:$H$42</c:f>
              <c:numCache>
                <c:formatCode>General</c:formatCode>
                <c:ptCount val="4"/>
                <c:pt idx="0">
                  <c:v>0.46587586402893066</c:v>
                </c:pt>
                <c:pt idx="1">
                  <c:v>0.41321286559104919</c:v>
                </c:pt>
                <c:pt idx="2">
                  <c:v>0.47297221422195435</c:v>
                </c:pt>
                <c:pt idx="3">
                  <c:v>0.40649247169494629</c:v>
                </c:pt>
              </c:numCache>
            </c:numRef>
          </c:val>
          <c:extLst xmlns:c16r2="http://schemas.microsoft.com/office/drawing/2015/06/chart">
            <c:ext xmlns:c16="http://schemas.microsoft.com/office/drawing/2014/chart" uri="{C3380CC4-5D6E-409C-BE32-E72D297353CC}">
              <c16:uniqueId val="{00000008-1736-4E0E-8C77-BAC9B4C72344}"/>
            </c:ext>
          </c:extLst>
        </c:ser>
        <c:ser>
          <c:idx val="5"/>
          <c:order val="3"/>
          <c:tx>
            <c:v>Tasmanie</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r_vote!$C$1:$H$1</c15:sqref>
                  </c15:fullRef>
                </c:ext>
              </c:extLst>
              <c:f>r_vote!$E$1:$H$1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r_vote!$C$40:$H$40</c15:sqref>
                  </c15:fullRef>
                </c:ext>
              </c:extLst>
              <c:f>r_vote!$E$40:$H$40</c:f>
              <c:numCache>
                <c:formatCode>General</c:formatCode>
                <c:ptCount val="4"/>
                <c:pt idx="0">
                  <c:v>0.50505208969116211</c:v>
                </c:pt>
                <c:pt idx="1">
                  <c:v>0.51473230123519897</c:v>
                </c:pt>
                <c:pt idx="2">
                  <c:v>0.54880005121231079</c:v>
                </c:pt>
                <c:pt idx="3">
                  <c:v>0.48973429203033447</c:v>
                </c:pt>
              </c:numCache>
            </c:numRef>
          </c:val>
          <c:extLst xmlns:c16r2="http://schemas.microsoft.com/office/drawing/2015/06/chart">
            <c:ext xmlns:c16="http://schemas.microsoft.com/office/drawing/2014/chart" uri="{C3380CC4-5D6E-409C-BE32-E72D297353CC}">
              <c16:uniqueId val="{00000006-1736-4E0E-8C77-BAC9B4C72344}"/>
            </c:ext>
          </c:extLst>
        </c:ser>
        <c:ser>
          <c:idx val="6"/>
          <c:order val="4"/>
          <c:tx>
            <c:v>Victoria</c:v>
          </c:tx>
          <c:spPr>
            <a:solidFill>
              <a:schemeClr val="accent3"/>
            </a:solidFill>
            <a:ln>
              <a:solidFill>
                <a:schemeClr val="accent3"/>
              </a:solidFill>
            </a:ln>
            <a:effectLst/>
          </c:spPr>
          <c:invertIfNegative val="0"/>
          <c:cat>
            <c:strRef>
              <c:extLst>
                <c:ext xmlns:c15="http://schemas.microsoft.com/office/drawing/2012/chart" uri="{02D57815-91ED-43cb-92C2-25804820EDAC}">
                  <c15:fullRef>
                    <c15:sqref>r_vote!$C$1:$H$1</c15:sqref>
                  </c15:fullRef>
                </c:ext>
              </c:extLst>
              <c:f>r_vote!$E$1:$H$1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r_vote!$C$41:$H$41</c15:sqref>
                  </c15:fullRef>
                </c:ext>
              </c:extLst>
              <c:f>r_vote!$E$41:$H$41</c:f>
              <c:numCache>
                <c:formatCode>General</c:formatCode>
                <c:ptCount val="4"/>
                <c:pt idx="0">
                  <c:v>0.4327721893787384</c:v>
                </c:pt>
                <c:pt idx="1">
                  <c:v>0.46201565861701965</c:v>
                </c:pt>
                <c:pt idx="2">
                  <c:v>0.50005590915679932</c:v>
                </c:pt>
                <c:pt idx="3">
                  <c:v>0.48752307891845703</c:v>
                </c:pt>
              </c:numCache>
            </c:numRef>
          </c:val>
          <c:extLst xmlns:c16r2="http://schemas.microsoft.com/office/drawing/2015/06/chart">
            <c:ext xmlns:c16="http://schemas.microsoft.com/office/drawing/2014/chart" uri="{C3380CC4-5D6E-409C-BE32-E72D297353CC}">
              <c16:uniqueId val="{00000007-1736-4E0E-8C77-BAC9B4C72344}"/>
            </c:ext>
          </c:extLst>
        </c:ser>
        <c:ser>
          <c:idx val="4"/>
          <c:order val="5"/>
          <c:tx>
            <c:v>Australie-Méridionale</c:v>
          </c:tx>
          <c:spPr>
            <a:solidFill>
              <a:schemeClr val="accent2"/>
            </a:solidFill>
            <a:ln>
              <a:solidFill>
                <a:schemeClr val="accent2"/>
              </a:solidFill>
            </a:ln>
            <a:effectLst/>
          </c:spPr>
          <c:invertIfNegative val="0"/>
          <c:cat>
            <c:strRef>
              <c:extLst>
                <c:ext xmlns:c15="http://schemas.microsoft.com/office/drawing/2012/chart" uri="{02D57815-91ED-43cb-92C2-25804820EDAC}">
                  <c15:fullRef>
                    <c15:sqref>r_vote!$C$1:$H$1</c15:sqref>
                  </c15:fullRef>
                </c:ext>
              </c:extLst>
              <c:f>r_vote!$E$1:$H$1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r_vote!$C$39:$H$39</c15:sqref>
                  </c15:fullRef>
                </c:ext>
              </c:extLst>
              <c:f>r_vote!$E$39:$H$39</c:f>
              <c:numCache>
                <c:formatCode>General</c:formatCode>
                <c:ptCount val="4"/>
                <c:pt idx="0">
                  <c:v>0.41944575309753418</c:v>
                </c:pt>
                <c:pt idx="1">
                  <c:v>0.38305437564849854</c:v>
                </c:pt>
                <c:pt idx="2">
                  <c:v>0.42594388127326965</c:v>
                </c:pt>
                <c:pt idx="3">
                  <c:v>0.45841601490974426</c:v>
                </c:pt>
              </c:numCache>
            </c:numRef>
          </c:val>
          <c:extLst xmlns:c16r2="http://schemas.microsoft.com/office/drawing/2015/06/chart">
            <c:ext xmlns:c16="http://schemas.microsoft.com/office/drawing/2014/chart" uri="{C3380CC4-5D6E-409C-BE32-E72D297353CC}">
              <c16:uniqueId val="{00000005-1736-4E0E-8C77-BAC9B4C72344}"/>
            </c:ext>
          </c:extLst>
        </c:ser>
        <c:ser>
          <c:idx val="2"/>
          <c:order val="6"/>
          <c:tx>
            <c:v>Territoire du Nord</c:v>
          </c:tx>
          <c:spPr>
            <a:solidFill>
              <a:srgbClr val="7030A0"/>
            </a:solidFill>
            <a:ln>
              <a:solidFill>
                <a:srgbClr val="7030A0"/>
              </a:solidFill>
            </a:ln>
            <a:effectLst/>
          </c:spPr>
          <c:invertIfNegative val="0"/>
          <c:cat>
            <c:strRef>
              <c:extLst>
                <c:ext xmlns:c15="http://schemas.microsoft.com/office/drawing/2012/chart" uri="{02D57815-91ED-43cb-92C2-25804820EDAC}">
                  <c15:fullRef>
                    <c15:sqref>r_vote!$C$1:$H$1</c15:sqref>
                  </c15:fullRef>
                </c:ext>
              </c:extLst>
              <c:f>r_vote!$E$1:$H$1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r_vote!$C$37:$H$37</c15:sqref>
                  </c15:fullRef>
                </c:ext>
              </c:extLst>
              <c:f>r_vote!$E$37:$H$37</c:f>
              <c:numCache>
                <c:formatCode>General</c:formatCode>
                <c:ptCount val="4"/>
                <c:pt idx="0">
                  <c:v>0.45327913761138916</c:v>
                </c:pt>
                <c:pt idx="1">
                  <c:v>0.55368226766586304</c:v>
                </c:pt>
                <c:pt idx="2">
                  <c:v>0.29809442162513733</c:v>
                </c:pt>
                <c:pt idx="3">
                  <c:v>0.57443654537200928</c:v>
                </c:pt>
              </c:numCache>
            </c:numRef>
          </c:val>
          <c:extLst xmlns:c16r2="http://schemas.microsoft.com/office/drawing/2015/06/chart">
            <c:ext xmlns:c16="http://schemas.microsoft.com/office/drawing/2014/chart" uri="{C3380CC4-5D6E-409C-BE32-E72D297353CC}">
              <c16:uniqueId val="{00000003-1736-4E0E-8C77-BAC9B4C72344}"/>
            </c:ext>
          </c:extLst>
        </c:ser>
        <c:ser>
          <c:idx val="3"/>
          <c:order val="7"/>
          <c:tx>
            <c:v>Queensland</c:v>
          </c:tx>
          <c:spPr>
            <a:solidFill>
              <a:schemeClr val="tx1"/>
            </a:solidFill>
            <a:ln>
              <a:solidFill>
                <a:schemeClr val="tx1"/>
              </a:solidFill>
            </a:ln>
            <a:effectLst/>
          </c:spPr>
          <c:invertIfNegative val="0"/>
          <c:cat>
            <c:strRef>
              <c:extLst>
                <c:ext xmlns:c15="http://schemas.microsoft.com/office/drawing/2012/chart" uri="{02D57815-91ED-43cb-92C2-25804820EDAC}">
                  <c15:fullRef>
                    <c15:sqref>r_vote!$C$1:$H$1</c15:sqref>
                  </c15:fullRef>
                </c:ext>
              </c:extLst>
              <c:f>r_vote!$E$1:$H$1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r_vote!$C$38:$H$38</c15:sqref>
                  </c15:fullRef>
                </c:ext>
              </c:extLst>
              <c:f>r_vote!$E$38:$H$38</c:f>
              <c:numCache>
                <c:formatCode>General</c:formatCode>
                <c:ptCount val="4"/>
                <c:pt idx="0">
                  <c:v>0.49467113614082336</c:v>
                </c:pt>
                <c:pt idx="1">
                  <c:v>0.38744452595710754</c:v>
                </c:pt>
                <c:pt idx="2">
                  <c:v>0.41632285714149475</c:v>
                </c:pt>
                <c:pt idx="3">
                  <c:v>0.39557230472564697</c:v>
                </c:pt>
              </c:numCache>
            </c:numRef>
          </c:val>
          <c:extLst xmlns:c16r2="http://schemas.microsoft.com/office/drawing/2015/06/chart">
            <c:ext xmlns:c16="http://schemas.microsoft.com/office/drawing/2014/chart" uri="{C3380CC4-5D6E-409C-BE32-E72D297353CC}">
              <c16:uniqueId val="{00000004-1736-4E0E-8C77-BAC9B4C72344}"/>
            </c:ext>
          </c:extLst>
        </c:ser>
        <c:dLbls>
          <c:showLegendKey val="0"/>
          <c:showVal val="0"/>
          <c:showCatName val="0"/>
          <c:showSerName val="0"/>
          <c:showPercent val="0"/>
          <c:showBubbleSize val="0"/>
        </c:dLbls>
        <c:gapWidth val="219"/>
        <c:overlap val="-27"/>
        <c:axId val="1610700976"/>
        <c:axId val="1610697168"/>
        <c:extLst xmlns:c16r2="http://schemas.microsoft.com/office/drawing/2015/06/chart"/>
      </c:barChart>
      <c:catAx>
        <c:axId val="16107009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7168"/>
        <c:crosses val="autoZero"/>
        <c:auto val="1"/>
        <c:lblAlgn val="ctr"/>
        <c:lblOffset val="100"/>
        <c:noMultiLvlLbl val="0"/>
      </c:catAx>
      <c:valAx>
        <c:axId val="1610697168"/>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0976"/>
        <c:crosses val="autoZero"/>
        <c:crossBetween val="between"/>
      </c:valAx>
      <c:spPr>
        <a:noFill/>
        <a:ln>
          <a:solidFill>
            <a:sysClr val="windowText" lastClr="000000"/>
          </a:solidFill>
        </a:ln>
        <a:effectLst/>
      </c:spPr>
    </c:plotArea>
    <c:legend>
      <c:legendPos val="b"/>
      <c:layout>
        <c:manualLayout>
          <c:xMode val="edge"/>
          <c:yMode val="edge"/>
          <c:x val="9.7869148612520843E-2"/>
          <c:y val="9.4343835072080939E-2"/>
          <c:w val="0.87204165533655142"/>
          <c:h val="0.144388767146326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A18 - Vote ALP / Verts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1996420658956817"/>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r_vote!$C$43:$H$43</c:f>
              <c:numCache>
                <c:formatCode>General</c:formatCode>
                <c:ptCount val="6"/>
                <c:pt idx="0">
                  <c:v>0.46345844864845276</c:v>
                </c:pt>
                <c:pt idx="1">
                  <c:v>0.42095279693603516</c:v>
                </c:pt>
                <c:pt idx="2">
                  <c:v>0.46280643343925476</c:v>
                </c:pt>
                <c:pt idx="3">
                  <c:v>0.41694369912147522</c:v>
                </c:pt>
                <c:pt idx="4">
                  <c:v>0.47403416037559509</c:v>
                </c:pt>
                <c:pt idx="5">
                  <c:v>0.49524527788162231</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v>Hommes</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r_vote!$C$44:$H$44</c:f>
              <c:numCache>
                <c:formatCode>General</c:formatCode>
                <c:ptCount val="6"/>
                <c:pt idx="0">
                  <c:v>0.53487265110015869</c:v>
                </c:pt>
                <c:pt idx="1">
                  <c:v>0.51267629861831665</c:v>
                </c:pt>
                <c:pt idx="2">
                  <c:v>0.50287246704101563</c:v>
                </c:pt>
                <c:pt idx="3">
                  <c:v>0.44747528433799744</c:v>
                </c:pt>
                <c:pt idx="4">
                  <c:v>0.45334511995315552</c:v>
                </c:pt>
                <c:pt idx="5">
                  <c:v>0.41454640030860901</c:v>
                </c:pt>
              </c:numCache>
            </c:numRef>
          </c:val>
          <c:extLst xmlns:c16r2="http://schemas.microsoft.com/office/drawing/2015/06/chart">
            <c:ext xmlns:c16="http://schemas.microsoft.com/office/drawing/2014/chart" uri="{C3380CC4-5D6E-409C-BE32-E72D297353CC}">
              <c16:uniqueId val="{00000003-06DC-4047-A4EC-8CA0A229CC9F}"/>
            </c:ext>
          </c:extLst>
        </c:ser>
        <c:dLbls>
          <c:showLegendKey val="0"/>
          <c:showVal val="0"/>
          <c:showCatName val="0"/>
          <c:showSerName val="0"/>
          <c:showPercent val="0"/>
          <c:showBubbleSize val="0"/>
        </c:dLbls>
        <c:gapWidth val="219"/>
        <c:overlap val="-27"/>
        <c:axId val="1610680304"/>
        <c:axId val="1610685200"/>
        <c:extLst xmlns:c16r2="http://schemas.microsoft.com/office/drawing/2015/06/chart"/>
      </c:barChart>
      <c:catAx>
        <c:axId val="16106803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5200"/>
        <c:crosses val="autoZero"/>
        <c:auto val="1"/>
        <c:lblAlgn val="ctr"/>
        <c:lblOffset val="100"/>
        <c:noMultiLvlLbl val="0"/>
      </c:catAx>
      <c:valAx>
        <c:axId val="161068520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0304"/>
        <c:crosses val="autoZero"/>
        <c:crossBetween val="between"/>
      </c:valAx>
      <c:spPr>
        <a:noFill/>
        <a:ln>
          <a:solidFill>
            <a:sysClr val="windowText" lastClr="000000"/>
          </a:solidFill>
        </a:ln>
        <a:effectLst/>
      </c:spPr>
    </c:plotArea>
    <c:legend>
      <c:legendPos val="b"/>
      <c:layout>
        <c:manualLayout>
          <c:xMode val="edge"/>
          <c:yMode val="edge"/>
          <c:x val="0.65725465701385732"/>
          <c:y val="0.10272016304159638"/>
          <c:w val="0.3068206305915801"/>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A19 - Vote ALP / Verts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1996420658956817"/>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r_vote!$C$45:$H$45</c15:sqref>
                  </c15:fullRef>
                </c:ext>
              </c:extLst>
              <c:f>r_vote!$E$45:$H$45</c:f>
              <c:numCache>
                <c:formatCode>General</c:formatCode>
                <c:ptCount val="4"/>
                <c:pt idx="0">
                  <c:v>0.35171803832054138</c:v>
                </c:pt>
                <c:pt idx="1">
                  <c:v>0.37198701500892639</c:v>
                </c:pt>
                <c:pt idx="2">
                  <c:v>0.40985718369483948</c:v>
                </c:pt>
                <c:pt idx="3">
                  <c:v>0.40936335921287537</c:v>
                </c:pt>
              </c:numCache>
            </c:numRef>
          </c:val>
          <c:extLst xmlns:c16r2="http://schemas.microsoft.com/office/drawing/2015/06/chart">
            <c:ext xmlns:c16="http://schemas.microsoft.com/office/drawing/2014/chart" uri="{C3380CC4-5D6E-409C-BE32-E72D297353CC}">
              <c16:uniqueId val="{00000000-DF21-4DDB-B243-1EF75241797A}"/>
            </c:ext>
          </c:extLst>
        </c:ser>
        <c:ser>
          <c:idx val="1"/>
          <c:order val="1"/>
          <c:tx>
            <c:v>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r_vote!$C$46:$H$46</c15:sqref>
                  </c15:fullRef>
                </c:ext>
              </c:extLst>
              <c:f>r_vote!$E$46:$H$46</c:f>
              <c:numCache>
                <c:formatCode>General</c:formatCode>
                <c:ptCount val="4"/>
                <c:pt idx="0">
                  <c:v>0.58619701862335205</c:v>
                </c:pt>
                <c:pt idx="1">
                  <c:v>0.54704338312149048</c:v>
                </c:pt>
                <c:pt idx="2">
                  <c:v>0.61263203620910645</c:v>
                </c:pt>
                <c:pt idx="3">
                  <c:v>0.63150060176849365</c:v>
                </c:pt>
              </c:numCache>
            </c:numRef>
          </c:val>
          <c:extLst xmlns:c16r2="http://schemas.microsoft.com/office/drawing/2015/06/chart">
            <c:ext xmlns:c16="http://schemas.microsoft.com/office/drawing/2014/chart" uri="{C3380CC4-5D6E-409C-BE32-E72D297353CC}">
              <c16:uniqueId val="{00000003-DF21-4DDB-B243-1EF75241797A}"/>
            </c:ext>
          </c:extLst>
        </c:ser>
        <c:dLbls>
          <c:showLegendKey val="0"/>
          <c:showVal val="0"/>
          <c:showCatName val="0"/>
          <c:showSerName val="0"/>
          <c:showPercent val="0"/>
          <c:showBubbleSize val="0"/>
        </c:dLbls>
        <c:gapWidth val="219"/>
        <c:overlap val="-27"/>
        <c:axId val="1610702064"/>
        <c:axId val="1610697712"/>
        <c:extLst xmlns:c16r2="http://schemas.microsoft.com/office/drawing/2015/06/chart"/>
      </c:barChart>
      <c:catAx>
        <c:axId val="16107020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7712"/>
        <c:crosses val="autoZero"/>
        <c:auto val="1"/>
        <c:lblAlgn val="ctr"/>
        <c:lblOffset val="100"/>
        <c:noMultiLvlLbl val="0"/>
      </c:catAx>
      <c:valAx>
        <c:axId val="161069771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2064"/>
        <c:crosses val="autoZero"/>
        <c:crossBetween val="between"/>
      </c:valAx>
      <c:spPr>
        <a:noFill/>
        <a:ln>
          <a:solidFill>
            <a:sysClr val="windowText" lastClr="000000"/>
          </a:solidFill>
        </a:ln>
        <a:effectLst/>
      </c:spPr>
    </c:plotArea>
    <c:legend>
      <c:legendPos val="b"/>
      <c:layout>
        <c:manualLayout>
          <c:xMode val="edge"/>
          <c:yMode val="edge"/>
          <c:x val="8.8295313505407466E-2"/>
          <c:y val="0.10272016304159638"/>
          <c:w val="0.42207140530222459"/>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A20 - Vote ALP / Verts par statut marital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461985409964936"/>
        </c:manualLayout>
      </c:layout>
      <c:barChart>
        <c:barDir val="col"/>
        <c:grouping val="clustered"/>
        <c:varyColors val="0"/>
        <c:ser>
          <c:idx val="0"/>
          <c:order val="0"/>
          <c:tx>
            <c:v>Célibataires</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r_vote!$C$47:$H$47</c:f>
              <c:numCache>
                <c:formatCode>General</c:formatCode>
                <c:ptCount val="6"/>
                <c:pt idx="0">
                  <c:v>0.48871856927871704</c:v>
                </c:pt>
                <c:pt idx="1">
                  <c:v>0.47949367761611938</c:v>
                </c:pt>
                <c:pt idx="2">
                  <c:v>0.51584655046463013</c:v>
                </c:pt>
                <c:pt idx="3">
                  <c:v>0.478679358959198</c:v>
                </c:pt>
                <c:pt idx="4">
                  <c:v>0.51430904865264893</c:v>
                </c:pt>
                <c:pt idx="5">
                  <c:v>0.50693535804748535</c:v>
                </c:pt>
              </c:numCache>
            </c:numRef>
          </c:val>
          <c:extLst xmlns:c16r2="http://schemas.microsoft.com/office/drawing/2015/06/chart">
            <c:ext xmlns:c16="http://schemas.microsoft.com/office/drawing/2014/chart" uri="{C3380CC4-5D6E-409C-BE32-E72D297353CC}">
              <c16:uniqueId val="{00000000-31CA-48D1-9434-CACDFC6601FA}"/>
            </c:ext>
          </c:extLst>
        </c:ser>
        <c:ser>
          <c:idx val="1"/>
          <c:order val="1"/>
          <c:tx>
            <c:v>Marriés / En couple</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r_vote!$C$48:$H$48</c:f>
              <c:numCache>
                <c:formatCode>General</c:formatCode>
                <c:ptCount val="6"/>
                <c:pt idx="0">
                  <c:v>0.50746458768844604</c:v>
                </c:pt>
                <c:pt idx="1">
                  <c:v>0.46769997477531433</c:v>
                </c:pt>
                <c:pt idx="2">
                  <c:v>0.46875894069671631</c:v>
                </c:pt>
                <c:pt idx="3">
                  <c:v>0.41076013445854187</c:v>
                </c:pt>
                <c:pt idx="4">
                  <c:v>0.44136705994606018</c:v>
                </c:pt>
                <c:pt idx="5">
                  <c:v>0.42979162931442261</c:v>
                </c:pt>
              </c:numCache>
            </c:numRef>
          </c:val>
          <c:extLst xmlns:c16r2="http://schemas.microsoft.com/office/drawing/2015/06/chart">
            <c:ext xmlns:c16="http://schemas.microsoft.com/office/drawing/2014/chart" uri="{C3380CC4-5D6E-409C-BE32-E72D297353CC}">
              <c16:uniqueId val="{00000002-31CA-48D1-9434-CACDFC6601FA}"/>
            </c:ext>
          </c:extLst>
        </c:ser>
        <c:dLbls>
          <c:showLegendKey val="0"/>
          <c:showVal val="0"/>
          <c:showCatName val="0"/>
          <c:showSerName val="0"/>
          <c:showPercent val="0"/>
          <c:showBubbleSize val="0"/>
        </c:dLbls>
        <c:gapWidth val="219"/>
        <c:overlap val="-27"/>
        <c:axId val="1610685744"/>
        <c:axId val="1610681392"/>
        <c:extLst xmlns:c16r2="http://schemas.microsoft.com/office/drawing/2015/06/chart"/>
      </c:barChart>
      <c:catAx>
        <c:axId val="16106857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1392"/>
        <c:crosses val="autoZero"/>
        <c:auto val="1"/>
        <c:lblAlgn val="ctr"/>
        <c:lblOffset val="100"/>
        <c:noMultiLvlLbl val="0"/>
      </c:catAx>
      <c:valAx>
        <c:axId val="161068139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5744"/>
        <c:crosses val="autoZero"/>
        <c:crossBetween val="between"/>
      </c:valAx>
      <c:spPr>
        <a:noFill/>
        <a:ln>
          <a:solidFill>
            <a:sysClr val="windowText" lastClr="000000"/>
          </a:solidFill>
        </a:ln>
        <a:effectLst/>
      </c:spPr>
    </c:plotArea>
    <c:legend>
      <c:legendPos val="b"/>
      <c:layout>
        <c:manualLayout>
          <c:xMode val="edge"/>
          <c:yMode val="edge"/>
          <c:x val="0.62990084242210487"/>
          <c:y val="0.10272016304159638"/>
          <c:w val="0.32346564215502827"/>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A21 - Vote ALP / Verts par classe sociale perçue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8244615158845185E-2"/>
          <c:w val="0.91062130312926559"/>
          <c:h val="0.69483446948946415"/>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r_vote!$C$49:$H$49</c:f>
              <c:numCache>
                <c:formatCode>General</c:formatCode>
                <c:ptCount val="6"/>
                <c:pt idx="0">
                  <c:v>0.67014247179031372</c:v>
                </c:pt>
                <c:pt idx="1">
                  <c:v>0.63823586702346802</c:v>
                </c:pt>
                <c:pt idx="2">
                  <c:v>0.58097743988037109</c:v>
                </c:pt>
                <c:pt idx="3">
                  <c:v>0.52408230304718018</c:v>
                </c:pt>
                <c:pt idx="4">
                  <c:v>0.52911007404327393</c:v>
                </c:pt>
                <c:pt idx="5">
                  <c:v>0.49469262361526489</c:v>
                </c:pt>
              </c:numCache>
            </c:numRef>
          </c:val>
          <c:extLst xmlns:c16r2="http://schemas.microsoft.com/office/drawing/2015/06/chart">
            <c:ext xmlns:c16="http://schemas.microsoft.com/office/drawing/2014/chart" uri="{C3380CC4-5D6E-409C-BE32-E72D297353CC}">
              <c16:uniqueId val="{00000000-A750-4E50-8413-85A40D3CF47A}"/>
            </c:ext>
          </c:extLst>
        </c:ser>
        <c:ser>
          <c:idx val="1"/>
          <c:order val="1"/>
          <c:tx>
            <c:v>Classe moyenne</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r_vote!$C$50:$H$50</c:f>
              <c:numCache>
                <c:formatCode>General</c:formatCode>
                <c:ptCount val="6"/>
                <c:pt idx="0">
                  <c:v>0.35879623889923096</c:v>
                </c:pt>
                <c:pt idx="1">
                  <c:v>0.34308508038520813</c:v>
                </c:pt>
                <c:pt idx="2">
                  <c:v>0.38452163338661194</c:v>
                </c:pt>
                <c:pt idx="3">
                  <c:v>0.33650797605514526</c:v>
                </c:pt>
                <c:pt idx="4">
                  <c:v>0.39975261688232422</c:v>
                </c:pt>
                <c:pt idx="5">
                  <c:v>0.42713528871536255</c:v>
                </c:pt>
              </c:numCache>
            </c:numRef>
          </c:val>
          <c:extLst xmlns:c16r2="http://schemas.microsoft.com/office/drawing/2015/06/chart">
            <c:ext xmlns:c16="http://schemas.microsoft.com/office/drawing/2014/chart" uri="{C3380CC4-5D6E-409C-BE32-E72D297353CC}">
              <c16:uniqueId val="{00000002-A750-4E50-8413-85A40D3CF47A}"/>
            </c:ext>
          </c:extLst>
        </c:ser>
        <c:dLbls>
          <c:showLegendKey val="0"/>
          <c:showVal val="0"/>
          <c:showCatName val="0"/>
          <c:showSerName val="0"/>
          <c:showPercent val="0"/>
          <c:showBubbleSize val="0"/>
        </c:dLbls>
        <c:gapWidth val="219"/>
        <c:overlap val="-27"/>
        <c:axId val="1610698256"/>
        <c:axId val="1610703152"/>
        <c:extLst xmlns:c16r2="http://schemas.microsoft.com/office/drawing/2015/06/chart"/>
      </c:barChart>
      <c:catAx>
        <c:axId val="16106982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3152"/>
        <c:crosses val="autoZero"/>
        <c:auto val="1"/>
        <c:lblAlgn val="ctr"/>
        <c:lblOffset val="100"/>
        <c:noMultiLvlLbl val="0"/>
      </c:catAx>
      <c:valAx>
        <c:axId val="161070315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8256"/>
        <c:crosses val="autoZero"/>
        <c:crossBetween val="between"/>
      </c:valAx>
      <c:spPr>
        <a:noFill/>
        <a:ln>
          <a:solidFill>
            <a:sysClr val="windowText" lastClr="000000"/>
          </a:solidFill>
        </a:ln>
        <a:effectLst/>
      </c:spPr>
    </c:plotArea>
    <c:legend>
      <c:legendPos val="b"/>
      <c:layout>
        <c:manualLayout>
          <c:xMode val="edge"/>
          <c:yMode val="edge"/>
          <c:x val="0.62169469804457922"/>
          <c:y val="0.12156690097300613"/>
          <c:w val="0.34295792735623765"/>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A22 - Vote ALP / Verts par statut de propriété du logement</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6618798695202263E-2"/>
          <c:w val="0.91062130312926559"/>
          <c:h val="0.71158955086952158"/>
        </c:manualLayout>
      </c:layout>
      <c:barChart>
        <c:barDir val="col"/>
        <c:grouping val="clustered"/>
        <c:varyColors val="0"/>
        <c:ser>
          <c:idx val="0"/>
          <c:order val="0"/>
          <c:tx>
            <c:v>Locataires</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r_vote!$C$51:$H$51</c:f>
              <c:numCache>
                <c:formatCode>General</c:formatCode>
                <c:ptCount val="6"/>
                <c:pt idx="0">
                  <c:v>0.60139280557632446</c:v>
                </c:pt>
                <c:pt idx="1">
                  <c:v>0.55563890933990479</c:v>
                </c:pt>
                <c:pt idx="2">
                  <c:v>0.61461091041564941</c:v>
                </c:pt>
                <c:pt idx="3">
                  <c:v>0.47373473644256592</c:v>
                </c:pt>
                <c:pt idx="4">
                  <c:v>0.56375318765640259</c:v>
                </c:pt>
                <c:pt idx="5">
                  <c:v>0.56888550519943237</c:v>
                </c:pt>
              </c:numCache>
            </c:numRef>
          </c:val>
          <c:extLst xmlns:c16r2="http://schemas.microsoft.com/office/drawing/2015/06/chart">
            <c:ext xmlns:c16="http://schemas.microsoft.com/office/drawing/2014/chart" uri="{C3380CC4-5D6E-409C-BE32-E72D297353CC}">
              <c16:uniqueId val="{00000000-8043-4455-8E91-8AB11409FA28}"/>
            </c:ext>
          </c:extLst>
        </c:ser>
        <c:ser>
          <c:idx val="1"/>
          <c:order val="1"/>
          <c:tx>
            <c:v>Propriétaires</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r_vote!$C$52:$H$52</c:f>
              <c:numCache>
                <c:formatCode>General</c:formatCode>
                <c:ptCount val="6"/>
                <c:pt idx="0">
                  <c:v>0.44348695874214172</c:v>
                </c:pt>
                <c:pt idx="1">
                  <c:v>0.44897556304931641</c:v>
                </c:pt>
                <c:pt idx="2">
                  <c:v>0.46536511182785034</c:v>
                </c:pt>
                <c:pt idx="3">
                  <c:v>0.40487799048423767</c:v>
                </c:pt>
                <c:pt idx="4">
                  <c:v>0.4324910044670105</c:v>
                </c:pt>
                <c:pt idx="5">
                  <c:v>0.42166915535926819</c:v>
                </c:pt>
              </c:numCache>
            </c:numRef>
          </c:val>
          <c:extLst xmlns:c16r2="http://schemas.microsoft.com/office/drawing/2015/06/chart">
            <c:ext xmlns:c16="http://schemas.microsoft.com/office/drawing/2014/chart" uri="{C3380CC4-5D6E-409C-BE32-E72D297353CC}">
              <c16:uniqueId val="{00000002-8043-4455-8E91-8AB11409FA28}"/>
            </c:ext>
          </c:extLst>
        </c:ser>
        <c:dLbls>
          <c:showLegendKey val="0"/>
          <c:showVal val="0"/>
          <c:showCatName val="0"/>
          <c:showSerName val="0"/>
          <c:showPercent val="0"/>
          <c:showBubbleSize val="0"/>
        </c:dLbls>
        <c:gapWidth val="219"/>
        <c:overlap val="-27"/>
        <c:axId val="1610686288"/>
        <c:axId val="1610678672"/>
        <c:extLst xmlns:c16r2="http://schemas.microsoft.com/office/drawing/2015/06/chart"/>
      </c:barChart>
      <c:catAx>
        <c:axId val="16106862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78672"/>
        <c:crosses val="autoZero"/>
        <c:auto val="1"/>
        <c:lblAlgn val="ctr"/>
        <c:lblOffset val="100"/>
        <c:noMultiLvlLbl val="0"/>
      </c:catAx>
      <c:valAx>
        <c:axId val="161067867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6288"/>
        <c:crosses val="autoZero"/>
        <c:crossBetween val="between"/>
      </c:valAx>
      <c:spPr>
        <a:noFill/>
        <a:ln>
          <a:solidFill>
            <a:sysClr val="windowText" lastClr="000000"/>
          </a:solidFill>
        </a:ln>
        <a:effectLst/>
      </c:spPr>
    </c:plotArea>
    <c:legend>
      <c:legendPos val="b"/>
      <c:layout>
        <c:manualLayout>
          <c:xMode val="edge"/>
          <c:yMode val="edge"/>
          <c:x val="0.66272541219828185"/>
          <c:y val="0.11946858523215188"/>
          <c:w val="0.30860692083816826"/>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A23 - Vote ALP / Verts par tranche d'âge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26245198379603"/>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r_vote!$C$53:$H$53</c:f>
              <c:numCache>
                <c:formatCode>General</c:formatCode>
                <c:ptCount val="6"/>
                <c:pt idx="0">
                  <c:v>0.49701601266860962</c:v>
                </c:pt>
                <c:pt idx="1">
                  <c:v>0.4679839015007019</c:v>
                </c:pt>
                <c:pt idx="2">
                  <c:v>0.51266074180603027</c:v>
                </c:pt>
                <c:pt idx="3">
                  <c:v>0.48941820859909058</c:v>
                </c:pt>
                <c:pt idx="4">
                  <c:v>0.50171858072280884</c:v>
                </c:pt>
                <c:pt idx="5">
                  <c:v>0.55143195390701294</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v>40-59</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r_vote!$C$54:$H$54</c:f>
              <c:numCache>
                <c:formatCode>General</c:formatCode>
                <c:ptCount val="6"/>
                <c:pt idx="0">
                  <c:v>0.52383571863174438</c:v>
                </c:pt>
                <c:pt idx="1">
                  <c:v>0.48611140251159668</c:v>
                </c:pt>
                <c:pt idx="2">
                  <c:v>0.457304447889328</c:v>
                </c:pt>
                <c:pt idx="3">
                  <c:v>0.39476278424263</c:v>
                </c:pt>
                <c:pt idx="4">
                  <c:v>0.4760604202747345</c:v>
                </c:pt>
                <c:pt idx="5">
                  <c:v>0.49098637700080872</c:v>
                </c:pt>
              </c:numCache>
            </c:numRef>
          </c:val>
          <c:extLst xmlns:c16r2="http://schemas.microsoft.com/office/drawing/2015/06/chart">
            <c:ext xmlns:c16="http://schemas.microsoft.com/office/drawing/2014/chart" uri="{C3380CC4-5D6E-409C-BE32-E72D297353CC}">
              <c16:uniqueId val="{00000002-2ADB-491E-ABB6-DD060E8BED92}"/>
            </c:ext>
          </c:extLst>
        </c:ser>
        <c:ser>
          <c:idx val="2"/>
          <c:order val="2"/>
          <c:tx>
            <c:v>60+</c:v>
          </c:tx>
          <c:spPr>
            <a:solidFill>
              <a:schemeClr val="accent6"/>
            </a:solidFill>
            <a:ln>
              <a:solidFill>
                <a:schemeClr val="accent6"/>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r_vote!$C$55:$H$55</c:f>
              <c:numCache>
                <c:formatCode>General</c:formatCode>
                <c:ptCount val="6"/>
                <c:pt idx="0">
                  <c:v>0.46707010269165039</c:v>
                </c:pt>
                <c:pt idx="1">
                  <c:v>0.4443051815032959</c:v>
                </c:pt>
                <c:pt idx="2">
                  <c:v>0.46014958620071411</c:v>
                </c:pt>
                <c:pt idx="3">
                  <c:v>0.39801761507987976</c:v>
                </c:pt>
                <c:pt idx="4">
                  <c:v>0.40746179223060608</c:v>
                </c:pt>
                <c:pt idx="5">
                  <c:v>0.36431679129600525</c:v>
                </c:pt>
              </c:numCache>
            </c:numRef>
          </c:val>
          <c:extLst xmlns:c16r2="http://schemas.microsoft.com/office/drawing/2015/06/chart">
            <c:ext xmlns:c16="http://schemas.microsoft.com/office/drawing/2014/chart" uri="{C3380CC4-5D6E-409C-BE32-E72D297353CC}">
              <c16:uniqueId val="{00000003-2ADB-491E-ABB6-DD060E8BED92}"/>
            </c:ext>
          </c:extLst>
        </c:ser>
        <c:dLbls>
          <c:showLegendKey val="0"/>
          <c:showVal val="0"/>
          <c:showCatName val="0"/>
          <c:showSerName val="0"/>
          <c:showPercent val="0"/>
          <c:showBubbleSize val="0"/>
        </c:dLbls>
        <c:gapWidth val="219"/>
        <c:overlap val="-27"/>
        <c:axId val="1610698800"/>
        <c:axId val="1610699888"/>
        <c:extLst xmlns:c16r2="http://schemas.microsoft.com/office/drawing/2015/06/chart"/>
      </c:barChart>
      <c:catAx>
        <c:axId val="16106988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9888"/>
        <c:crosses val="autoZero"/>
        <c:auto val="1"/>
        <c:lblAlgn val="ctr"/>
        <c:lblOffset val="100"/>
        <c:noMultiLvlLbl val="0"/>
      </c:catAx>
      <c:valAx>
        <c:axId val="161069988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8800"/>
        <c:crosses val="autoZero"/>
        <c:crossBetween val="between"/>
      </c:valAx>
      <c:spPr>
        <a:noFill/>
        <a:ln>
          <a:solidFill>
            <a:sysClr val="windowText" lastClr="000000"/>
          </a:solidFill>
        </a:ln>
        <a:effectLst/>
      </c:spPr>
    </c:plotArea>
    <c:legend>
      <c:legendPos val="b"/>
      <c:layout>
        <c:manualLayout>
          <c:xMode val="edge"/>
          <c:yMode val="edge"/>
          <c:x val="0.66272541993220768"/>
          <c:y val="9.8531999056838668E-2"/>
          <c:w val="0.29417433749114907"/>
          <c:h val="9.94345978620577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A24 - Vote ALP / Verts par pays de naissance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6969235132430075"/>
        </c:manualLayout>
      </c:layout>
      <c:barChart>
        <c:barDir val="col"/>
        <c:grouping val="clustered"/>
        <c:varyColors val="0"/>
        <c:ser>
          <c:idx val="0"/>
          <c:order val="0"/>
          <c:tx>
            <c:v>Australie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r_vote!$C$56:$H$56</c15:sqref>
                  </c15:fullRef>
                </c:ext>
              </c:extLst>
              <c:f>r_vote!$F$56:$H$56</c:f>
              <c:numCache>
                <c:formatCode>General</c:formatCode>
                <c:ptCount val="3"/>
                <c:pt idx="0">
                  <c:v>0.41500106453895569</c:v>
                </c:pt>
                <c:pt idx="1">
                  <c:v>0.44512668251991272</c:v>
                </c:pt>
                <c:pt idx="2">
                  <c:v>0.45490154623985291</c:v>
                </c:pt>
              </c:numCache>
            </c:numRef>
          </c:val>
          <c:extLst xmlns:c16r2="http://schemas.microsoft.com/office/drawing/2015/06/chart">
            <c:ext xmlns:c16="http://schemas.microsoft.com/office/drawing/2014/chart" uri="{C3380CC4-5D6E-409C-BE32-E72D297353CC}">
              <c16:uniqueId val="{00000000-DC13-4D38-AEEC-540F91A539DB}"/>
            </c:ext>
          </c:extLst>
        </c:ser>
        <c:ser>
          <c:idx val="1"/>
          <c:order val="1"/>
          <c:tx>
            <c:v>Autres pays occidentaux</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r_vote!$C$57:$H$57</c15:sqref>
                  </c15:fullRef>
                </c:ext>
              </c:extLst>
              <c:f>r_vote!$F$57:$H$57</c:f>
              <c:numCache>
                <c:formatCode>General</c:formatCode>
                <c:ptCount val="3"/>
                <c:pt idx="0">
                  <c:v>0.4283510148525238</c:v>
                </c:pt>
                <c:pt idx="1">
                  <c:v>0.47216746211051941</c:v>
                </c:pt>
                <c:pt idx="2">
                  <c:v>0.44902601838111877</c:v>
                </c:pt>
              </c:numCache>
            </c:numRef>
          </c:val>
          <c:extLst xmlns:c16r2="http://schemas.microsoft.com/office/drawing/2015/06/chart">
            <c:ext xmlns:c16="http://schemas.microsoft.com/office/drawing/2014/chart" uri="{C3380CC4-5D6E-409C-BE32-E72D297353CC}">
              <c16:uniqueId val="{00000003-DC13-4D38-AEEC-540F91A539DB}"/>
            </c:ext>
          </c:extLst>
        </c:ser>
        <c:ser>
          <c:idx val="2"/>
          <c:order val="2"/>
          <c:tx>
            <c:v>Autres pays non-occidentaux</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r_vote!$C$58:$H$58</c15:sqref>
                  </c15:fullRef>
                </c:ext>
              </c:extLst>
              <c:f>r_vote!$F$58:$H$58</c:f>
              <c:numCache>
                <c:formatCode>General</c:formatCode>
                <c:ptCount val="3"/>
                <c:pt idx="0">
                  <c:v>0.57315522432327271</c:v>
                </c:pt>
                <c:pt idx="1">
                  <c:v>0.57719206809997559</c:v>
                </c:pt>
                <c:pt idx="2">
                  <c:v>0.48335763812065125</c:v>
                </c:pt>
              </c:numCache>
            </c:numRef>
          </c:val>
          <c:extLst xmlns:c16r2="http://schemas.microsoft.com/office/drawing/2015/06/chart">
            <c:ext xmlns:c16="http://schemas.microsoft.com/office/drawing/2014/chart" uri="{C3380CC4-5D6E-409C-BE32-E72D297353CC}">
              <c16:uniqueId val="{00000004-DC13-4D38-AEEC-540F91A539DB}"/>
            </c:ext>
          </c:extLst>
        </c:ser>
        <c:dLbls>
          <c:showLegendKey val="0"/>
          <c:showVal val="0"/>
          <c:showCatName val="0"/>
          <c:showSerName val="0"/>
          <c:showPercent val="0"/>
          <c:showBubbleSize val="0"/>
        </c:dLbls>
        <c:gapWidth val="219"/>
        <c:overlap val="-27"/>
        <c:axId val="1610679216"/>
        <c:axId val="1610682480"/>
        <c:extLst xmlns:c16r2="http://schemas.microsoft.com/office/drawing/2015/06/chart"/>
      </c:barChart>
      <c:catAx>
        <c:axId val="16106792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2480"/>
        <c:crosses val="autoZero"/>
        <c:auto val="1"/>
        <c:lblAlgn val="ctr"/>
        <c:lblOffset val="100"/>
        <c:noMultiLvlLbl val="0"/>
      </c:catAx>
      <c:valAx>
        <c:axId val="161068248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79216"/>
        <c:crosses val="autoZero"/>
        <c:crossBetween val="between"/>
      </c:valAx>
      <c:spPr>
        <a:noFill/>
        <a:ln>
          <a:solidFill>
            <a:sysClr val="windowText" lastClr="000000"/>
          </a:solidFill>
        </a:ln>
        <a:effectLst/>
      </c:spPr>
    </c:plotArea>
    <c:legend>
      <c:legendPos val="b"/>
      <c:layout>
        <c:manualLayout>
          <c:xMode val="edge"/>
          <c:yMode val="edge"/>
          <c:x val="0.31943504680571516"/>
          <c:y val="0.10272016304159638"/>
          <c:w val="0.65457882933211997"/>
          <c:h val="0.1036227618468154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3 - La transformation du clivage religieux australien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463117319540083"/>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r_vote!$C$22:$H$22</c:f>
              <c:numCache>
                <c:formatCode>General</c:formatCode>
                <c:ptCount val="6"/>
                <c:pt idx="0">
                  <c:v>0.50864750146865845</c:v>
                </c:pt>
                <c:pt idx="1">
                  <c:v>0.56956690549850464</c:v>
                </c:pt>
                <c:pt idx="2">
                  <c:v>0.5688592791557312</c:v>
                </c:pt>
                <c:pt idx="3">
                  <c:v>0.50637626647949219</c:v>
                </c:pt>
                <c:pt idx="4">
                  <c:v>0.58256632089614868</c:v>
                </c:pt>
                <c:pt idx="5">
                  <c:v>0.59762942790985107</c:v>
                </c:pt>
              </c:numCache>
            </c:numRef>
          </c:val>
          <c:extLst xmlns:c16r2="http://schemas.microsoft.com/office/drawing/2015/06/chart">
            <c:ext xmlns:c16="http://schemas.microsoft.com/office/drawing/2014/chart" uri="{C3380CC4-5D6E-409C-BE32-E72D297353CC}">
              <c16:uniqueId val="{00000000-7D0A-47E8-BE97-C84658497567}"/>
            </c:ext>
          </c:extLst>
        </c:ser>
        <c:ser>
          <c:idx val="1"/>
          <c:order val="1"/>
          <c:tx>
            <c:v>Catholiques</c:v>
          </c:tx>
          <c:spPr>
            <a:solidFill>
              <a:srgbClr val="FF0000"/>
            </a:solidFill>
            <a:ln>
              <a:solidFill>
                <a:srgbClr val="FF0000"/>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r_vote!$C$23:$H$23</c:f>
              <c:numCache>
                <c:formatCode>General</c:formatCode>
                <c:ptCount val="6"/>
                <c:pt idx="0">
                  <c:v>0.6519964337348938</c:v>
                </c:pt>
                <c:pt idx="1">
                  <c:v>0.51883715391159058</c:v>
                </c:pt>
                <c:pt idx="2">
                  <c:v>0.52288717031478882</c:v>
                </c:pt>
                <c:pt idx="3">
                  <c:v>0.49028170108795166</c:v>
                </c:pt>
                <c:pt idx="4">
                  <c:v>0.48843729496002197</c:v>
                </c:pt>
                <c:pt idx="5">
                  <c:v>0.43286526203155518</c:v>
                </c:pt>
              </c:numCache>
            </c:numRef>
          </c:val>
          <c:extLst xmlns:c16r2="http://schemas.microsoft.com/office/drawing/2015/06/chart">
            <c:ext xmlns:c16="http://schemas.microsoft.com/office/drawing/2014/chart" uri="{C3380CC4-5D6E-409C-BE32-E72D297353CC}">
              <c16:uniqueId val="{00000000-E74E-4A5D-9EF7-D491C837B0E3}"/>
            </c:ext>
          </c:extLst>
        </c:ser>
        <c:ser>
          <c:idx val="2"/>
          <c:order val="2"/>
          <c:tx>
            <c:v>Protestants</c:v>
          </c:tx>
          <c:spPr>
            <a:solidFill>
              <a:schemeClr val="accent6"/>
            </a:solidFill>
            <a:ln>
              <a:solidFill>
                <a:schemeClr val="accent6"/>
              </a:solidFill>
            </a:ln>
            <a:effectLst/>
          </c:spPr>
          <c:invertIfNegative val="0"/>
          <c:cat>
            <c:strRef>
              <c:f>r_vote!$C$1:$H$1</c:f>
              <c:strCache>
                <c:ptCount val="6"/>
                <c:pt idx="0">
                  <c:v>1963-66</c:v>
                </c:pt>
                <c:pt idx="1">
                  <c:v>1972-77</c:v>
                </c:pt>
                <c:pt idx="2">
                  <c:v>1983-87</c:v>
                </c:pt>
                <c:pt idx="3">
                  <c:v>1990-98</c:v>
                </c:pt>
                <c:pt idx="4">
                  <c:v>2001-07</c:v>
                </c:pt>
                <c:pt idx="5">
                  <c:v>2010-19</c:v>
                </c:pt>
              </c:strCache>
            </c:strRef>
          </c:cat>
          <c:val>
            <c:numRef>
              <c:f>r_vote!$C$24:$H$24</c:f>
              <c:numCache>
                <c:formatCode>General</c:formatCode>
                <c:ptCount val="6"/>
                <c:pt idx="0">
                  <c:v>0.45595741271972656</c:v>
                </c:pt>
                <c:pt idx="1">
                  <c:v>0.41857880353927612</c:v>
                </c:pt>
                <c:pt idx="2">
                  <c:v>0.44644993543624878</c:v>
                </c:pt>
                <c:pt idx="3">
                  <c:v>0.3848191499710083</c:v>
                </c:pt>
                <c:pt idx="4">
                  <c:v>0.38372653722763062</c:v>
                </c:pt>
                <c:pt idx="5">
                  <c:v>0.34732347726821899</c:v>
                </c:pt>
              </c:numCache>
            </c:numRef>
          </c:val>
          <c:extLst xmlns:c16r2="http://schemas.microsoft.com/office/drawing/2015/06/chart">
            <c:ext xmlns:c16="http://schemas.microsoft.com/office/drawing/2014/chart" uri="{C3380CC4-5D6E-409C-BE32-E72D297353CC}">
              <c16:uniqueId val="{00000001-E74E-4A5D-9EF7-D491C837B0E3}"/>
            </c:ext>
          </c:extLst>
        </c:ser>
        <c:dLbls>
          <c:showLegendKey val="0"/>
          <c:showVal val="0"/>
          <c:showCatName val="0"/>
          <c:showSerName val="0"/>
          <c:showPercent val="0"/>
          <c:showBubbleSize val="0"/>
        </c:dLbls>
        <c:gapWidth val="219"/>
        <c:overlap val="-27"/>
        <c:axId val="1610690640"/>
        <c:axId val="1610687920"/>
        <c:extLst xmlns:c16r2="http://schemas.microsoft.com/office/drawing/2015/06/chart">
          <c:ext xmlns:c15="http://schemas.microsoft.com/office/drawing/2012/chart" uri="{02D57815-91ED-43cb-92C2-25804820EDAC}">
            <c15:filteredBarSeries>
              <c15:ser>
                <c:idx val="3"/>
                <c:order val="3"/>
                <c:tx>
                  <c:v>Autres</c:v>
                </c:tx>
                <c:spPr>
                  <a:solidFill>
                    <a:schemeClr val="accent4"/>
                  </a:solidFill>
                  <a:ln>
                    <a:solidFill>
                      <a:schemeClr val="accent4"/>
                    </a:solidFill>
                  </a:ln>
                  <a:effectLst/>
                </c:spPr>
                <c:invertIfNegative val="0"/>
                <c:cat>
                  <c:strRef>
                    <c:extLst xmlns:c16r2="http://schemas.microsoft.com/office/drawing/2015/06/chart">
                      <c:ext uri="{02D57815-91ED-43cb-92C2-25804820EDAC}">
                        <c15:formulaRef>
                          <c15:sqref>r_vote!$C$1:$H$1</c15:sqref>
                        </c15:formulaRef>
                      </c:ext>
                    </c:extLst>
                    <c:strCache>
                      <c:ptCount val="6"/>
                      <c:pt idx="0">
                        <c:v>1963-66</c:v>
                      </c:pt>
                      <c:pt idx="1">
                        <c:v>1972-77</c:v>
                      </c:pt>
                      <c:pt idx="2">
                        <c:v>1983-87</c:v>
                      </c:pt>
                      <c:pt idx="3">
                        <c:v>1990-98</c:v>
                      </c:pt>
                      <c:pt idx="4">
                        <c:v>2001-07</c:v>
                      </c:pt>
                      <c:pt idx="5">
                        <c:v>2010-19</c:v>
                      </c:pt>
                    </c:strCache>
                  </c:strRef>
                </c:cat>
                <c:val>
                  <c:numRef>
                    <c:extLst xmlns:c16r2="http://schemas.microsoft.com/office/drawing/2015/06/chart">
                      <c:ext uri="{02D57815-91ED-43cb-92C2-25804820EDAC}">
                        <c15:formulaRef>
                          <c15:sqref>r_vote!$C$25:$H$25</c15:sqref>
                        </c15:formulaRef>
                      </c:ext>
                    </c:extLst>
                    <c:numCache>
                      <c:formatCode>General</c:formatCode>
                      <c:ptCount val="6"/>
                      <c:pt idx="0">
                        <c:v>0.44709861278533936</c:v>
                      </c:pt>
                      <c:pt idx="1">
                        <c:v>0.47375571727752686</c:v>
                      </c:pt>
                      <c:pt idx="2">
                        <c:v>0.53340446949005127</c:v>
                      </c:pt>
                      <c:pt idx="3">
                        <c:v>0.38715270161628723</c:v>
                      </c:pt>
                      <c:pt idx="4">
                        <c:v>0.66995108127593994</c:v>
                      </c:pt>
                      <c:pt idx="5">
                        <c:v>0.55583059787750244</c:v>
                      </c:pt>
                    </c:numCache>
                  </c:numRef>
                </c:val>
                <c:extLst xmlns:c16r2="http://schemas.microsoft.com/office/drawing/2015/06/chart">
                  <c:ext xmlns:c16="http://schemas.microsoft.com/office/drawing/2014/chart" uri="{C3380CC4-5D6E-409C-BE32-E72D297353CC}">
                    <c16:uniqueId val="{00000002-E74E-4A5D-9EF7-D491C837B0E3}"/>
                  </c:ext>
                </c:extLst>
              </c15:ser>
            </c15:filteredBarSeries>
          </c:ext>
        </c:extLst>
      </c:barChart>
      <c:catAx>
        <c:axId val="16106906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7920"/>
        <c:crosses val="autoZero"/>
        <c:auto val="1"/>
        <c:lblAlgn val="ctr"/>
        <c:lblOffset val="100"/>
        <c:noMultiLvlLbl val="0"/>
      </c:catAx>
      <c:valAx>
        <c:axId val="161068792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0640"/>
        <c:crosses val="autoZero"/>
        <c:crossBetween val="between"/>
      </c:valAx>
      <c:spPr>
        <a:noFill/>
        <a:ln>
          <a:solidFill>
            <a:sysClr val="windowText" lastClr="000000"/>
          </a:solidFill>
        </a:ln>
        <a:effectLst/>
      </c:spPr>
    </c:plotArea>
    <c:legend>
      <c:legendPos val="b"/>
      <c:layout>
        <c:manualLayout>
          <c:xMode val="edge"/>
          <c:yMode val="edge"/>
          <c:x val="0.5054409860296315"/>
          <c:y val="9.6437917064459783E-2"/>
          <c:w val="0.47067396460696392"/>
          <c:h val="9.73405158696788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A25 - Vote ALP / Verts par pays d'origine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6550418733954303"/>
        </c:manualLayout>
      </c:layout>
      <c:barChart>
        <c:barDir val="col"/>
        <c:grouping val="clustered"/>
        <c:varyColors val="0"/>
        <c:ser>
          <c:idx val="0"/>
          <c:order val="0"/>
          <c:tx>
            <c:v>Australie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r_vote!$C$61:$H$61</c15:sqref>
                  </c15:fullRef>
                </c:ext>
              </c:extLst>
              <c:f>r_vote!$F$61:$H$61</c:f>
              <c:numCache>
                <c:formatCode>General</c:formatCode>
                <c:ptCount val="3"/>
                <c:pt idx="0">
                  <c:v>0.42776089906692505</c:v>
                </c:pt>
                <c:pt idx="1">
                  <c:v>0.4745919406414032</c:v>
                </c:pt>
                <c:pt idx="2">
                  <c:v>0.45588681101799011</c:v>
                </c:pt>
              </c:numCache>
            </c:numRef>
          </c:val>
          <c:extLst xmlns:c16r2="http://schemas.microsoft.com/office/drawing/2015/06/chart">
            <c:ext xmlns:c16="http://schemas.microsoft.com/office/drawing/2014/chart" uri="{C3380CC4-5D6E-409C-BE32-E72D297353CC}">
              <c16:uniqueId val="{00000000-5B09-4FD8-BC67-53CBF2F2E9B1}"/>
            </c:ext>
          </c:extLst>
        </c:ser>
        <c:ser>
          <c:idx val="1"/>
          <c:order val="1"/>
          <c:tx>
            <c:v>Autres pays occidentaux</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r_vote!$C$59:$H$59</c15:sqref>
                  </c15:fullRef>
                </c:ext>
              </c:extLst>
              <c:f>r_vote!$F$59:$H$59</c:f>
              <c:numCache>
                <c:formatCode>General</c:formatCode>
                <c:ptCount val="3"/>
                <c:pt idx="0">
                  <c:v>0.55765819549560547</c:v>
                </c:pt>
                <c:pt idx="1">
                  <c:v>0.57077032327651978</c:v>
                </c:pt>
                <c:pt idx="2">
                  <c:v>0.49978101253509521</c:v>
                </c:pt>
              </c:numCache>
            </c:numRef>
          </c:val>
          <c:extLst xmlns:c16r2="http://schemas.microsoft.com/office/drawing/2015/06/chart">
            <c:ext xmlns:c16="http://schemas.microsoft.com/office/drawing/2014/chart" uri="{C3380CC4-5D6E-409C-BE32-E72D297353CC}">
              <c16:uniqueId val="{00000001-5B09-4FD8-BC67-53CBF2F2E9B1}"/>
            </c:ext>
          </c:extLst>
        </c:ser>
        <c:ser>
          <c:idx val="2"/>
          <c:order val="2"/>
          <c:tx>
            <c:v>Autres pays non-occidentaux</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r_vote!$C$60:$H$60</c15:sqref>
                  </c15:fullRef>
                </c:ext>
              </c:extLst>
              <c:f>r_vote!$F$60:$H$60</c:f>
              <c:numCache>
                <c:formatCode>General</c:formatCode>
                <c:ptCount val="3"/>
                <c:pt idx="0">
                  <c:v>0.40704289078712463</c:v>
                </c:pt>
                <c:pt idx="1">
                  <c:v>0.42622813582420349</c:v>
                </c:pt>
                <c:pt idx="2">
                  <c:v>0.44345691800117493</c:v>
                </c:pt>
              </c:numCache>
            </c:numRef>
          </c:val>
          <c:extLst xmlns:c16r2="http://schemas.microsoft.com/office/drawing/2015/06/chart">
            <c:ext xmlns:c16="http://schemas.microsoft.com/office/drawing/2014/chart" uri="{C3380CC4-5D6E-409C-BE32-E72D297353CC}">
              <c16:uniqueId val="{00000002-5B09-4FD8-BC67-53CBF2F2E9B1}"/>
            </c:ext>
          </c:extLst>
        </c:ser>
        <c:dLbls>
          <c:showLegendKey val="0"/>
          <c:showVal val="0"/>
          <c:showCatName val="0"/>
          <c:showSerName val="0"/>
          <c:showPercent val="0"/>
          <c:showBubbleSize val="0"/>
        </c:dLbls>
        <c:gapWidth val="219"/>
        <c:overlap val="-27"/>
        <c:axId val="1610686832"/>
        <c:axId val="1610700432"/>
        <c:extLst xmlns:c16r2="http://schemas.microsoft.com/office/drawing/2015/06/chart"/>
      </c:barChart>
      <c:catAx>
        <c:axId val="16106868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0432"/>
        <c:crosses val="autoZero"/>
        <c:auto val="1"/>
        <c:lblAlgn val="ctr"/>
        <c:lblOffset val="100"/>
        <c:noMultiLvlLbl val="0"/>
      </c:catAx>
      <c:valAx>
        <c:axId val="161070043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6832"/>
        <c:crosses val="autoZero"/>
        <c:crossBetween val="between"/>
      </c:valAx>
      <c:spPr>
        <a:noFill/>
        <a:ln>
          <a:solidFill>
            <a:sysClr val="windowText" lastClr="000000"/>
          </a:solidFill>
        </a:ln>
        <a:effectLst/>
      </c:spPr>
    </c:plotArea>
    <c:legend>
      <c:legendPos val="b"/>
      <c:layout>
        <c:manualLayout>
          <c:xMode val="edge"/>
          <c:yMode val="edge"/>
          <c:x val="0.31943504680571516"/>
          <c:y val="0.10272016304159638"/>
          <c:w val="0.65457882933211997"/>
          <c:h val="0.1036227618468154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A26 - Vote ALP / Verts parmi les électeurs les plus diplômés et les plus aisés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951707501266"/>
          <c:w val="0.90363229580888949"/>
          <c:h val="0.69732642413246049"/>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Différence entre (% des 10% les plus diplômés) et (% des 90% les moins diplômés)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r_votediff!$Y$2:$Y$7</c:f>
              <c:numCache>
                <c:formatCode>General</c:formatCode>
                <c:ptCount val="6"/>
                <c:pt idx="0">
                  <c:v>-21.919000625610352</c:v>
                </c:pt>
                <c:pt idx="1">
                  <c:v>-5.0310707092285156</c:v>
                </c:pt>
                <c:pt idx="2">
                  <c:v>-3.246190071105957</c:v>
                </c:pt>
                <c:pt idx="3">
                  <c:v>-4.6703958511352539</c:v>
                </c:pt>
                <c:pt idx="4">
                  <c:v>10.342047691345215</c:v>
                </c:pt>
                <c:pt idx="5">
                  <c:v>6.9412245750427246</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Différence entre (% des 10% les plus aisés) et (% des 90% les moins aisés) votant ALP / Verts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r_votediff!$AH$2:$AH$7</c:f>
              <c:numCache>
                <c:formatCode>General</c:formatCode>
                <c:ptCount val="6"/>
                <c:pt idx="0">
                  <c:v>-31.18731689453125</c:v>
                </c:pt>
                <c:pt idx="1">
                  <c:v>-22.1640625</c:v>
                </c:pt>
                <c:pt idx="2">
                  <c:v>-11.962218284606934</c:v>
                </c:pt>
                <c:pt idx="3">
                  <c:v>-13.331477165222168</c:v>
                </c:pt>
                <c:pt idx="4">
                  <c:v>-6.6084847450256348</c:v>
                </c:pt>
                <c:pt idx="5">
                  <c:v>-5.4283623695373535</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1610701520"/>
        <c:axId val="1399733584"/>
      </c:lineChart>
      <c:catAx>
        <c:axId val="16107015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3584"/>
        <c:crosses val="autoZero"/>
        <c:auto val="1"/>
        <c:lblAlgn val="ctr"/>
        <c:lblOffset val="200"/>
        <c:noMultiLvlLbl val="0"/>
      </c:catAx>
      <c:valAx>
        <c:axId val="1399733584"/>
        <c:scaling>
          <c:orientation val="minMax"/>
          <c:max val="4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1520"/>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6.0713729945696217E-2"/>
          <c:y val="0.12366098296538498"/>
          <c:w val="0.88267561229737046"/>
          <c:h val="0.1706333856029389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A27 - Vote ALP / Verts parmi les électeurs les plus diplômés et les plus aisés, après contrôles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951707501266"/>
          <c:w val="0.90363229580888949"/>
          <c:h val="0.67634264457822391"/>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1"/>
          <c:order val="1"/>
          <c:tx>
            <c:v>Différence entre (% des 10% les plus diplômés) et (% des 90% les moins diplômés) votant ALP / Verts,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r_votediff!$AA$2:$AA$7</c:f>
              <c:numCache>
                <c:formatCode>General</c:formatCode>
                <c:ptCount val="6"/>
                <c:pt idx="0">
                  <c:v>-9.2500600814819336</c:v>
                </c:pt>
                <c:pt idx="1">
                  <c:v>1.2376811355352402E-2</c:v>
                </c:pt>
                <c:pt idx="2">
                  <c:v>1.7326914072036743</c:v>
                </c:pt>
                <c:pt idx="3">
                  <c:v>2.0603992938995361</c:v>
                </c:pt>
                <c:pt idx="4">
                  <c:v>13.342246055603027</c:v>
                </c:pt>
                <c:pt idx="5">
                  <c:v>6.7515449523925781</c:v>
                </c:pt>
              </c:numCache>
            </c:numRef>
          </c:val>
          <c:smooth val="0"/>
          <c:extLst xmlns:c16r2="http://schemas.microsoft.com/office/drawing/2015/06/chart">
            <c:ext xmlns:c16="http://schemas.microsoft.com/office/drawing/2014/chart" uri="{C3380CC4-5D6E-409C-BE32-E72D297353CC}">
              <c16:uniqueId val="{00000001-0459-40ED-82F9-DB2A14714B76}"/>
            </c:ext>
          </c:extLst>
        </c:ser>
        <c:ser>
          <c:idx val="2"/>
          <c:order val="2"/>
          <c:tx>
            <c:v>Différence entre (% des 10% les plus aisés) et (% des 90% les moins aisés) votant ALP / Verts,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r_votediff!$AJ$2:$AJ$7</c:f>
              <c:numCache>
                <c:formatCode>General</c:formatCode>
                <c:ptCount val="6"/>
                <c:pt idx="0">
                  <c:v>-16.752662658691406</c:v>
                </c:pt>
                <c:pt idx="1">
                  <c:v>-16.896978378295898</c:v>
                </c:pt>
                <c:pt idx="2">
                  <c:v>-7.6106376647949219</c:v>
                </c:pt>
                <c:pt idx="3">
                  <c:v>-8.6701955795288086</c:v>
                </c:pt>
                <c:pt idx="4">
                  <c:v>-5.7118988037109375</c:v>
                </c:pt>
                <c:pt idx="5">
                  <c:v>-6.5233173370361328</c:v>
                </c:pt>
              </c:numCache>
            </c:numRef>
          </c:val>
          <c:smooth val="0"/>
          <c:extLst xmlns:c16r2="http://schemas.microsoft.com/office/drawing/2015/06/chart">
            <c:ext xmlns:c16="http://schemas.microsoft.com/office/drawing/2014/chart" uri="{C3380CC4-5D6E-409C-BE32-E72D297353CC}">
              <c16:uniqueId val="{00000002-0459-40ED-82F9-DB2A14714B76}"/>
            </c:ext>
          </c:extLst>
        </c:ser>
        <c:dLbls>
          <c:showLegendKey val="0"/>
          <c:showVal val="0"/>
          <c:showCatName val="0"/>
          <c:showSerName val="0"/>
          <c:showPercent val="0"/>
          <c:showBubbleSize val="0"/>
        </c:dLbls>
        <c:smooth val="0"/>
        <c:axId val="1399740656"/>
        <c:axId val="1399734672"/>
      </c:lineChart>
      <c:catAx>
        <c:axId val="13997406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4672"/>
        <c:crosses val="autoZero"/>
        <c:auto val="1"/>
        <c:lblAlgn val="ctr"/>
        <c:lblOffset val="200"/>
        <c:noMultiLvlLbl val="0"/>
      </c:catAx>
      <c:valAx>
        <c:axId val="1399734672"/>
        <c:scaling>
          <c:orientation val="minMax"/>
          <c:max val="35"/>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06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17E-2"/>
          <c:y val="0.12366098296538498"/>
          <c:w val="0.88267561229737046"/>
          <c:h val="0.1706333856029389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A28 - Vote ALP / Verts parmi les diplômés du supérieur</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9.0338697151224043E-2"/>
          <c:w val="0.90363229580888949"/>
          <c:h val="0.69728346450201251"/>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Différence entre (% des dipl. du supérieur) et (% des autres électeurs)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r_votediff!$D$2:$D$7</c:f>
              <c:numCache>
                <c:formatCode>General</c:formatCode>
                <c:ptCount val="6"/>
                <c:pt idx="0">
                  <c:v>-25.98472785949707</c:v>
                </c:pt>
                <c:pt idx="1">
                  <c:v>-5.2649846076965332</c:v>
                </c:pt>
                <c:pt idx="2">
                  <c:v>-3.2689924240112305</c:v>
                </c:pt>
                <c:pt idx="3">
                  <c:v>-4.4848799705505371</c:v>
                </c:pt>
                <c:pt idx="4">
                  <c:v>10.632525444030762</c:v>
                </c:pt>
                <c:pt idx="5">
                  <c:v>10.678837776184082</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r_votediff!$E$2:$E$7</c:f>
              <c:numCache>
                <c:formatCode>General</c:formatCode>
                <c:ptCount val="6"/>
                <c:pt idx="0">
                  <c:v>-14.536041259765625</c:v>
                </c:pt>
                <c:pt idx="1">
                  <c:v>-2.7313518524169922</c:v>
                </c:pt>
                <c:pt idx="2">
                  <c:v>-2.5368795394897461</c:v>
                </c:pt>
                <c:pt idx="3">
                  <c:v>-1.3433934450149536</c:v>
                </c:pt>
                <c:pt idx="4">
                  <c:v>14.729680061340332</c:v>
                </c:pt>
                <c:pt idx="5">
                  <c:v>11.819045066833496</c:v>
                </c:pt>
              </c:numCache>
            </c:numRef>
          </c:val>
          <c:smooth val="0"/>
          <c:extLst xmlns:c16r2="http://schemas.microsoft.com/office/drawing/2015/06/chart">
            <c:ext xmlns:c16="http://schemas.microsoft.com/office/drawing/2014/chart" uri="{C3380CC4-5D6E-409C-BE32-E72D297353CC}">
              <c16:uniqueId val="{00000001-A9D2-47BE-9842-06E30A49DD98}"/>
            </c:ext>
          </c:extLst>
        </c:ser>
        <c:ser>
          <c:idx val="3"/>
          <c:order val="3"/>
          <c:tx>
            <c:v>Après contrôles pour revenu, âge, genre, religion, situation d'emploi, statut marital, classe sociale subjective, propriété logement, rural/urbain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r_votediff!$F$2:$F$7</c:f>
              <c:numCache>
                <c:formatCode>General</c:formatCode>
                <c:ptCount val="6"/>
                <c:pt idx="0">
                  <c:v>-11.047389030456543</c:v>
                </c:pt>
                <c:pt idx="1">
                  <c:v>0.81786710023880005</c:v>
                </c:pt>
                <c:pt idx="2">
                  <c:v>1.8814325332641602</c:v>
                </c:pt>
                <c:pt idx="3">
                  <c:v>1.7305158376693726</c:v>
                </c:pt>
                <c:pt idx="4">
                  <c:v>14.680221557617187</c:v>
                </c:pt>
                <c:pt idx="5">
                  <c:v>9.6270132064819336</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1399739024"/>
        <c:axId val="1399742832"/>
      </c:lineChart>
      <c:catAx>
        <c:axId val="13997390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2832"/>
        <c:crosses val="autoZero"/>
        <c:auto val="1"/>
        <c:lblAlgn val="ctr"/>
        <c:lblOffset val="200"/>
        <c:noMultiLvlLbl val="0"/>
      </c:catAx>
      <c:valAx>
        <c:axId val="1399742832"/>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902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834E-2"/>
          <c:y val="0.10481424503397524"/>
          <c:w val="0.88267561229737046"/>
          <c:h val="0.2167031894352738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A29 - Vote ALP / Verts parmi les électeurs les plus diplômés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42E-2"/>
          <c:w val="0.90363229580888949"/>
          <c:h val="0.70147162848677014"/>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Différence entre (% des 10% les plus diplômés) et (% des autres électeurs)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r_votediff!$Y$2:$Y$7</c:f>
              <c:numCache>
                <c:formatCode>General</c:formatCode>
                <c:ptCount val="6"/>
                <c:pt idx="0">
                  <c:v>-21.919000625610352</c:v>
                </c:pt>
                <c:pt idx="1">
                  <c:v>-5.0310707092285156</c:v>
                </c:pt>
                <c:pt idx="2">
                  <c:v>-3.246190071105957</c:v>
                </c:pt>
                <c:pt idx="3">
                  <c:v>-4.6703958511352539</c:v>
                </c:pt>
                <c:pt idx="4">
                  <c:v>10.342047691345215</c:v>
                </c:pt>
                <c:pt idx="5">
                  <c:v>6.9412245750427246</c:v>
                </c:pt>
              </c:numCache>
            </c:numRef>
          </c:val>
          <c:smooth val="0"/>
          <c:extLst xmlns:c16r2="http://schemas.microsoft.com/office/drawing/2015/06/chart">
            <c:ext xmlns:c16="http://schemas.microsoft.com/office/drawing/2014/chart" uri="{C3380CC4-5D6E-409C-BE32-E72D297353CC}">
              <c16:uniqueId val="{00000001-B7D0-4223-96D4-6E4A931DFA19}"/>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r_votediff!$Z$2:$Z$7</c:f>
              <c:numCache>
                <c:formatCode>General</c:formatCode>
                <c:ptCount val="6"/>
                <c:pt idx="0">
                  <c:v>-12.093303680419922</c:v>
                </c:pt>
                <c:pt idx="1">
                  <c:v>-3.0349111557006836</c:v>
                </c:pt>
                <c:pt idx="2">
                  <c:v>-2.5203762054443359</c:v>
                </c:pt>
                <c:pt idx="3">
                  <c:v>-1.5670219659805298</c:v>
                </c:pt>
                <c:pt idx="4">
                  <c:v>13.079693794250488</c:v>
                </c:pt>
                <c:pt idx="5">
                  <c:v>7.1305184364318848</c:v>
                </c:pt>
              </c:numCache>
            </c:numRef>
          </c:val>
          <c:smooth val="0"/>
          <c:extLst xmlns:c16r2="http://schemas.microsoft.com/office/drawing/2015/06/chart">
            <c:ext xmlns:c16="http://schemas.microsoft.com/office/drawing/2014/chart" uri="{C3380CC4-5D6E-409C-BE32-E72D297353CC}">
              <c16:uniqueId val="{00000002-B7D0-4223-96D4-6E4A931DFA19}"/>
            </c:ext>
          </c:extLst>
        </c:ser>
        <c:ser>
          <c:idx val="3"/>
          <c:order val="3"/>
          <c:tx>
            <c:v>Après contrôles pour revenu, âge, genre, religion, situation d'emploi, statut marital, classe sociale subjective, propriété logement, rural/urbain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r_votediff!$AA$2:$AA$7</c:f>
              <c:numCache>
                <c:formatCode>General</c:formatCode>
                <c:ptCount val="6"/>
                <c:pt idx="0">
                  <c:v>-9.2500600814819336</c:v>
                </c:pt>
                <c:pt idx="1">
                  <c:v>1.2376811355352402E-2</c:v>
                </c:pt>
                <c:pt idx="2">
                  <c:v>1.7326914072036743</c:v>
                </c:pt>
                <c:pt idx="3">
                  <c:v>2.0603992938995361</c:v>
                </c:pt>
                <c:pt idx="4">
                  <c:v>13.342246055603027</c:v>
                </c:pt>
                <c:pt idx="5">
                  <c:v>6.7515449523925781</c:v>
                </c:pt>
              </c:numCache>
            </c:numRef>
          </c:val>
          <c:smooth val="0"/>
          <c:extLst xmlns:c16r2="http://schemas.microsoft.com/office/drawing/2015/06/chart">
            <c:ext xmlns:c16="http://schemas.microsoft.com/office/drawing/2014/chart" uri="{C3380CC4-5D6E-409C-BE32-E72D297353CC}">
              <c16:uniqueId val="{00000003-B7D0-4223-96D4-6E4A931DFA19}"/>
            </c:ext>
          </c:extLst>
        </c:ser>
        <c:dLbls>
          <c:showLegendKey val="0"/>
          <c:showVal val="0"/>
          <c:showCatName val="0"/>
          <c:showSerName val="0"/>
          <c:showPercent val="0"/>
          <c:showBubbleSize val="0"/>
        </c:dLbls>
        <c:smooth val="0"/>
        <c:axId val="1399724336"/>
        <c:axId val="1399727056"/>
      </c:lineChart>
      <c:catAx>
        <c:axId val="13997243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7056"/>
        <c:crosses val="autoZero"/>
        <c:auto val="1"/>
        <c:lblAlgn val="ctr"/>
        <c:lblOffset val="200"/>
        <c:noMultiLvlLbl val="0"/>
      </c:catAx>
      <c:valAx>
        <c:axId val="1399727056"/>
        <c:scaling>
          <c:orientation val="minMax"/>
          <c:max val="40"/>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43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834E-2"/>
          <c:y val="9.4343835072080939E-2"/>
          <c:w val="0.88267561229737046"/>
          <c:h val="0.2125150254505161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A30 - Vote ALP / Verts parmi les électeurs diplômés du primaire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918045256441684"/>
          <c:w val="0.90363229580888949"/>
          <c:h val="0.67844174033918347"/>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Différence entre (% des diplômés du primaire) et (% des autres électeurs)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r_votediff!$G$2:$G$7</c:f>
              <c:numCache>
                <c:formatCode>General</c:formatCode>
                <c:ptCount val="6"/>
                <c:pt idx="0">
                  <c:v>15.35007381439209</c:v>
                </c:pt>
                <c:pt idx="1">
                  <c:v>5.918358325958252</c:v>
                </c:pt>
                <c:pt idx="2">
                  <c:v>3.2790720462799072</c:v>
                </c:pt>
                <c:pt idx="3">
                  <c:v>4.1828360557556152</c:v>
                </c:pt>
                <c:pt idx="4">
                  <c:v>-0.80988407135009766</c:v>
                </c:pt>
                <c:pt idx="5">
                  <c:v>-3.4999246597290039</c:v>
                </c:pt>
              </c:numCache>
            </c:numRef>
          </c:val>
          <c:smooth val="0"/>
          <c:extLst xmlns:c16r2="http://schemas.microsoft.com/office/drawing/2015/06/chart">
            <c:ext xmlns:c16="http://schemas.microsoft.com/office/drawing/2014/chart" uri="{C3380CC4-5D6E-409C-BE32-E72D297353CC}">
              <c16:uniqueId val="{00000001-36F7-4009-9DED-492FA2002FF5}"/>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r_votediff!$H$2:$H$7</c:f>
              <c:numCache>
                <c:formatCode>General</c:formatCode>
                <c:ptCount val="6"/>
                <c:pt idx="0">
                  <c:v>10.700467109680176</c:v>
                </c:pt>
                <c:pt idx="1">
                  <c:v>5.4925484657287598</c:v>
                </c:pt>
                <c:pt idx="2">
                  <c:v>3.0523025989532471</c:v>
                </c:pt>
                <c:pt idx="3">
                  <c:v>2.8667974472045898</c:v>
                </c:pt>
                <c:pt idx="4">
                  <c:v>-2.6530253887176514</c:v>
                </c:pt>
                <c:pt idx="5">
                  <c:v>-3.5664684772491455</c:v>
                </c:pt>
              </c:numCache>
            </c:numRef>
          </c:val>
          <c:smooth val="0"/>
          <c:extLst xmlns:c16r2="http://schemas.microsoft.com/office/drawing/2015/06/chart">
            <c:ext xmlns:c16="http://schemas.microsoft.com/office/drawing/2014/chart" uri="{C3380CC4-5D6E-409C-BE32-E72D297353CC}">
              <c16:uniqueId val="{00000002-36F7-4009-9DED-492FA2002FF5}"/>
            </c:ext>
          </c:extLst>
        </c:ser>
        <c:ser>
          <c:idx val="3"/>
          <c:order val="3"/>
          <c:tx>
            <c:v>Après contrôles pour revenu, âge, genre, religion, situation d'emploi, statut marital, classe sociale subjective, propriété logement, rural/urbain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r_votediff!$I$2:$I$7</c:f>
              <c:numCache>
                <c:formatCode>General</c:formatCode>
                <c:ptCount val="6"/>
                <c:pt idx="0">
                  <c:v>8.4810523986816406</c:v>
                </c:pt>
                <c:pt idx="1">
                  <c:v>3.4070801734924316</c:v>
                </c:pt>
                <c:pt idx="2">
                  <c:v>2.0982818603515625</c:v>
                </c:pt>
                <c:pt idx="3">
                  <c:v>2.2952544689178467</c:v>
                </c:pt>
                <c:pt idx="4">
                  <c:v>-3.2589321136474609</c:v>
                </c:pt>
                <c:pt idx="5">
                  <c:v>-3.6255106925964355</c:v>
                </c:pt>
              </c:numCache>
            </c:numRef>
          </c:val>
          <c:smooth val="0"/>
          <c:extLst xmlns:c16r2="http://schemas.microsoft.com/office/drawing/2015/06/chart">
            <c:ext xmlns:c16="http://schemas.microsoft.com/office/drawing/2014/chart" uri="{C3380CC4-5D6E-409C-BE32-E72D297353CC}">
              <c16:uniqueId val="{00000003-36F7-4009-9DED-492FA2002FF5}"/>
            </c:ext>
          </c:extLst>
        </c:ser>
        <c:dLbls>
          <c:showLegendKey val="0"/>
          <c:showVal val="0"/>
          <c:showCatName val="0"/>
          <c:showSerName val="0"/>
          <c:showPercent val="0"/>
          <c:showBubbleSize val="0"/>
        </c:dLbls>
        <c:smooth val="0"/>
        <c:axId val="1399734128"/>
        <c:axId val="1399729232"/>
      </c:lineChart>
      <c:catAx>
        <c:axId val="139973412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9232"/>
        <c:crosses val="autoZero"/>
        <c:auto val="1"/>
        <c:lblAlgn val="ctr"/>
        <c:lblOffset val="200"/>
        <c:noMultiLvlLbl val="0"/>
      </c:catAx>
      <c:valAx>
        <c:axId val="1399729232"/>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412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3449092673426091E-2"/>
          <c:y val="0.12156274372844618"/>
          <c:w val="0.88267561229737046"/>
          <c:h val="0.1957623695114852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A31 - Vote ALP / Verts parmi les électeurs les plus aisés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FA6-4303-B0FB-2C1CB77FBCD9}"/>
            </c:ext>
          </c:extLst>
        </c:ser>
        <c:ser>
          <c:idx val="1"/>
          <c:order val="1"/>
          <c:tx>
            <c:v>Différence entre (% des 10% les plus aisés) et (% des autres électeurs)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r_votediff!$AH$2:$AH$7</c:f>
              <c:numCache>
                <c:formatCode>General</c:formatCode>
                <c:ptCount val="6"/>
                <c:pt idx="0">
                  <c:v>-31.18731689453125</c:v>
                </c:pt>
                <c:pt idx="1">
                  <c:v>-22.1640625</c:v>
                </c:pt>
                <c:pt idx="2">
                  <c:v>-11.962218284606934</c:v>
                </c:pt>
                <c:pt idx="3">
                  <c:v>-13.331477165222168</c:v>
                </c:pt>
                <c:pt idx="4">
                  <c:v>-6.6084847450256348</c:v>
                </c:pt>
                <c:pt idx="5">
                  <c:v>-5.4283623695373535</c:v>
                </c:pt>
              </c:numCache>
            </c:numRef>
          </c:val>
          <c:smooth val="0"/>
          <c:extLst xmlns:c16r2="http://schemas.microsoft.com/office/drawing/2015/06/chart">
            <c:ext xmlns:c16="http://schemas.microsoft.com/office/drawing/2014/chart" uri="{C3380CC4-5D6E-409C-BE32-E72D297353CC}">
              <c16:uniqueId val="{00000001-BFA6-4303-B0FB-2C1CB77FBCD9}"/>
            </c:ext>
          </c:extLst>
        </c:ser>
        <c:ser>
          <c:idx val="2"/>
          <c:order val="2"/>
          <c:tx>
            <c:v>Après contrôles pour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r_votediff!$AI$2:$AI$7</c:f>
              <c:numCache>
                <c:formatCode>General</c:formatCode>
                <c:ptCount val="6"/>
                <c:pt idx="0">
                  <c:v>-26.682222366333008</c:v>
                </c:pt>
                <c:pt idx="1">
                  <c:v>-21.964212417602539</c:v>
                </c:pt>
                <c:pt idx="2">
                  <c:v>-12.447723388671875</c:v>
                </c:pt>
                <c:pt idx="3">
                  <c:v>-13.466826438903809</c:v>
                </c:pt>
                <c:pt idx="4">
                  <c:v>-10.444293022155762</c:v>
                </c:pt>
                <c:pt idx="5">
                  <c:v>-8.9310007095336914</c:v>
                </c:pt>
              </c:numCache>
            </c:numRef>
          </c:val>
          <c:smooth val="0"/>
          <c:extLst xmlns:c16r2="http://schemas.microsoft.com/office/drawing/2015/06/chart">
            <c:ext xmlns:c16="http://schemas.microsoft.com/office/drawing/2014/chart" uri="{C3380CC4-5D6E-409C-BE32-E72D297353CC}">
              <c16:uniqueId val="{00000002-BFA6-4303-B0FB-2C1CB77FBCD9}"/>
            </c:ext>
          </c:extLst>
        </c:ser>
        <c:ser>
          <c:idx val="3"/>
          <c:order val="3"/>
          <c:tx>
            <c:v>Après contrôles pour diplôme, âge, genre, religion, situation d'emploi, statut marital, classe sociale subjective, propriété logement, rural/urbain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r_votediff!$AJ$2:$AJ$7</c:f>
              <c:numCache>
                <c:formatCode>General</c:formatCode>
                <c:ptCount val="6"/>
                <c:pt idx="0">
                  <c:v>-16.752662658691406</c:v>
                </c:pt>
                <c:pt idx="1">
                  <c:v>-16.896978378295898</c:v>
                </c:pt>
                <c:pt idx="2">
                  <c:v>-7.6106376647949219</c:v>
                </c:pt>
                <c:pt idx="3">
                  <c:v>-8.6701955795288086</c:v>
                </c:pt>
                <c:pt idx="4">
                  <c:v>-5.7118988037109375</c:v>
                </c:pt>
                <c:pt idx="5">
                  <c:v>-6.5233173370361328</c:v>
                </c:pt>
              </c:numCache>
            </c:numRef>
          </c:val>
          <c:smooth val="0"/>
          <c:extLst xmlns:c16r2="http://schemas.microsoft.com/office/drawing/2015/06/chart">
            <c:ext xmlns:c16="http://schemas.microsoft.com/office/drawing/2014/chart" uri="{C3380CC4-5D6E-409C-BE32-E72D297353CC}">
              <c16:uniqueId val="{00000003-BFA6-4303-B0FB-2C1CB77FBCD9}"/>
            </c:ext>
          </c:extLst>
        </c:ser>
        <c:dLbls>
          <c:showLegendKey val="0"/>
          <c:showVal val="0"/>
          <c:showCatName val="0"/>
          <c:showSerName val="0"/>
          <c:showPercent val="0"/>
          <c:showBubbleSize val="0"/>
        </c:dLbls>
        <c:smooth val="0"/>
        <c:axId val="1399750992"/>
        <c:axId val="1399747728"/>
      </c:lineChart>
      <c:catAx>
        <c:axId val="13997509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7728"/>
        <c:crosses val="autoZero"/>
        <c:auto val="1"/>
        <c:lblAlgn val="ctr"/>
        <c:lblOffset val="200"/>
        <c:noMultiLvlLbl val="0"/>
      </c:catAx>
      <c:valAx>
        <c:axId val="1399747728"/>
        <c:scaling>
          <c:orientation val="minMax"/>
          <c:max val="25"/>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5099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2125150254505161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A32 - Vote ALP / Verts parmi les électeurs sans religion et les électeurs catholiques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411649442846"/>
          <c:w val="0.90363229580888949"/>
          <c:h val="0.67634807640917183"/>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E451-4F78-A6C8-AB146E49D8F2}"/>
            </c:ext>
          </c:extLst>
        </c:ser>
        <c:ser>
          <c:idx val="1"/>
          <c:order val="1"/>
          <c:tx>
            <c:v>Différence entre (% sans religion) et (% des autres électeurs)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r_votediff!$AK$2:$AK$7</c:f>
              <c:numCache>
                <c:formatCode>General</c:formatCode>
                <c:ptCount val="6"/>
                <c:pt idx="0">
                  <c:v>0.74546879529953003</c:v>
                </c:pt>
                <c:pt idx="1">
                  <c:v>15.151893615722656</c:v>
                </c:pt>
                <c:pt idx="2">
                  <c:v>10.238468170166016</c:v>
                </c:pt>
                <c:pt idx="3">
                  <c:v>8.6817626953125</c:v>
                </c:pt>
                <c:pt idx="4">
                  <c:v>14.749804496765137</c:v>
                </c:pt>
                <c:pt idx="5">
                  <c:v>20.998987197875977</c:v>
                </c:pt>
              </c:numCache>
            </c:numRef>
          </c:val>
          <c:smooth val="0"/>
          <c:extLst xmlns:c16r2="http://schemas.microsoft.com/office/drawing/2015/06/chart">
            <c:ext xmlns:c16="http://schemas.microsoft.com/office/drawing/2014/chart" uri="{C3380CC4-5D6E-409C-BE32-E72D297353CC}">
              <c16:uniqueId val="{00000001-E451-4F78-A6C8-AB146E49D8F2}"/>
            </c:ext>
          </c:extLst>
        </c:ser>
        <c:ser>
          <c:idx val="4"/>
          <c:order val="3"/>
          <c:tx>
            <c:v>Différence entre (% of Catholiques) et (% des autres électeurs) votant ALP / Verts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r_votediff!$AN$2:$AN$7</c:f>
              <c:numCache>
                <c:formatCode>General</c:formatCode>
                <c:ptCount val="6"/>
                <c:pt idx="0">
                  <c:v>19.518016815185547</c:v>
                </c:pt>
                <c:pt idx="1">
                  <c:v>5.8251438140869141</c:v>
                </c:pt>
                <c:pt idx="2">
                  <c:v>5.5467677116394043</c:v>
                </c:pt>
                <c:pt idx="3">
                  <c:v>8.1534042358398437</c:v>
                </c:pt>
                <c:pt idx="4">
                  <c:v>3.2504632472991943</c:v>
                </c:pt>
                <c:pt idx="5">
                  <c:v>-3.2846755981445312</c:v>
                </c:pt>
              </c:numCache>
            </c:numRef>
          </c:val>
          <c:smooth val="0"/>
          <c:extLst xmlns:c16r2="http://schemas.microsoft.com/office/drawing/2015/06/chart">
            <c:ext xmlns:c16="http://schemas.microsoft.com/office/drawing/2014/chart" uri="{C3380CC4-5D6E-409C-BE32-E72D297353CC}">
              <c16:uniqueId val="{00000000-F8CF-4F57-AF25-9242EB90880F}"/>
            </c:ext>
          </c:extLst>
        </c:ser>
        <c:dLbls>
          <c:showLegendKey val="0"/>
          <c:showVal val="0"/>
          <c:showCatName val="0"/>
          <c:showSerName val="0"/>
          <c:showPercent val="0"/>
          <c:showBubbleSize val="0"/>
        </c:dLbls>
        <c:smooth val="0"/>
        <c:axId val="1399718896"/>
        <c:axId val="1399748272"/>
        <c:extLst xmlns:c16r2="http://schemas.microsoft.com/office/drawing/2015/06/chart">
          <c:ext xmlns:c15="http://schemas.microsoft.com/office/drawing/2012/chart" uri="{02D57815-91ED-43cb-92C2-25804820EDAC}">
            <c15:filteredLineSeries>
              <c15:ser>
                <c:idx val="3"/>
                <c:order val="2"/>
                <c:tx>
                  <c:v>After controlling for income, education, age, gender, employment status, marital status, perceived class, home ownership, location</c:v>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extLst xmlns:c16r2="http://schemas.microsoft.com/office/drawing/2015/06/chart">
                      <c:ext uri="{02D57815-91ED-43cb-92C2-25804820EDAC}">
                        <c15:formulaRef>
                          <c15:sqref>r_votediff!$C$2:$C$7</c15:sqref>
                        </c15:formulaRef>
                      </c:ext>
                    </c:extLst>
                    <c:strCache>
                      <c:ptCount val="6"/>
                      <c:pt idx="0">
                        <c:v>1963-66</c:v>
                      </c:pt>
                      <c:pt idx="1">
                        <c:v>1972-77</c:v>
                      </c:pt>
                      <c:pt idx="2">
                        <c:v>1983-87</c:v>
                      </c:pt>
                      <c:pt idx="3">
                        <c:v>1990-98</c:v>
                      </c:pt>
                      <c:pt idx="4">
                        <c:v>2001-07</c:v>
                      </c:pt>
                      <c:pt idx="5">
                        <c:v>2010-19</c:v>
                      </c:pt>
                    </c:strCache>
                  </c:strRef>
                </c:cat>
                <c:val>
                  <c:numRef>
                    <c:extLst xmlns:c16r2="http://schemas.microsoft.com/office/drawing/2015/06/chart">
                      <c:ext uri="{02D57815-91ED-43cb-92C2-25804820EDAC}">
                        <c15:formulaRef>
                          <c15:sqref>r_votediff!$AM$2:$AM$7</c15:sqref>
                        </c15:formulaRef>
                      </c:ext>
                    </c:extLst>
                    <c:numCache>
                      <c:formatCode>General</c:formatCode>
                      <c:ptCount val="6"/>
                      <c:pt idx="0">
                        <c:v>2.0056891441345215</c:v>
                      </c:pt>
                      <c:pt idx="1">
                        <c:v>14.215665817260742</c:v>
                      </c:pt>
                      <c:pt idx="2">
                        <c:v>10.505462646484375</c:v>
                      </c:pt>
                      <c:pt idx="3">
                        <c:v>8.0170040130615234</c:v>
                      </c:pt>
                      <c:pt idx="4">
                        <c:v>13.305632591247559</c:v>
                      </c:pt>
                      <c:pt idx="5">
                        <c:v>18.663280487060547</c:v>
                      </c:pt>
                    </c:numCache>
                  </c:numRef>
                </c:val>
                <c:smooth val="0"/>
                <c:extLst xmlns:c16r2="http://schemas.microsoft.com/office/drawing/2015/06/chart">
                  <c:ext xmlns:c16="http://schemas.microsoft.com/office/drawing/2014/chart" uri="{C3380CC4-5D6E-409C-BE32-E72D297353CC}">
                    <c16:uniqueId val="{00000003-E451-4F78-A6C8-AB146E49D8F2}"/>
                  </c:ext>
                </c:extLst>
              </c15:ser>
            </c15:filteredLineSeries>
            <c15:filteredLineSeries>
              <c15:ser>
                <c:idx val="2"/>
                <c:order val="4"/>
                <c:tx>
                  <c:v>After controlling for income, education, age, gender, employment status, marital status, perceived class, home ownership, location</c:v>
                </c:tx>
                <c:spPr>
                  <a:ln w="28575" cap="rnd">
                    <a:solidFill>
                      <a:schemeClr val="accent2">
                        <a:lumMod val="60000"/>
                        <a:lumOff val="40000"/>
                      </a:schemeClr>
                    </a:solidFill>
                    <a:round/>
                  </a:ln>
                  <a:effectLst/>
                </c:spPr>
                <c:marker>
                  <c:symbol val="circle"/>
                  <c:size val="9"/>
                  <c:spPr>
                    <a:solidFill>
                      <a:schemeClr val="accent2">
                        <a:lumMod val="60000"/>
                        <a:lumOff val="40000"/>
                      </a:schemeClr>
                    </a:solidFill>
                    <a:ln w="9525">
                      <a:solidFill>
                        <a:schemeClr val="accent2">
                          <a:lumMod val="60000"/>
                          <a:lumOff val="4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r_votediff!$C$2:$C$7</c15:sqref>
                        </c15:formulaRef>
                      </c:ext>
                    </c:extLst>
                    <c:strCache>
                      <c:ptCount val="6"/>
                      <c:pt idx="0">
                        <c:v>1963-66</c:v>
                      </c:pt>
                      <c:pt idx="1">
                        <c:v>1972-77</c:v>
                      </c:pt>
                      <c:pt idx="2">
                        <c:v>1983-87</c:v>
                      </c:pt>
                      <c:pt idx="3">
                        <c:v>1990-98</c:v>
                      </c:pt>
                      <c:pt idx="4">
                        <c:v>2001-07</c:v>
                      </c:pt>
                      <c:pt idx="5">
                        <c:v>2010-19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r_votediff!$AP$2:$AP$7</c15:sqref>
                        </c15:formulaRef>
                      </c:ext>
                    </c:extLst>
                    <c:numCache>
                      <c:formatCode>General</c:formatCode>
                      <c:ptCount val="6"/>
                      <c:pt idx="0">
                        <c:v>16.802370071411133</c:v>
                      </c:pt>
                      <c:pt idx="1">
                        <c:v>5.4069428443908691</c:v>
                      </c:pt>
                      <c:pt idx="2">
                        <c:v>3.5517654418945312</c:v>
                      </c:pt>
                      <c:pt idx="3">
                        <c:v>6.7413954734802246</c:v>
                      </c:pt>
                      <c:pt idx="4">
                        <c:v>2.0601034164428711</c:v>
                      </c:pt>
                      <c:pt idx="5">
                        <c:v>-2.6418886184692383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E451-4F78-A6C8-AB146E49D8F2}"/>
                  </c:ext>
                </c:extLst>
              </c15:ser>
            </c15:filteredLineSeries>
          </c:ext>
        </c:extLst>
      </c:lineChart>
      <c:catAx>
        <c:axId val="13997188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8272"/>
        <c:crosses val="autoZero"/>
        <c:auto val="1"/>
        <c:lblAlgn val="ctr"/>
        <c:lblOffset val="200"/>
        <c:noMultiLvlLbl val="0"/>
      </c:catAx>
      <c:valAx>
        <c:axId val="1399748272"/>
        <c:scaling>
          <c:orientation val="minMax"/>
          <c:max val="35"/>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1889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57262827912E-2"/>
          <c:y val="0.11946858523215188"/>
          <c:w val="0.88250459711008034"/>
          <c:h val="0.1630983179739839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A33 - Vote ALP / Verts parmi les électeurs non-religieux</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82C2-4F46-A143-9F96B3A9AC14}"/>
            </c:ext>
          </c:extLst>
        </c:ser>
        <c:ser>
          <c:idx val="1"/>
          <c:order val="1"/>
          <c:tx>
            <c:v>Différence entre (% of électeurs religieux) et (% des autres électeurs)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r_votediff!$AW$2:$AW$7</c:f>
              <c:numCache>
                <c:formatCode>General</c:formatCode>
                <c:ptCount val="6"/>
                <c:pt idx="0">
                  <c:v>11.461304664611816</c:v>
                </c:pt>
                <c:pt idx="1">
                  <c:v>9.1897773742675781</c:v>
                </c:pt>
                <c:pt idx="2">
                  <c:v>14.285058975219727</c:v>
                </c:pt>
                <c:pt idx="3">
                  <c:v>9.3473796844482422</c:v>
                </c:pt>
                <c:pt idx="4">
                  <c:v>6.7965087890625</c:v>
                </c:pt>
                <c:pt idx="5">
                  <c:v>13.073736190795898</c:v>
                </c:pt>
              </c:numCache>
            </c:numRef>
          </c:val>
          <c:smooth val="0"/>
          <c:extLst xmlns:c16r2="http://schemas.microsoft.com/office/drawing/2015/06/chart">
            <c:ext xmlns:c16="http://schemas.microsoft.com/office/drawing/2014/chart" uri="{C3380CC4-5D6E-409C-BE32-E72D297353CC}">
              <c16:uniqueId val="{00000001-82C2-4F46-A143-9F96B3A9AC14}"/>
            </c:ext>
          </c:extLst>
        </c:ser>
        <c:ser>
          <c:idx val="3"/>
          <c:order val="3"/>
          <c:tx>
            <c:v>Après contrôles pour revenu, diplôme, âge, genre, situation d'emploi, statut marital, classe sociale subjective, propriété logement,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r_votediff!$AY$2:$AY$7</c:f>
              <c:numCache>
                <c:formatCode>General</c:formatCode>
                <c:ptCount val="6"/>
                <c:pt idx="0">
                  <c:v>6.0629682540893555</c:v>
                </c:pt>
                <c:pt idx="1">
                  <c:v>3.544719934463501</c:v>
                </c:pt>
                <c:pt idx="2">
                  <c:v>11.71269416809082</c:v>
                </c:pt>
                <c:pt idx="3">
                  <c:v>6.9847970008850098</c:v>
                </c:pt>
                <c:pt idx="4">
                  <c:v>5.8499479293823242</c:v>
                </c:pt>
                <c:pt idx="5">
                  <c:v>12.674060821533203</c:v>
                </c:pt>
              </c:numCache>
            </c:numRef>
          </c:val>
          <c:smooth val="0"/>
          <c:extLst xmlns:c16r2="http://schemas.microsoft.com/office/drawing/2015/06/chart">
            <c:ext xmlns:c16="http://schemas.microsoft.com/office/drawing/2014/chart" uri="{C3380CC4-5D6E-409C-BE32-E72D297353CC}">
              <c16:uniqueId val="{00000002-82C2-4F46-A143-9F96B3A9AC14}"/>
            </c:ext>
          </c:extLst>
        </c:ser>
        <c:dLbls>
          <c:showLegendKey val="0"/>
          <c:showVal val="0"/>
          <c:showCatName val="0"/>
          <c:showSerName val="0"/>
          <c:showPercent val="0"/>
          <c:showBubbleSize val="0"/>
        </c:dLbls>
        <c:smooth val="0"/>
        <c:axId val="1399725968"/>
        <c:axId val="1399739568"/>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6"/>
                      <c:pt idx="0">
                        <c:v>1963-66</c:v>
                      </c:pt>
                      <c:pt idx="1">
                        <c:v>1972-77</c:v>
                      </c:pt>
                      <c:pt idx="2">
                        <c:v>1983-87</c:v>
                      </c:pt>
                      <c:pt idx="3">
                        <c:v>1990-98</c:v>
                      </c:pt>
                      <c:pt idx="4">
                        <c:v>2001-07</c:v>
                      </c:pt>
                      <c:pt idx="5">
                        <c:v>2010-19</c:v>
                      </c:pt>
                    </c:strCache>
                  </c:strRef>
                </c:cat>
                <c:val>
                  <c:numRef>
                    <c:extLst xmlns:c16r2="http://schemas.microsoft.com/office/drawing/2015/06/chart">
                      <c:ext uri="{02D57815-91ED-43cb-92C2-25804820EDAC}">
                        <c15:formulaRef>
                          <c15:sqref>r_votediff!$AX$2:$AX$7</c15:sqref>
                        </c15:formulaRef>
                      </c:ext>
                    </c:extLst>
                    <c:numCache>
                      <c:formatCode>General</c:formatCode>
                      <c:ptCount val="6"/>
                      <c:pt idx="0">
                        <c:v>9.4246301651000977</c:v>
                      </c:pt>
                      <c:pt idx="1">
                        <c:v>7.5643787384033203</c:v>
                      </c:pt>
                      <c:pt idx="2">
                        <c:v>14.002767562866211</c:v>
                      </c:pt>
                      <c:pt idx="3">
                        <c:v>9.155609130859375</c:v>
                      </c:pt>
                      <c:pt idx="4">
                        <c:v>7.5518207550048828</c:v>
                      </c:pt>
                      <c:pt idx="5">
                        <c:v>13.210775375366211</c:v>
                      </c:pt>
                    </c:numCache>
                  </c:numRef>
                </c:val>
                <c:smooth val="0"/>
                <c:extLst xmlns:c16r2="http://schemas.microsoft.com/office/drawing/2015/06/chart">
                  <c:ext xmlns:c16="http://schemas.microsoft.com/office/drawing/2014/chart" uri="{C3380CC4-5D6E-409C-BE32-E72D297353CC}">
                    <c16:uniqueId val="{00000003-82C2-4F46-A143-9F96B3A9AC14}"/>
                  </c:ext>
                </c:extLst>
              </c15:ser>
            </c15:filteredLineSeries>
          </c:ext>
        </c:extLst>
      </c:lineChart>
      <c:catAx>
        <c:axId val="13997259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9568"/>
        <c:crosses val="autoZero"/>
        <c:auto val="1"/>
        <c:lblAlgn val="ctr"/>
        <c:lblOffset val="200"/>
        <c:noMultiLvlLbl val="0"/>
      </c:catAx>
      <c:valAx>
        <c:axId val="1399739568"/>
        <c:scaling>
          <c:orientation val="minMax"/>
          <c:max val="2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59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79009713572454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A34 - Vote ALP / Verts parmi les électeurs travaillant dans le secteur public</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917995799813417"/>
          <c:w val="0.90363229580888949"/>
          <c:h val="0.67844223490546607"/>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r_votediff!$C$3:$C$7</c:f>
              <c:strCache>
                <c:ptCount val="5"/>
                <c:pt idx="0">
                  <c:v>1972-77</c:v>
                </c:pt>
                <c:pt idx="1">
                  <c:v>1983-87</c:v>
                </c:pt>
                <c:pt idx="2">
                  <c:v>1990-98</c:v>
                </c:pt>
                <c:pt idx="3">
                  <c:v>2001-07</c:v>
                </c:pt>
                <c:pt idx="4">
                  <c:v>2010-19</c:v>
                </c:pt>
              </c:strCache>
            </c:strRef>
          </c:cat>
          <c:val>
            <c:numRef>
              <c:extLst>
                <c:ext xmlns:c15="http://schemas.microsoft.com/office/drawing/2012/chart" uri="{02D57815-91ED-43cb-92C2-25804820EDAC}">
                  <c15:fullRef>
                    <c15:sqref>r_votediff!$B$2:$B$7</c15:sqref>
                  </c15:fullRef>
                </c:ext>
              </c:extLst>
              <c:f>r_votediff!$B$3:$B$7</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DC86-4338-AD86-154656359C41}"/>
            </c:ext>
          </c:extLst>
        </c:ser>
        <c:ser>
          <c:idx val="1"/>
          <c:order val="1"/>
          <c:tx>
            <c:v>Différence entre (% secteur public) et (% des autres électeurs)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r_votediff!$C$3:$C$7</c:f>
              <c:strCache>
                <c:ptCount val="5"/>
                <c:pt idx="0">
                  <c:v>1972-77</c:v>
                </c:pt>
                <c:pt idx="1">
                  <c:v>1983-87</c:v>
                </c:pt>
                <c:pt idx="2">
                  <c:v>1990-98</c:v>
                </c:pt>
                <c:pt idx="3">
                  <c:v>2001-07</c:v>
                </c:pt>
                <c:pt idx="4">
                  <c:v>2010-19</c:v>
                </c:pt>
              </c:strCache>
            </c:strRef>
          </c:cat>
          <c:val>
            <c:numRef>
              <c:extLst>
                <c:ext xmlns:c15="http://schemas.microsoft.com/office/drawing/2012/chart" uri="{02D57815-91ED-43cb-92C2-25804820EDAC}">
                  <c15:fullRef>
                    <c15:sqref>r_votediff!$BI$2:$BI$7</c15:sqref>
                  </c15:fullRef>
                </c:ext>
              </c:extLst>
              <c:f>r_votediff!$BI$3:$BI$7</c:f>
              <c:numCache>
                <c:formatCode>General</c:formatCode>
                <c:ptCount val="5"/>
                <c:pt idx="0">
                  <c:v>10.863079071044922</c:v>
                </c:pt>
                <c:pt idx="1">
                  <c:v>10.78764533996582</c:v>
                </c:pt>
                <c:pt idx="2">
                  <c:v>8.8215875625610352</c:v>
                </c:pt>
                <c:pt idx="3">
                  <c:v>12.128695487976074</c:v>
                </c:pt>
                <c:pt idx="4">
                  <c:v>15.920095443725586</c:v>
                </c:pt>
              </c:numCache>
            </c:numRef>
          </c:val>
          <c:smooth val="0"/>
          <c:extLst xmlns:c16r2="http://schemas.microsoft.com/office/drawing/2015/06/chart">
            <c:ext xmlns:c16="http://schemas.microsoft.com/office/drawing/2014/chart" uri="{C3380CC4-5D6E-409C-BE32-E72D297353CC}">
              <c16:uniqueId val="{00000001-DC86-4338-AD86-154656359C41}"/>
            </c:ext>
          </c:extLst>
        </c:ser>
        <c:ser>
          <c:idx val="3"/>
          <c:order val="3"/>
          <c:tx>
            <c:v>Après contrôles pour revenu, diplôme, âge, genre, religion, statut marital, classe sociale subjective, propriété logement,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r_votediff!$C$3:$C$7</c:f>
              <c:strCache>
                <c:ptCount val="5"/>
                <c:pt idx="0">
                  <c:v>1972-77</c:v>
                </c:pt>
                <c:pt idx="1">
                  <c:v>1983-87</c:v>
                </c:pt>
                <c:pt idx="2">
                  <c:v>1990-98</c:v>
                </c:pt>
                <c:pt idx="3">
                  <c:v>2001-07</c:v>
                </c:pt>
                <c:pt idx="4">
                  <c:v>2010-19</c:v>
                </c:pt>
              </c:strCache>
            </c:strRef>
          </c:cat>
          <c:val>
            <c:numRef>
              <c:extLst>
                <c:ext xmlns:c15="http://schemas.microsoft.com/office/drawing/2012/chart" uri="{02D57815-91ED-43cb-92C2-25804820EDAC}">
                  <c15:fullRef>
                    <c15:sqref>r_votediff!$BK$2:$BK$7</c15:sqref>
                  </c15:fullRef>
                </c:ext>
              </c:extLst>
              <c:f>r_votediff!$BK$3:$BK$7</c:f>
              <c:numCache>
                <c:formatCode>General</c:formatCode>
                <c:ptCount val="5"/>
                <c:pt idx="0">
                  <c:v>9.3764190673828125</c:v>
                </c:pt>
                <c:pt idx="1">
                  <c:v>10.98944091796875</c:v>
                </c:pt>
                <c:pt idx="2">
                  <c:v>11.096157073974609</c:v>
                </c:pt>
                <c:pt idx="3">
                  <c:v>9.9164056777954102</c:v>
                </c:pt>
                <c:pt idx="4">
                  <c:v>11.476161956787109</c:v>
                </c:pt>
              </c:numCache>
            </c:numRef>
          </c:val>
          <c:smooth val="0"/>
          <c:extLst xmlns:c16r2="http://schemas.microsoft.com/office/drawing/2015/06/chart">
            <c:ext xmlns:c16="http://schemas.microsoft.com/office/drawing/2014/chart" uri="{C3380CC4-5D6E-409C-BE32-E72D297353CC}">
              <c16:uniqueId val="{00000002-DC86-4338-AD86-154656359C41}"/>
            </c:ext>
          </c:extLst>
        </c:ser>
        <c:dLbls>
          <c:showLegendKey val="0"/>
          <c:showVal val="0"/>
          <c:showCatName val="0"/>
          <c:showSerName val="0"/>
          <c:showPercent val="0"/>
          <c:showBubbleSize val="0"/>
        </c:dLbls>
        <c:smooth val="0"/>
        <c:axId val="1399748816"/>
        <c:axId val="1399735760"/>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r_votediff!$C$3:$C$7</c15:sqref>
                        </c15:formulaRef>
                      </c:ext>
                    </c:extLst>
                    <c:strCache>
                      <c:ptCount val="5"/>
                      <c:pt idx="0">
                        <c:v>1972-77</c:v>
                      </c:pt>
                      <c:pt idx="1">
                        <c:v>1983-87</c:v>
                      </c:pt>
                      <c:pt idx="2">
                        <c:v>1990-98</c:v>
                      </c:pt>
                      <c:pt idx="3">
                        <c:v>2001-07</c:v>
                      </c:pt>
                      <c:pt idx="4">
                        <c:v>2010-19</c:v>
                      </c:pt>
                    </c:strCache>
                  </c:strRef>
                </c:cat>
                <c:val>
                  <c:numRef>
                    <c:extLst>
                      <c:ext uri="{02D57815-91ED-43cb-92C2-25804820EDAC}">
                        <c15:fullRef>
                          <c15:sqref>r_votediff!$BJ$2:$BJ$7</c15:sqref>
                        </c15:fullRef>
                        <c15:formulaRef>
                          <c15:sqref>r_votediff!$BJ$3:$BJ$7</c15:sqref>
                        </c15:formulaRef>
                      </c:ext>
                    </c:extLst>
                    <c:numCache>
                      <c:formatCode>General</c:formatCode>
                      <c:ptCount val="5"/>
                      <c:pt idx="0">
                        <c:v>11.190305709838867</c:v>
                      </c:pt>
                      <c:pt idx="1">
                        <c:v>12.093279838562012</c:v>
                      </c:pt>
                      <c:pt idx="2">
                        <c:v>12.085037231445313</c:v>
                      </c:pt>
                      <c:pt idx="3">
                        <c:v>12.287354469299316</c:v>
                      </c:pt>
                      <c:pt idx="4">
                        <c:v>13.941957473754883</c:v>
                      </c:pt>
                    </c:numCache>
                  </c:numRef>
                </c:val>
                <c:smooth val="0"/>
                <c:extLst xmlns:c16r2="http://schemas.microsoft.com/office/drawing/2015/06/chart">
                  <c:ext xmlns:c16="http://schemas.microsoft.com/office/drawing/2014/chart" uri="{C3380CC4-5D6E-409C-BE32-E72D297353CC}">
                    <c16:uniqueId val="{00000003-DC86-4338-AD86-154656359C41}"/>
                  </c:ext>
                </c:extLst>
              </c15:ser>
            </c15:filteredLineSeries>
          </c:ext>
        </c:extLst>
      </c:lineChart>
      <c:catAx>
        <c:axId val="13997488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5760"/>
        <c:crosses val="autoZero"/>
        <c:auto val="1"/>
        <c:lblAlgn val="ctr"/>
        <c:lblOffset val="200"/>
        <c:noMultiLvlLbl val="0"/>
      </c:catAx>
      <c:valAx>
        <c:axId val="1399735760"/>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881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4812727863967259E-2"/>
          <c:y val="0.11528043309499085"/>
          <c:w val="0.88267561229737046"/>
          <c:h val="0.1455044016943926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4 - L'émergence d'un système d'élites multiples en Australie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7.7792475208381368E-2"/>
          <c:w val="0.90363229580888949"/>
          <c:h val="0.70146147003591097"/>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F7AC-470E-9FD7-99A407DF071A}"/>
            </c:ext>
          </c:extLst>
        </c:ser>
        <c:ser>
          <c:idx val="1"/>
          <c:order val="1"/>
          <c:tx>
            <c:v>Diff. entre (% 10% plus dipl.) et (% 90% moins dipl.) votant ALP / Verts,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r_votediff!$AA$2:$AA$7</c:f>
              <c:numCache>
                <c:formatCode>General</c:formatCode>
                <c:ptCount val="6"/>
                <c:pt idx="0">
                  <c:v>-9.2500600814819336</c:v>
                </c:pt>
                <c:pt idx="1">
                  <c:v>1.2376811355352402E-2</c:v>
                </c:pt>
                <c:pt idx="2">
                  <c:v>1.7326914072036743</c:v>
                </c:pt>
                <c:pt idx="3">
                  <c:v>2.0603992938995361</c:v>
                </c:pt>
                <c:pt idx="4">
                  <c:v>13.342246055603027</c:v>
                </c:pt>
                <c:pt idx="5">
                  <c:v>6.7515449523925781</c:v>
                </c:pt>
              </c:numCache>
            </c:numRef>
          </c:val>
          <c:smooth val="0"/>
          <c:extLst xmlns:c16r2="http://schemas.microsoft.com/office/drawing/2015/06/chart">
            <c:ext xmlns:c16="http://schemas.microsoft.com/office/drawing/2014/chart" uri="{C3380CC4-5D6E-409C-BE32-E72D297353CC}">
              <c16:uniqueId val="{00000001-F7AC-470E-9FD7-99A407DF071A}"/>
            </c:ext>
          </c:extLst>
        </c:ser>
        <c:ser>
          <c:idx val="2"/>
          <c:order val="2"/>
          <c:tx>
            <c:v>Diff. entre (% 10% plus aisés) et (% 90% moins aisés) votant ALP / Verts,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r_votediff!$AJ$2:$AJ$7</c:f>
              <c:numCache>
                <c:formatCode>General</c:formatCode>
                <c:ptCount val="6"/>
                <c:pt idx="0">
                  <c:v>-16.752662658691406</c:v>
                </c:pt>
                <c:pt idx="1">
                  <c:v>-16.896978378295898</c:v>
                </c:pt>
                <c:pt idx="2">
                  <c:v>-7.6106376647949219</c:v>
                </c:pt>
                <c:pt idx="3">
                  <c:v>-8.6701955795288086</c:v>
                </c:pt>
                <c:pt idx="4">
                  <c:v>-5.7118988037109375</c:v>
                </c:pt>
                <c:pt idx="5">
                  <c:v>-6.5233173370361328</c:v>
                </c:pt>
              </c:numCache>
            </c:numRef>
          </c:val>
          <c:smooth val="0"/>
          <c:extLst xmlns:c16r2="http://schemas.microsoft.com/office/drawing/2015/06/chart">
            <c:ext xmlns:c16="http://schemas.microsoft.com/office/drawing/2014/chart" uri="{C3380CC4-5D6E-409C-BE32-E72D297353CC}">
              <c16:uniqueId val="{00000002-F7AC-470E-9FD7-99A407DF071A}"/>
            </c:ext>
          </c:extLst>
        </c:ser>
        <c:dLbls>
          <c:showLegendKey val="0"/>
          <c:showVal val="0"/>
          <c:showCatName val="0"/>
          <c:showSerName val="0"/>
          <c:showPercent val="0"/>
          <c:showBubbleSize val="0"/>
        </c:dLbls>
        <c:smooth val="0"/>
        <c:axId val="1610689008"/>
        <c:axId val="1610683024"/>
      </c:lineChart>
      <c:catAx>
        <c:axId val="16106890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3024"/>
        <c:crosses val="autoZero"/>
        <c:auto val="1"/>
        <c:lblAlgn val="ctr"/>
        <c:lblOffset val="200"/>
        <c:noMultiLvlLbl val="0"/>
      </c:catAx>
      <c:valAx>
        <c:axId val="1610683024"/>
        <c:scaling>
          <c:orientation val="minMax"/>
          <c:max val="30"/>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900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4812077793554496E-2"/>
          <c:y val="9.017395315125358E-2"/>
          <c:w val="0.88677868448613317"/>
          <c:h val="0.137128073724877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A35 - Vote ALP / Verts parmi les zones rurales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DAAC-40E3-B047-1A6C9968CE10}"/>
            </c:ext>
          </c:extLst>
        </c:ser>
        <c:ser>
          <c:idx val="1"/>
          <c:order val="1"/>
          <c:tx>
            <c:v>Différence entre (% des zones rurales) et (% des zones urbaines)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r_votediff!$BR$2:$BR$7</c:f>
              <c:numCache>
                <c:formatCode>General</c:formatCode>
                <c:ptCount val="6"/>
                <c:pt idx="0">
                  <c:v>-15.582039833068848</c:v>
                </c:pt>
                <c:pt idx="1">
                  <c:v>-10.396382331848145</c:v>
                </c:pt>
                <c:pt idx="2">
                  <c:v>-13.198101043701172</c:v>
                </c:pt>
                <c:pt idx="3">
                  <c:v>-8.7221164703369141</c:v>
                </c:pt>
                <c:pt idx="4">
                  <c:v>-10.202385902404785</c:v>
                </c:pt>
                <c:pt idx="5">
                  <c:v>-7.9513640403747559</c:v>
                </c:pt>
              </c:numCache>
            </c:numRef>
          </c:val>
          <c:smooth val="0"/>
          <c:extLst xmlns:c16r2="http://schemas.microsoft.com/office/drawing/2015/06/chart">
            <c:ext xmlns:c16="http://schemas.microsoft.com/office/drawing/2014/chart" uri="{C3380CC4-5D6E-409C-BE32-E72D297353CC}">
              <c16:uniqueId val="{00000001-DAAC-40E3-B047-1A6C9968CE10}"/>
            </c:ext>
          </c:extLst>
        </c:ser>
        <c:ser>
          <c:idx val="3"/>
          <c:order val="3"/>
          <c:tx>
            <c:v>Après contrôles pour revenu, diplôme, âge, genre, religion, church attendance, situation d'emploi, statut marital, classe sociale subjective, propriété logement</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r_votediff!$BT$2:$BT$7</c:f>
              <c:numCache>
                <c:formatCode>General</c:formatCode>
                <c:ptCount val="6"/>
                <c:pt idx="0">
                  <c:v>-13.231156349182129</c:v>
                </c:pt>
                <c:pt idx="1">
                  <c:v>-10.65172004699707</c:v>
                </c:pt>
                <c:pt idx="2">
                  <c:v>-14.389237403869629</c:v>
                </c:pt>
                <c:pt idx="3">
                  <c:v>-10.394347190856934</c:v>
                </c:pt>
                <c:pt idx="4">
                  <c:v>-9.7550897598266602</c:v>
                </c:pt>
                <c:pt idx="5">
                  <c:v>-6.5816631317138672</c:v>
                </c:pt>
              </c:numCache>
            </c:numRef>
          </c:val>
          <c:smooth val="0"/>
          <c:extLst xmlns:c16r2="http://schemas.microsoft.com/office/drawing/2015/06/chart">
            <c:ext xmlns:c16="http://schemas.microsoft.com/office/drawing/2014/chart" uri="{C3380CC4-5D6E-409C-BE32-E72D297353CC}">
              <c16:uniqueId val="{00000002-DAAC-40E3-B047-1A6C9968CE10}"/>
            </c:ext>
          </c:extLst>
        </c:ser>
        <c:dLbls>
          <c:showLegendKey val="0"/>
          <c:showVal val="0"/>
          <c:showCatName val="0"/>
          <c:showSerName val="0"/>
          <c:showPercent val="0"/>
          <c:showBubbleSize val="0"/>
        </c:dLbls>
        <c:smooth val="0"/>
        <c:axId val="1399726512"/>
        <c:axId val="1399722160"/>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6"/>
                      <c:pt idx="0">
                        <c:v>1963-66</c:v>
                      </c:pt>
                      <c:pt idx="1">
                        <c:v>1972-77</c:v>
                      </c:pt>
                      <c:pt idx="2">
                        <c:v>1983-87</c:v>
                      </c:pt>
                      <c:pt idx="3">
                        <c:v>1990-98</c:v>
                      </c:pt>
                      <c:pt idx="4">
                        <c:v>2001-07</c:v>
                      </c:pt>
                      <c:pt idx="5">
                        <c:v>2010-19</c:v>
                      </c:pt>
                    </c:strCache>
                  </c:strRef>
                </c:cat>
                <c:val>
                  <c:numRef>
                    <c:extLst xmlns:c16r2="http://schemas.microsoft.com/office/drawing/2015/06/chart">
                      <c:ext uri="{02D57815-91ED-43cb-92C2-25804820EDAC}">
                        <c15:formulaRef>
                          <c15:sqref>r_votediff!$BS$2:$BS$7</c15:sqref>
                        </c15:formulaRef>
                      </c:ext>
                    </c:extLst>
                    <c:numCache>
                      <c:formatCode>General</c:formatCode>
                      <c:ptCount val="6"/>
                      <c:pt idx="0">
                        <c:v>-15.904505729675293</c:v>
                      </c:pt>
                      <c:pt idx="1">
                        <c:v>-10.415216445922852</c:v>
                      </c:pt>
                      <c:pt idx="2">
                        <c:v>-13.418623924255371</c:v>
                      </c:pt>
                      <c:pt idx="3">
                        <c:v>-10.208800315856934</c:v>
                      </c:pt>
                      <c:pt idx="4">
                        <c:v>-10.370461463928223</c:v>
                      </c:pt>
                      <c:pt idx="5">
                        <c:v>-7.1744532585144043</c:v>
                      </c:pt>
                    </c:numCache>
                  </c:numRef>
                </c:val>
                <c:smooth val="0"/>
                <c:extLst xmlns:c16r2="http://schemas.microsoft.com/office/drawing/2015/06/chart">
                  <c:ext xmlns:c16="http://schemas.microsoft.com/office/drawing/2014/chart" uri="{C3380CC4-5D6E-409C-BE32-E72D297353CC}">
                    <c16:uniqueId val="{00000003-DAAC-40E3-B047-1A6C9968CE10}"/>
                  </c:ext>
                </c:extLst>
              </c15:ser>
            </c15:filteredLineSeries>
          </c:ext>
        </c:extLst>
      </c:lineChart>
      <c:catAx>
        <c:axId val="13997265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2160"/>
        <c:crosses val="autoZero"/>
        <c:auto val="1"/>
        <c:lblAlgn val="ctr"/>
        <c:lblOffset val="200"/>
        <c:noMultiLvlLbl val="0"/>
      </c:catAx>
      <c:valAx>
        <c:axId val="1399722160"/>
        <c:scaling>
          <c:orientation val="minMax"/>
          <c:max val="15"/>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651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0.10062608104921753"/>
          <c:w val="0.88267561229737046"/>
          <c:h val="0.1748215495876966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A36 - Vote ALP / Verts parmi les femmes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Différence entre (% des femmes) et (% des hommes)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r_votediff!$CS$2:$CS$7</c:f>
              <c:numCache>
                <c:formatCode>General</c:formatCode>
                <c:ptCount val="6"/>
                <c:pt idx="0">
                  <c:v>-5.9429469108581543</c:v>
                </c:pt>
                <c:pt idx="1">
                  <c:v>-7.257749080657959</c:v>
                </c:pt>
                <c:pt idx="2">
                  <c:v>-4.0037860870361328</c:v>
                </c:pt>
                <c:pt idx="3">
                  <c:v>-3.027667760848999</c:v>
                </c:pt>
                <c:pt idx="4">
                  <c:v>2.089881420135498</c:v>
                </c:pt>
                <c:pt idx="5">
                  <c:v>8.1892824172973633</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3"/>
          <c:order val="3"/>
          <c:tx>
            <c:v>Après contrôles pour revenu, diplôme, âge, religion, situation d'emploi, statut marital, classe sociale subjective, propriété logement,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r_votediff!$CU$2:$CU$7</c:f>
              <c:numCache>
                <c:formatCode>General</c:formatCode>
                <c:ptCount val="6"/>
                <c:pt idx="0">
                  <c:v>-8.5733098983764648</c:v>
                </c:pt>
                <c:pt idx="1">
                  <c:v>-6.0702533721923828</c:v>
                </c:pt>
                <c:pt idx="2">
                  <c:v>-4.2716798782348633</c:v>
                </c:pt>
                <c:pt idx="3">
                  <c:v>-3.7791385650634766</c:v>
                </c:pt>
                <c:pt idx="4">
                  <c:v>1.1827822923660278</c:v>
                </c:pt>
                <c:pt idx="5">
                  <c:v>7.3025622367858887</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1399731408"/>
        <c:axId val="1399723792"/>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6"/>
                      <c:pt idx="0">
                        <c:v>1963-66</c:v>
                      </c:pt>
                      <c:pt idx="1">
                        <c:v>1972-77</c:v>
                      </c:pt>
                      <c:pt idx="2">
                        <c:v>1983-87</c:v>
                      </c:pt>
                      <c:pt idx="3">
                        <c:v>1990-98</c:v>
                      </c:pt>
                      <c:pt idx="4">
                        <c:v>2001-07</c:v>
                      </c:pt>
                      <c:pt idx="5">
                        <c:v>2010-19</c:v>
                      </c:pt>
                    </c:strCache>
                  </c:strRef>
                </c:cat>
                <c:val>
                  <c:numRef>
                    <c:extLst xmlns:c16r2="http://schemas.microsoft.com/office/drawing/2015/06/chart">
                      <c:ext uri="{02D57815-91ED-43cb-92C2-25804820EDAC}">
                        <c15:formulaRef>
                          <c15:sqref>r_votediff!$CT$2:$CT$7</c15:sqref>
                        </c15:formulaRef>
                      </c:ext>
                    </c:extLst>
                    <c:numCache>
                      <c:formatCode>General</c:formatCode>
                      <c:ptCount val="6"/>
                      <c:pt idx="0">
                        <c:v>-6.5799088478088379</c:v>
                      </c:pt>
                      <c:pt idx="1">
                        <c:v>-8.729278564453125</c:v>
                      </c:pt>
                      <c:pt idx="2">
                        <c:v>-4.6254611015319824</c:v>
                      </c:pt>
                      <c:pt idx="3">
                        <c:v>-4.4134564399719238</c:v>
                      </c:pt>
                      <c:pt idx="4">
                        <c:v>1.0512220859527588</c:v>
                      </c:pt>
                      <c:pt idx="5">
                        <c:v>7.642362117767334</c:v>
                      </c:pt>
                    </c:numCache>
                  </c:numRef>
                </c:val>
                <c:smooth val="0"/>
                <c:extLst xmlns:c16r2="http://schemas.microsoft.com/office/drawing/2015/06/chart">
                  <c:ext xmlns:c16="http://schemas.microsoft.com/office/drawing/2014/chart" uri="{C3380CC4-5D6E-409C-BE32-E72D297353CC}">
                    <c16:uniqueId val="{00000003-C936-46A5-BA9E-B751775B82CF}"/>
                  </c:ext>
                </c:extLst>
              </c15:ser>
            </c15:filteredLineSeries>
          </c:ext>
        </c:extLst>
      </c:lineChart>
      <c:catAx>
        <c:axId val="13997314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3792"/>
        <c:crosses val="autoZero"/>
        <c:auto val="1"/>
        <c:lblAlgn val="ctr"/>
        <c:lblOffset val="200"/>
        <c:noMultiLvlLbl val="0"/>
      </c:catAx>
      <c:valAx>
        <c:axId val="1399723792"/>
        <c:scaling>
          <c:orientation val="minMax"/>
          <c:max val="18"/>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1408"/>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706333856029389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A37 - Vote ALP / Verts parmi les électeurs syndiqués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r_votediff!$C$4:$C$7</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r_votediff!$B$2:$B$7</c15:sqref>
                  </c15:fullRef>
                </c:ext>
              </c:extLst>
              <c:f>r_votediff!$B$4:$B$7</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764B-4976-A8FC-59F4821CB1F5}"/>
            </c:ext>
          </c:extLst>
        </c:ser>
        <c:ser>
          <c:idx val="1"/>
          <c:order val="1"/>
          <c:tx>
            <c:v>Différence entre (% des électeurs syndiqués) et (% des autres électeurs)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r_votediff!$C$4:$C$7</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r_votediff!$CV$2:$CV$7</c15:sqref>
                  </c15:fullRef>
                </c:ext>
              </c:extLst>
              <c:f>r_votediff!$CV$4:$CV$7</c:f>
              <c:numCache>
                <c:formatCode>General</c:formatCode>
                <c:ptCount val="4"/>
                <c:pt idx="0">
                  <c:v>23.447898864746094</c:v>
                </c:pt>
                <c:pt idx="1">
                  <c:v>18.111518859863281</c:v>
                </c:pt>
                <c:pt idx="2">
                  <c:v>20.326770782470703</c:v>
                </c:pt>
                <c:pt idx="3">
                  <c:v>22.162418365478516</c:v>
                </c:pt>
              </c:numCache>
            </c:numRef>
          </c:val>
          <c:smooth val="0"/>
          <c:extLst xmlns:c16r2="http://schemas.microsoft.com/office/drawing/2015/06/chart">
            <c:ext xmlns:c16="http://schemas.microsoft.com/office/drawing/2014/chart" uri="{C3380CC4-5D6E-409C-BE32-E72D297353CC}">
              <c16:uniqueId val="{00000001-764B-4976-A8FC-59F4821CB1F5}"/>
            </c:ext>
          </c:extLst>
        </c:ser>
        <c:ser>
          <c:idx val="3"/>
          <c:order val="3"/>
          <c:tx>
            <c:v>Après contrôles pour revenu, diplôme, âge, religion, situation d'emploi, statut marital, classe sociale subjective, propriété logement,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r_votediff!$C$4:$C$7</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r_votediff!$CX$2:$CX$7</c15:sqref>
                  </c15:fullRef>
                </c:ext>
              </c:extLst>
              <c:f>r_votediff!$CX$4:$CX$7</c:f>
              <c:numCache>
                <c:formatCode>General</c:formatCode>
                <c:ptCount val="4"/>
                <c:pt idx="0">
                  <c:v>18.049053192138672</c:v>
                </c:pt>
                <c:pt idx="1">
                  <c:v>15.519620895385742</c:v>
                </c:pt>
                <c:pt idx="2">
                  <c:v>19.438308715820313</c:v>
                </c:pt>
                <c:pt idx="3">
                  <c:v>19.899147033691406</c:v>
                </c:pt>
              </c:numCache>
            </c:numRef>
          </c:val>
          <c:smooth val="0"/>
          <c:extLst xmlns:c16r2="http://schemas.microsoft.com/office/drawing/2015/06/chart">
            <c:ext xmlns:c16="http://schemas.microsoft.com/office/drawing/2014/chart" uri="{C3380CC4-5D6E-409C-BE32-E72D297353CC}">
              <c16:uniqueId val="{00000002-764B-4976-A8FC-59F4821CB1F5}"/>
            </c:ext>
          </c:extLst>
        </c:ser>
        <c:dLbls>
          <c:showLegendKey val="0"/>
          <c:showVal val="0"/>
          <c:showCatName val="0"/>
          <c:showSerName val="0"/>
          <c:showPercent val="0"/>
          <c:showBubbleSize val="0"/>
        </c:dLbls>
        <c:smooth val="0"/>
        <c:axId val="1399745008"/>
        <c:axId val="1399731952"/>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r_votediff!$C$4:$C$7</c15:sqref>
                        </c15:formulaRef>
                      </c:ext>
                    </c:extLst>
                    <c:strCache>
                      <c:ptCount val="4"/>
                      <c:pt idx="0">
                        <c:v>1983-87</c:v>
                      </c:pt>
                      <c:pt idx="1">
                        <c:v>1990-98</c:v>
                      </c:pt>
                      <c:pt idx="2">
                        <c:v>2001-07</c:v>
                      </c:pt>
                      <c:pt idx="3">
                        <c:v>2010-19</c:v>
                      </c:pt>
                    </c:strCache>
                  </c:strRef>
                </c:cat>
                <c:val>
                  <c:numRef>
                    <c:extLst>
                      <c:ext uri="{02D57815-91ED-43cb-92C2-25804820EDAC}">
                        <c15:fullRef>
                          <c15:sqref>r_votediff!$CW$2:$CW$7</c15:sqref>
                        </c15:fullRef>
                        <c15:formulaRef>
                          <c15:sqref>r_votediff!$CW$4:$CW$7</c15:sqref>
                        </c15:formulaRef>
                      </c:ext>
                    </c:extLst>
                    <c:numCache>
                      <c:formatCode>General</c:formatCode>
                      <c:ptCount val="4"/>
                      <c:pt idx="0">
                        <c:v>23.676877975463867</c:v>
                      </c:pt>
                      <c:pt idx="1">
                        <c:v>19.434852600097656</c:v>
                      </c:pt>
                      <c:pt idx="2">
                        <c:v>20.127447128295898</c:v>
                      </c:pt>
                      <c:pt idx="3">
                        <c:v>21.33502197265625</c:v>
                      </c:pt>
                    </c:numCache>
                  </c:numRef>
                </c:val>
                <c:smooth val="0"/>
                <c:extLst xmlns:c16r2="http://schemas.microsoft.com/office/drawing/2015/06/chart">
                  <c:ext xmlns:c16="http://schemas.microsoft.com/office/drawing/2014/chart" uri="{C3380CC4-5D6E-409C-BE32-E72D297353CC}">
                    <c16:uniqueId val="{00000003-764B-4976-A8FC-59F4821CB1F5}"/>
                  </c:ext>
                </c:extLst>
              </c15:ser>
            </c15:filteredLineSeries>
          </c:ext>
        </c:extLst>
      </c:lineChart>
      <c:catAx>
        <c:axId val="13997450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1952"/>
        <c:crosses val="autoZero"/>
        <c:auto val="1"/>
        <c:lblAlgn val="ctr"/>
        <c:lblOffset val="200"/>
        <c:noMultiLvlLbl val="0"/>
      </c:catAx>
      <c:valAx>
        <c:axId val="1399731952"/>
        <c:scaling>
          <c:orientation val="minMax"/>
          <c:max val="4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500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580688936486658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A38 - Vote ALP / Verts parmi les électeurs appartenant à la "classe ouvrière"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550653971601"/>
          <c:w val="0.90363229580888949"/>
          <c:h val="0.66377409152307842"/>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DEAF-4CFB-A34A-2A0F151140AC}"/>
            </c:ext>
          </c:extLst>
        </c:ser>
        <c:ser>
          <c:idx val="1"/>
          <c:order val="1"/>
          <c:tx>
            <c:v>Différence entre (% de la 'classe ouvrière') et (% des autres électeurs)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r_votediff!$DB$2:$DB$7</c:f>
              <c:numCache>
                <c:formatCode>General</c:formatCode>
                <c:ptCount val="6"/>
                <c:pt idx="0">
                  <c:v>30.949634552001953</c:v>
                </c:pt>
                <c:pt idx="1">
                  <c:v>29.013738632202148</c:v>
                </c:pt>
                <c:pt idx="2">
                  <c:v>19.943319320678711</c:v>
                </c:pt>
                <c:pt idx="3">
                  <c:v>18.664157867431641</c:v>
                </c:pt>
                <c:pt idx="4">
                  <c:v>13.172325134277344</c:v>
                </c:pt>
                <c:pt idx="5">
                  <c:v>6.574061393737793</c:v>
                </c:pt>
              </c:numCache>
            </c:numRef>
          </c:val>
          <c:smooth val="0"/>
          <c:extLst xmlns:c16r2="http://schemas.microsoft.com/office/drawing/2015/06/chart">
            <c:ext xmlns:c16="http://schemas.microsoft.com/office/drawing/2014/chart" uri="{C3380CC4-5D6E-409C-BE32-E72D297353CC}">
              <c16:uniqueId val="{00000001-DEAF-4CFB-A34A-2A0F151140AC}"/>
            </c:ext>
          </c:extLst>
        </c:ser>
        <c:ser>
          <c:idx val="2"/>
          <c:order val="2"/>
          <c:tx>
            <c:v>Après contrôles pour revenu,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extLst xmlns:c15="http://schemas.microsoft.com/office/drawing/2012/chart" xmlns:c16r2="http://schemas.microsoft.com/office/drawing/2015/06/chart"/>
            </c:strRef>
          </c:cat>
          <c:val>
            <c:numRef>
              <c:f>r_votediff!$DC$2:$DC$7</c:f>
              <c:numCache>
                <c:formatCode>General</c:formatCode>
                <c:ptCount val="6"/>
                <c:pt idx="0">
                  <c:v>23.90587043762207</c:v>
                </c:pt>
                <c:pt idx="1">
                  <c:v>26.765485763549805</c:v>
                </c:pt>
                <c:pt idx="2">
                  <c:v>21.069110870361328</c:v>
                </c:pt>
                <c:pt idx="3">
                  <c:v>18.932138442993164</c:v>
                </c:pt>
                <c:pt idx="4">
                  <c:v>16.334489822387695</c:v>
                </c:pt>
                <c:pt idx="5">
                  <c:v>10.766962051391602</c:v>
                </c:pt>
              </c:numCache>
              <c:extLst xmlns:c15="http://schemas.microsoft.com/office/drawing/2012/chart" xmlns:c16r2="http://schemas.microsoft.com/office/drawing/2015/06/chart"/>
            </c:numRef>
          </c:val>
          <c:smooth val="0"/>
          <c:extLst xmlns:c15="http://schemas.microsoft.com/office/drawing/2012/chart" xmlns:c16r2="http://schemas.microsoft.com/office/drawing/2015/06/chart">
            <c:ext xmlns:c16="http://schemas.microsoft.com/office/drawing/2014/chart" uri="{C3380CC4-5D6E-409C-BE32-E72D297353CC}">
              <c16:uniqueId val="{00000003-DEAF-4CFB-A34A-2A0F151140AC}"/>
            </c:ext>
          </c:extLst>
        </c:ser>
        <c:ser>
          <c:idx val="3"/>
          <c:order val="3"/>
          <c:tx>
            <c:v>Après contrôles pour revenu, diplôme, âge, genre, religion, situation d'emploi, statut marital, propriété logement, rural/urbain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r_votediff!$DD$2:$DD$7</c:f>
              <c:numCache>
                <c:formatCode>General</c:formatCode>
                <c:ptCount val="6"/>
                <c:pt idx="0">
                  <c:v>21.824106216430664</c:v>
                </c:pt>
                <c:pt idx="1">
                  <c:v>25.111059188842773</c:v>
                </c:pt>
                <c:pt idx="2">
                  <c:v>20.924278259277344</c:v>
                </c:pt>
                <c:pt idx="3">
                  <c:v>17.754552841186523</c:v>
                </c:pt>
                <c:pt idx="4">
                  <c:v>14.334315299987793</c:v>
                </c:pt>
                <c:pt idx="5">
                  <c:v>9.5596637725830078</c:v>
                </c:pt>
              </c:numCache>
            </c:numRef>
          </c:val>
          <c:smooth val="0"/>
          <c:extLst xmlns:c16r2="http://schemas.microsoft.com/office/drawing/2015/06/chart">
            <c:ext xmlns:c16="http://schemas.microsoft.com/office/drawing/2014/chart" uri="{C3380CC4-5D6E-409C-BE32-E72D297353CC}">
              <c16:uniqueId val="{00000002-DEAF-4CFB-A34A-2A0F151140AC}"/>
            </c:ext>
          </c:extLst>
        </c:ser>
        <c:dLbls>
          <c:showLegendKey val="0"/>
          <c:showVal val="0"/>
          <c:showCatName val="0"/>
          <c:showSerName val="0"/>
          <c:showPercent val="0"/>
          <c:showBubbleSize val="0"/>
        </c:dLbls>
        <c:smooth val="0"/>
        <c:axId val="1399749360"/>
        <c:axId val="1399750448"/>
        <c:extLst xmlns:c16r2="http://schemas.microsoft.com/office/drawing/2015/06/chart"/>
      </c:lineChart>
      <c:catAx>
        <c:axId val="13997493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50448"/>
        <c:crosses val="autoZero"/>
        <c:auto val="1"/>
        <c:lblAlgn val="ctr"/>
        <c:lblOffset val="200"/>
        <c:noMultiLvlLbl val="0"/>
      </c:catAx>
      <c:valAx>
        <c:axId val="1399750448"/>
        <c:scaling>
          <c:orientation val="minMax"/>
          <c:max val="5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936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4810571834258437E-2"/>
          <c:y val="0.11945244292162223"/>
          <c:w val="0.88267561229737046"/>
          <c:h val="0.1915742055267275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A39 - Vote ALP / Verts parmi les électeurs jeunes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565979247152788"/>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1963-66</c:v>
                </c:pt>
                <c:pt idx="1">
                  <c:v>1972-77</c:v>
                </c:pt>
                <c:pt idx="2">
                  <c:v>1983-87</c:v>
                </c:pt>
                <c:pt idx="3">
                  <c:v>1990-98</c:v>
                </c:pt>
                <c:pt idx="4">
                  <c:v>2001-07</c:v>
                </c:pt>
                <c:pt idx="5">
                  <c:v>2010-19</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Différence entre (% âgés 20-39) et (% des autres électeurs) votant ALP / Verts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r_votediff!$DH$2:$DH$7</c:f>
              <c:numCache>
                <c:formatCode>General</c:formatCode>
                <c:ptCount val="6"/>
                <c:pt idx="0">
                  <c:v>-1.6176134347915649</c:v>
                </c:pt>
                <c:pt idx="1">
                  <c:v>1.0566087961196899</c:v>
                </c:pt>
                <c:pt idx="2">
                  <c:v>5.2652702331542969</c:v>
                </c:pt>
                <c:pt idx="3">
                  <c:v>9.9799060821533203</c:v>
                </c:pt>
                <c:pt idx="4">
                  <c:v>5.8725576400756836</c:v>
                </c:pt>
                <c:pt idx="5">
                  <c:v>14.061294555664063</c:v>
                </c:pt>
              </c:numCache>
            </c:numRef>
          </c:val>
          <c:smooth val="0"/>
          <c:extLst xmlns:c16r2="http://schemas.microsoft.com/office/drawing/2015/06/chart">
            <c:ext xmlns:c16="http://schemas.microsoft.com/office/drawing/2014/chart" uri="{C3380CC4-5D6E-409C-BE32-E72D297353CC}">
              <c16:uniqueId val="{00000001-1AB9-4390-B421-39D4E7A98924}"/>
            </c:ext>
          </c:extLst>
        </c:ser>
        <c:ser>
          <c:idx val="3"/>
          <c:order val="3"/>
          <c:tx>
            <c:v>Après contrôles pour revenu, diplôme, genre, religion, situation d'emploi, statut marital, classe sociale subjective, propriété logement,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1963-66</c:v>
                </c:pt>
                <c:pt idx="1">
                  <c:v>1972-77</c:v>
                </c:pt>
                <c:pt idx="2">
                  <c:v>1983-87</c:v>
                </c:pt>
                <c:pt idx="3">
                  <c:v>1990-98</c:v>
                </c:pt>
                <c:pt idx="4">
                  <c:v>2001-07</c:v>
                </c:pt>
                <c:pt idx="5">
                  <c:v>2010-19</c:v>
                </c:pt>
              </c:strCache>
            </c:strRef>
          </c:cat>
          <c:val>
            <c:numRef>
              <c:f>r_votediff!$DJ$2:$DJ$7</c:f>
              <c:numCache>
                <c:formatCode>General</c:formatCode>
                <c:ptCount val="6"/>
                <c:pt idx="0">
                  <c:v>-3.8132495880126953</c:v>
                </c:pt>
                <c:pt idx="1">
                  <c:v>-1.3935979604721069</c:v>
                </c:pt>
                <c:pt idx="2">
                  <c:v>4.5052857398986816</c:v>
                </c:pt>
                <c:pt idx="3">
                  <c:v>8.9160938262939453</c:v>
                </c:pt>
                <c:pt idx="4">
                  <c:v>-1.015865683555603</c:v>
                </c:pt>
                <c:pt idx="5">
                  <c:v>2.4750959873199463</c:v>
                </c:pt>
              </c:numCache>
            </c:numRef>
          </c:val>
          <c:smooth val="0"/>
          <c:extLst xmlns:c16r2="http://schemas.microsoft.com/office/drawing/2015/06/chart">
            <c:ext xmlns:c16="http://schemas.microsoft.com/office/drawing/2014/chart" uri="{C3380CC4-5D6E-409C-BE32-E72D297353CC}">
              <c16:uniqueId val="{00000002-1AB9-4390-B421-39D4E7A98924}"/>
            </c:ext>
          </c:extLst>
        </c:ser>
        <c:dLbls>
          <c:showLegendKey val="0"/>
          <c:showVal val="0"/>
          <c:showCatName val="0"/>
          <c:showSerName val="0"/>
          <c:showPercent val="0"/>
          <c:showBubbleSize val="0"/>
        </c:dLbls>
        <c:smooth val="0"/>
        <c:axId val="1399743376"/>
        <c:axId val="1399729776"/>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6"/>
                      <c:pt idx="0">
                        <c:v>1963-66</c:v>
                      </c:pt>
                      <c:pt idx="1">
                        <c:v>1972-77</c:v>
                      </c:pt>
                      <c:pt idx="2">
                        <c:v>1983-87</c:v>
                      </c:pt>
                      <c:pt idx="3">
                        <c:v>1990-98</c:v>
                      </c:pt>
                      <c:pt idx="4">
                        <c:v>2001-07</c:v>
                      </c:pt>
                      <c:pt idx="5">
                        <c:v>2010-19</c:v>
                      </c:pt>
                    </c:strCache>
                  </c:strRef>
                </c:cat>
                <c:val>
                  <c:numRef>
                    <c:extLst xmlns:c16r2="http://schemas.microsoft.com/office/drawing/2015/06/chart">
                      <c:ext uri="{02D57815-91ED-43cb-92C2-25804820EDAC}">
                        <c15:formulaRef>
                          <c15:sqref>r_votediff!$DI$2:$DI$7</c15:sqref>
                        </c15:formulaRef>
                      </c:ext>
                    </c:extLst>
                    <c:numCache>
                      <c:formatCode>General</c:formatCode>
                      <c:ptCount val="6"/>
                      <c:pt idx="0">
                        <c:v>0.13861609995365143</c:v>
                      </c:pt>
                      <c:pt idx="1">
                        <c:v>0.5493430495262146</c:v>
                      </c:pt>
                      <c:pt idx="2">
                        <c:v>6.1587772369384766</c:v>
                      </c:pt>
                      <c:pt idx="3">
                        <c:v>11.189428329467773</c:v>
                      </c:pt>
                      <c:pt idx="4">
                        <c:v>5.5677008628845215</c:v>
                      </c:pt>
                      <c:pt idx="5">
                        <c:v>12.271005630493164</c:v>
                      </c:pt>
                    </c:numCache>
                  </c:numRef>
                </c:val>
                <c:smooth val="0"/>
                <c:extLst xmlns:c16r2="http://schemas.microsoft.com/office/drawing/2015/06/chart">
                  <c:ext xmlns:c16="http://schemas.microsoft.com/office/drawing/2014/chart" uri="{C3380CC4-5D6E-409C-BE32-E72D297353CC}">
                    <c16:uniqueId val="{00000003-1AB9-4390-B421-39D4E7A98924}"/>
                  </c:ext>
                </c:extLst>
              </c15:ser>
            </c15:filteredLineSeries>
          </c:ext>
        </c:extLst>
      </c:lineChart>
      <c:catAx>
        <c:axId val="13997433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9776"/>
        <c:crosses val="autoZero"/>
        <c:auto val="1"/>
        <c:lblAlgn val="ctr"/>
        <c:lblOffset val="200"/>
        <c:noMultiLvlLbl val="0"/>
      </c:catAx>
      <c:valAx>
        <c:axId val="1399729776"/>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337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834E-2"/>
          <c:y val="9.6437917064459783E-2"/>
          <c:w val="0.88267561229737046"/>
          <c:h val="0.183197877557212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A40 - Vote ALP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r_vote_lab!$C$2:$H$2</c:f>
              <c:numCache>
                <c:formatCode>General</c:formatCode>
                <c:ptCount val="6"/>
                <c:pt idx="0">
                  <c:v>0.55914241075515747</c:v>
                </c:pt>
                <c:pt idx="1">
                  <c:v>0.43612828850746155</c:v>
                </c:pt>
                <c:pt idx="2">
                  <c:v>0.50071638822555542</c:v>
                </c:pt>
                <c:pt idx="3">
                  <c:v>0.44710204005241394</c:v>
                </c:pt>
                <c:pt idx="4">
                  <c:v>0.41690096259117126</c:v>
                </c:pt>
                <c:pt idx="5">
                  <c:v>0.3649393618106842</c:v>
                </c:pt>
              </c:numCache>
            </c:numRef>
          </c:val>
          <c:extLst xmlns:c16r2="http://schemas.microsoft.com/office/drawing/2015/06/chart">
            <c:ext xmlns:c16="http://schemas.microsoft.com/office/drawing/2014/chart" uri="{C3380CC4-5D6E-409C-BE32-E72D297353CC}">
              <c16:uniqueId val="{00000000-9ABD-4808-8907-43D93BB42C71}"/>
            </c:ext>
          </c:extLst>
        </c:ser>
        <c:ser>
          <c:idx val="1"/>
          <c:order val="1"/>
          <c:tx>
            <c:v>Secondaire</c:v>
          </c:tx>
          <c:spPr>
            <a:solidFill>
              <a:srgbClr val="FF0000"/>
            </a:solidFill>
            <a:ln>
              <a:solidFill>
                <a:srgbClr val="FF0000"/>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r_vote_lab!$C$3:$H$3</c:f>
              <c:numCache>
                <c:formatCode>General</c:formatCode>
                <c:ptCount val="6"/>
                <c:pt idx="0">
                  <c:v>0.44195243716239929</c:v>
                </c:pt>
                <c:pt idx="1">
                  <c:v>0.38009792566299438</c:v>
                </c:pt>
                <c:pt idx="2">
                  <c:v>0.46558678150177002</c:v>
                </c:pt>
                <c:pt idx="3">
                  <c:v>0.40393230319023132</c:v>
                </c:pt>
                <c:pt idx="4">
                  <c:v>0.37596365809440613</c:v>
                </c:pt>
                <c:pt idx="5">
                  <c:v>0.33991259336471558</c:v>
                </c:pt>
              </c:numCache>
            </c:numRef>
          </c:val>
          <c:extLst xmlns:c16r2="http://schemas.microsoft.com/office/drawing/2015/06/chart">
            <c:ext xmlns:c16="http://schemas.microsoft.com/office/drawing/2014/chart" uri="{C3380CC4-5D6E-409C-BE32-E72D297353CC}">
              <c16:uniqueId val="{00000001-9ABD-4808-8907-43D93BB42C71}"/>
            </c:ext>
          </c:extLst>
        </c:ser>
        <c:ser>
          <c:idx val="2"/>
          <c:order val="2"/>
          <c:tx>
            <c:v>Supérieur</c:v>
          </c:tx>
          <c:spPr>
            <a:solidFill>
              <a:schemeClr val="accent6"/>
            </a:solidFill>
            <a:ln>
              <a:solidFill>
                <a:schemeClr val="accent6"/>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r_vote_lab!$C$4:$H$4</c:f>
              <c:numCache>
                <c:formatCode>General</c:formatCode>
                <c:ptCount val="6"/>
                <c:pt idx="0">
                  <c:v>0.26632285118103027</c:v>
                </c:pt>
                <c:pt idx="1">
                  <c:v>0.36451813578605652</c:v>
                </c:pt>
                <c:pt idx="2">
                  <c:v>0.46356627345085144</c:v>
                </c:pt>
                <c:pt idx="3">
                  <c:v>0.37842127680778503</c:v>
                </c:pt>
                <c:pt idx="4">
                  <c:v>0.39683035016059875</c:v>
                </c:pt>
                <c:pt idx="5">
                  <c:v>0.35785976052284241</c:v>
                </c:pt>
              </c:numCache>
            </c:numRef>
          </c:val>
          <c:extLst xmlns:c16r2="http://schemas.microsoft.com/office/drawing/2015/06/chart">
            <c:ext xmlns:c16="http://schemas.microsoft.com/office/drawing/2014/chart" uri="{C3380CC4-5D6E-409C-BE32-E72D297353CC}">
              <c16:uniqueId val="{00000002-9ABD-4808-8907-43D93BB42C71}"/>
            </c:ext>
          </c:extLst>
        </c:ser>
        <c:ser>
          <c:idx val="3"/>
          <c:order val="3"/>
          <c:tx>
            <c:v>Dipl. avancés</c:v>
          </c:tx>
          <c:spPr>
            <a:solidFill>
              <a:schemeClr val="accent4"/>
            </a:solidFill>
            <a:ln>
              <a:no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r_vote_lab!$C$5:$H$5</c:f>
              <c:numCache>
                <c:formatCode>General</c:formatCode>
                <c:ptCount val="6"/>
                <c:pt idx="2">
                  <c:v>0.36578652262687683</c:v>
                </c:pt>
                <c:pt idx="3">
                  <c:v>0.38303518295288086</c:v>
                </c:pt>
                <c:pt idx="4">
                  <c:v>0.39479410648345947</c:v>
                </c:pt>
                <c:pt idx="5">
                  <c:v>0.36067014932632446</c:v>
                </c:pt>
              </c:numCache>
            </c:numRef>
          </c:val>
          <c:extLst xmlns:c16r2="http://schemas.microsoft.com/office/drawing/2015/06/chart">
            <c:ext xmlns:c16="http://schemas.microsoft.com/office/drawing/2014/chart" uri="{C3380CC4-5D6E-409C-BE32-E72D297353CC}">
              <c16:uniqueId val="{00000003-9ABD-4808-8907-43D93BB42C71}"/>
            </c:ext>
          </c:extLst>
        </c:ser>
        <c:dLbls>
          <c:showLegendKey val="0"/>
          <c:showVal val="0"/>
          <c:showCatName val="0"/>
          <c:showSerName val="0"/>
          <c:showPercent val="0"/>
          <c:showBubbleSize val="0"/>
        </c:dLbls>
        <c:gapWidth val="219"/>
        <c:overlap val="-27"/>
        <c:axId val="1399740112"/>
        <c:axId val="1399721072"/>
        <c:extLst xmlns:c16r2="http://schemas.microsoft.com/office/drawing/2015/06/chart"/>
      </c:barChart>
      <c:catAx>
        <c:axId val="13997401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1072"/>
        <c:crosses val="autoZero"/>
        <c:auto val="1"/>
        <c:lblAlgn val="ctr"/>
        <c:lblOffset val="100"/>
        <c:noMultiLvlLbl val="0"/>
      </c:catAx>
      <c:valAx>
        <c:axId val="139972107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0112"/>
        <c:crosses val="autoZero"/>
        <c:crossBetween val="between"/>
      </c:valAx>
      <c:spPr>
        <a:noFill/>
        <a:ln>
          <a:solidFill>
            <a:sysClr val="windowText" lastClr="000000"/>
          </a:solidFill>
        </a:ln>
        <a:effectLst/>
      </c:spPr>
    </c:plotArea>
    <c:legend>
      <c:legendPos val="b"/>
      <c:layout>
        <c:manualLayout>
          <c:xMode val="edge"/>
          <c:yMode val="edge"/>
          <c:x val="0.44663028465736387"/>
          <c:y val="9.8531999056838668E-2"/>
          <c:w val="0.52738359148047131"/>
          <c:h val="0.101528679854436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A41 - Vote ALP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672322340460583"/>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r_vote_lab!$C$6:$H$6</c:f>
              <c:numCache>
                <c:formatCode>General</c:formatCode>
                <c:ptCount val="6"/>
                <c:pt idx="0">
                  <c:v>0.55950963497161865</c:v>
                </c:pt>
                <c:pt idx="1">
                  <c:v>0.43612828850746155</c:v>
                </c:pt>
                <c:pt idx="2">
                  <c:v>0.49944281578063965</c:v>
                </c:pt>
                <c:pt idx="3">
                  <c:v>0.44110950827598572</c:v>
                </c:pt>
                <c:pt idx="4">
                  <c:v>0.40452218055725098</c:v>
                </c:pt>
                <c:pt idx="5">
                  <c:v>0.35071000456809998</c:v>
                </c:pt>
              </c:numCache>
            </c:numRef>
          </c:val>
          <c:extLst xmlns:c16r2="http://schemas.microsoft.com/office/drawing/2015/06/chart">
            <c:ext xmlns:c16="http://schemas.microsoft.com/office/drawing/2014/chart" uri="{C3380CC4-5D6E-409C-BE32-E72D297353CC}">
              <c16:uniqueId val="{00000000-9DC0-47ED-8ED3-18ECBBDFEED5}"/>
            </c:ext>
          </c:extLst>
        </c:ser>
        <c:ser>
          <c:idx val="1"/>
          <c:order val="1"/>
          <c:tx>
            <c:v>40 % du milieu</c:v>
          </c:tx>
          <c:spPr>
            <a:solidFill>
              <a:srgbClr val="FF0000"/>
            </a:solidFill>
            <a:ln>
              <a:solidFill>
                <a:srgbClr val="FF0000"/>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r_vote_lab!$C$7:$H$7</c:f>
              <c:numCache>
                <c:formatCode>General</c:formatCode>
                <c:ptCount val="6"/>
                <c:pt idx="0">
                  <c:v>0.48538178205490112</c:v>
                </c:pt>
                <c:pt idx="1">
                  <c:v>0.39537754654884338</c:v>
                </c:pt>
                <c:pt idx="2">
                  <c:v>0.47334250807762146</c:v>
                </c:pt>
                <c:pt idx="3">
                  <c:v>0.40196052193641663</c:v>
                </c:pt>
                <c:pt idx="4">
                  <c:v>0.38263130187988281</c:v>
                </c:pt>
                <c:pt idx="5">
                  <c:v>0.3547399640083313</c:v>
                </c:pt>
              </c:numCache>
            </c:numRef>
          </c:val>
          <c:extLst xmlns:c16r2="http://schemas.microsoft.com/office/drawing/2015/06/chart">
            <c:ext xmlns:c16="http://schemas.microsoft.com/office/drawing/2014/chart" uri="{C3380CC4-5D6E-409C-BE32-E72D297353CC}">
              <c16:uniqueId val="{00000001-9DC0-47ED-8ED3-18ECBBDFEED5}"/>
            </c:ext>
          </c:extLst>
        </c:ser>
        <c:ser>
          <c:idx val="2"/>
          <c:order val="2"/>
          <c:tx>
            <c:v>10 % du haut</c:v>
          </c:tx>
          <c:spPr>
            <a:solidFill>
              <a:schemeClr val="accent6"/>
            </a:solidFill>
            <a:ln>
              <a:solidFill>
                <a:schemeClr val="accent6"/>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r_vote_lab!$C$8:$H$8</c:f>
              <c:numCache>
                <c:formatCode>General</c:formatCode>
                <c:ptCount val="6"/>
                <c:pt idx="0">
                  <c:v>0.30911469459533691</c:v>
                </c:pt>
                <c:pt idx="1">
                  <c:v>0.36768883466720581</c:v>
                </c:pt>
                <c:pt idx="2">
                  <c:v>0.4552205502986908</c:v>
                </c:pt>
                <c:pt idx="3">
                  <c:v>0.36858457326889038</c:v>
                </c:pt>
                <c:pt idx="4">
                  <c:v>0.39153376221656799</c:v>
                </c:pt>
                <c:pt idx="5">
                  <c:v>0.35769510269165039</c:v>
                </c:pt>
              </c:numCache>
            </c:numRef>
          </c:val>
          <c:extLst xmlns:c16r2="http://schemas.microsoft.com/office/drawing/2015/06/chart">
            <c:ext xmlns:c16="http://schemas.microsoft.com/office/drawing/2014/chart" uri="{C3380CC4-5D6E-409C-BE32-E72D297353CC}">
              <c16:uniqueId val="{00000002-9DC0-47ED-8ED3-18ECBBDFEED5}"/>
            </c:ext>
          </c:extLst>
        </c:ser>
        <c:dLbls>
          <c:showLegendKey val="0"/>
          <c:showVal val="0"/>
          <c:showCatName val="0"/>
          <c:showSerName val="0"/>
          <c:showPercent val="0"/>
          <c:showBubbleSize val="0"/>
        </c:dLbls>
        <c:gapWidth val="219"/>
        <c:overlap val="-27"/>
        <c:axId val="1399736304"/>
        <c:axId val="1399722704"/>
        <c:extLst xmlns:c16r2="http://schemas.microsoft.com/office/drawing/2015/06/chart"/>
      </c:barChart>
      <c:catAx>
        <c:axId val="13997363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2704"/>
        <c:crosses val="autoZero"/>
        <c:auto val="1"/>
        <c:lblAlgn val="ctr"/>
        <c:lblOffset val="100"/>
        <c:noMultiLvlLbl val="0"/>
      </c:catAx>
      <c:valAx>
        <c:axId val="1399722704"/>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6304"/>
        <c:crosses val="autoZero"/>
        <c:crossBetween val="between"/>
      </c:valAx>
      <c:spPr>
        <a:noFill/>
        <a:ln>
          <a:solidFill>
            <a:sysClr val="windowText" lastClr="000000"/>
          </a:solidFill>
        </a:ln>
        <a:effectLst/>
      </c:spPr>
    </c:plotArea>
    <c:legend>
      <c:legendPos val="b"/>
      <c:layout>
        <c:manualLayout>
          <c:xMode val="edge"/>
          <c:yMode val="edge"/>
          <c:x val="0.51638251186633244"/>
          <c:y val="0.10062608104921753"/>
          <c:w val="0.45844497871733225"/>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A42 - Vote ALP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r_vote_lab!$C$19:$H$19</c:f>
              <c:numCache>
                <c:formatCode>General</c:formatCode>
                <c:ptCount val="6"/>
                <c:pt idx="0">
                  <c:v>0.64665991067886353</c:v>
                </c:pt>
                <c:pt idx="1">
                  <c:v>0.52641254663467407</c:v>
                </c:pt>
                <c:pt idx="2">
                  <c:v>0.53687947988510132</c:v>
                </c:pt>
                <c:pt idx="3">
                  <c:v>0.4486827552318573</c:v>
                </c:pt>
                <c:pt idx="4">
                  <c:v>0.43319001793861389</c:v>
                </c:pt>
                <c:pt idx="5">
                  <c:v>0.36288142204284668</c:v>
                </c:pt>
              </c:numCache>
            </c:numRef>
          </c:val>
          <c:extLst xmlns:c16r2="http://schemas.microsoft.com/office/drawing/2015/06/chart">
            <c:ext xmlns:c16="http://schemas.microsoft.com/office/drawing/2014/chart" uri="{C3380CC4-5D6E-409C-BE32-E72D297353CC}">
              <c16:uniqueId val="{00000000-062B-4F0F-9AED-FC7AAB8619D0}"/>
            </c:ext>
          </c:extLst>
        </c:ser>
        <c:ser>
          <c:idx val="1"/>
          <c:order val="1"/>
          <c:tx>
            <c:v>40 % du milieu</c:v>
          </c:tx>
          <c:spPr>
            <a:solidFill>
              <a:srgbClr val="FF0000"/>
            </a:solidFill>
            <a:ln>
              <a:solidFill>
                <a:srgbClr val="FF0000"/>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r_vote_lab!$C$20:$H$20</c:f>
              <c:numCache>
                <c:formatCode>General</c:formatCode>
                <c:ptCount val="6"/>
                <c:pt idx="0">
                  <c:v>0.46551579236984253</c:v>
                </c:pt>
                <c:pt idx="1">
                  <c:v>0.48777735233306885</c:v>
                </c:pt>
                <c:pt idx="2">
                  <c:v>0.53381651639938354</c:v>
                </c:pt>
                <c:pt idx="3">
                  <c:v>0.41717594861984253</c:v>
                </c:pt>
                <c:pt idx="4">
                  <c:v>0.36472135782241821</c:v>
                </c:pt>
                <c:pt idx="5">
                  <c:v>0.35805121064186096</c:v>
                </c:pt>
              </c:numCache>
            </c:numRef>
          </c:val>
          <c:extLst xmlns:c16r2="http://schemas.microsoft.com/office/drawing/2015/06/chart">
            <c:ext xmlns:c16="http://schemas.microsoft.com/office/drawing/2014/chart" uri="{C3380CC4-5D6E-409C-BE32-E72D297353CC}">
              <c16:uniqueId val="{00000001-062B-4F0F-9AED-FC7AAB8619D0}"/>
            </c:ext>
          </c:extLst>
        </c:ser>
        <c:ser>
          <c:idx val="2"/>
          <c:order val="2"/>
          <c:tx>
            <c:v>10 % du haut</c:v>
          </c:tx>
          <c:spPr>
            <a:solidFill>
              <a:schemeClr val="accent6"/>
            </a:solidFill>
            <a:ln>
              <a:solidFill>
                <a:schemeClr val="accent6"/>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r_vote_lab!$C$21:$H$21</c:f>
              <c:numCache>
                <c:formatCode>General</c:formatCode>
                <c:ptCount val="6"/>
                <c:pt idx="0">
                  <c:v>0.2511441707611084</c:v>
                </c:pt>
                <c:pt idx="1">
                  <c:v>0.28931093215942383</c:v>
                </c:pt>
                <c:pt idx="2">
                  <c:v>0.41588082909584045</c:v>
                </c:pt>
                <c:pt idx="3">
                  <c:v>0.3037840723991394</c:v>
                </c:pt>
                <c:pt idx="4">
                  <c:v>0.32043090462684631</c:v>
                </c:pt>
                <c:pt idx="5">
                  <c:v>0.29711508750915527</c:v>
                </c:pt>
              </c:numCache>
            </c:numRef>
          </c:val>
          <c:extLst xmlns:c16r2="http://schemas.microsoft.com/office/drawing/2015/06/chart">
            <c:ext xmlns:c16="http://schemas.microsoft.com/office/drawing/2014/chart" uri="{C3380CC4-5D6E-409C-BE32-E72D297353CC}">
              <c16:uniqueId val="{00000002-062B-4F0F-9AED-FC7AAB8619D0}"/>
            </c:ext>
          </c:extLst>
        </c:ser>
        <c:dLbls>
          <c:showLegendKey val="0"/>
          <c:showVal val="0"/>
          <c:showCatName val="0"/>
          <c:showSerName val="0"/>
          <c:showPercent val="0"/>
          <c:showBubbleSize val="0"/>
        </c:dLbls>
        <c:gapWidth val="219"/>
        <c:overlap val="-27"/>
        <c:axId val="1399742288"/>
        <c:axId val="1399732496"/>
        <c:extLst xmlns:c16r2="http://schemas.microsoft.com/office/drawing/2015/06/chart"/>
      </c:barChart>
      <c:catAx>
        <c:axId val="13997422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2496"/>
        <c:crosses val="autoZero"/>
        <c:auto val="1"/>
        <c:lblAlgn val="ctr"/>
        <c:lblOffset val="100"/>
        <c:noMultiLvlLbl val="0"/>
      </c:catAx>
      <c:valAx>
        <c:axId val="1399732496"/>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2288"/>
        <c:crosses val="autoZero"/>
        <c:crossBetween val="between"/>
      </c:valAx>
      <c:spPr>
        <a:noFill/>
        <a:ln>
          <a:solidFill>
            <a:sysClr val="windowText" lastClr="000000"/>
          </a:solidFill>
        </a:ln>
        <a:effectLst/>
      </c:spPr>
    </c:plotArea>
    <c:legend>
      <c:legendPos val="b"/>
      <c:layout>
        <c:manualLayout>
          <c:xMode val="edge"/>
          <c:yMode val="edge"/>
          <c:x val="0.54920708937643525"/>
          <c:y val="0.10062608104921753"/>
          <c:w val="0.42288501974805415"/>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A43 - Vote ALP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2835502256778584"/>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r_vote_lab!$C$22:$H$22</c:f>
              <c:numCache>
                <c:formatCode>General</c:formatCode>
                <c:ptCount val="6"/>
                <c:pt idx="0">
                  <c:v>0.50864750146865845</c:v>
                </c:pt>
                <c:pt idx="1">
                  <c:v>0.56956690549850464</c:v>
                </c:pt>
                <c:pt idx="2">
                  <c:v>0.5688592791557312</c:v>
                </c:pt>
                <c:pt idx="3">
                  <c:v>0.47446256875991821</c:v>
                </c:pt>
                <c:pt idx="4">
                  <c:v>0.43430066108703613</c:v>
                </c:pt>
                <c:pt idx="5">
                  <c:v>0.40221410989761353</c:v>
                </c:pt>
              </c:numCache>
            </c:numRef>
          </c:val>
          <c:extLst xmlns:c16r2="http://schemas.microsoft.com/office/drawing/2015/06/chart">
            <c:ext xmlns:c16="http://schemas.microsoft.com/office/drawing/2014/chart" uri="{C3380CC4-5D6E-409C-BE32-E72D297353CC}">
              <c16:uniqueId val="{00000000-785E-4BAD-9646-945B303ECC18}"/>
            </c:ext>
          </c:extLst>
        </c:ser>
        <c:ser>
          <c:idx val="1"/>
          <c:order val="1"/>
          <c:tx>
            <c:v>Catholiques</c:v>
          </c:tx>
          <c:spPr>
            <a:solidFill>
              <a:srgbClr val="FF0000"/>
            </a:solidFill>
            <a:ln>
              <a:solidFill>
                <a:srgbClr val="FF0000"/>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r_vote_lab!$C$23:$H$23</c:f>
              <c:numCache>
                <c:formatCode>General</c:formatCode>
                <c:ptCount val="6"/>
                <c:pt idx="0">
                  <c:v>0.6519964337348938</c:v>
                </c:pt>
                <c:pt idx="1">
                  <c:v>0.51883715391159058</c:v>
                </c:pt>
                <c:pt idx="2">
                  <c:v>0.52288717031478882</c:v>
                </c:pt>
                <c:pt idx="3">
                  <c:v>0.48259064555168152</c:v>
                </c:pt>
                <c:pt idx="4">
                  <c:v>0.43452408909797668</c:v>
                </c:pt>
                <c:pt idx="5">
                  <c:v>0.365740567445755</c:v>
                </c:pt>
              </c:numCache>
            </c:numRef>
          </c:val>
          <c:extLst xmlns:c16r2="http://schemas.microsoft.com/office/drawing/2015/06/chart">
            <c:ext xmlns:c16="http://schemas.microsoft.com/office/drawing/2014/chart" uri="{C3380CC4-5D6E-409C-BE32-E72D297353CC}">
              <c16:uniqueId val="{00000001-785E-4BAD-9646-945B303ECC18}"/>
            </c:ext>
          </c:extLst>
        </c:ser>
        <c:ser>
          <c:idx val="2"/>
          <c:order val="2"/>
          <c:tx>
            <c:v>Protestants</c:v>
          </c:tx>
          <c:spPr>
            <a:solidFill>
              <a:schemeClr val="accent6"/>
            </a:solidFill>
            <a:ln>
              <a:solidFill>
                <a:schemeClr val="accent6"/>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r_vote_lab!$C$24:$H$24</c:f>
              <c:numCache>
                <c:formatCode>General</c:formatCode>
                <c:ptCount val="6"/>
                <c:pt idx="0">
                  <c:v>0.45595741271972656</c:v>
                </c:pt>
                <c:pt idx="1">
                  <c:v>0.41857880353927612</c:v>
                </c:pt>
                <c:pt idx="2">
                  <c:v>0.44644993543624878</c:v>
                </c:pt>
                <c:pt idx="3">
                  <c:v>0.37396147847175598</c:v>
                </c:pt>
                <c:pt idx="4">
                  <c:v>0.34125703573226929</c:v>
                </c:pt>
                <c:pt idx="5">
                  <c:v>0.29493254423141479</c:v>
                </c:pt>
              </c:numCache>
            </c:numRef>
          </c:val>
          <c:extLst xmlns:c16r2="http://schemas.microsoft.com/office/drawing/2015/06/chart">
            <c:ext xmlns:c16="http://schemas.microsoft.com/office/drawing/2014/chart" uri="{C3380CC4-5D6E-409C-BE32-E72D297353CC}">
              <c16:uniqueId val="{00000002-785E-4BAD-9646-945B303ECC18}"/>
            </c:ext>
          </c:extLst>
        </c:ser>
        <c:ser>
          <c:idx val="3"/>
          <c:order val="3"/>
          <c:tx>
            <c:v>Autres</c:v>
          </c:tx>
          <c:spPr>
            <a:solidFill>
              <a:schemeClr val="accent4"/>
            </a:solidFill>
            <a:ln>
              <a:solidFill>
                <a:schemeClr val="accent4"/>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r_vote_lab!$C$25:$H$25</c:f>
              <c:numCache>
                <c:formatCode>General</c:formatCode>
                <c:ptCount val="6"/>
                <c:pt idx="0">
                  <c:v>0.44709861278533936</c:v>
                </c:pt>
                <c:pt idx="1">
                  <c:v>0.47375571727752686</c:v>
                </c:pt>
                <c:pt idx="2">
                  <c:v>0.53340446949005127</c:v>
                </c:pt>
                <c:pt idx="3">
                  <c:v>0.37372264266014099</c:v>
                </c:pt>
                <c:pt idx="4">
                  <c:v>0.53449839353561401</c:v>
                </c:pt>
                <c:pt idx="5">
                  <c:v>0.4294283390045166</c:v>
                </c:pt>
              </c:numCache>
            </c:numRef>
          </c:val>
          <c:extLst xmlns:c15="http://schemas.microsoft.com/office/drawing/2012/chart" xmlns:c16r2="http://schemas.microsoft.com/office/drawing/2015/06/chart">
            <c:ext xmlns:c16="http://schemas.microsoft.com/office/drawing/2014/chart" uri="{C3380CC4-5D6E-409C-BE32-E72D297353CC}">
              <c16:uniqueId val="{00000003-785E-4BAD-9646-945B303ECC18}"/>
            </c:ext>
          </c:extLst>
        </c:ser>
        <c:dLbls>
          <c:showLegendKey val="0"/>
          <c:showVal val="0"/>
          <c:showCatName val="0"/>
          <c:showSerName val="0"/>
          <c:showPercent val="0"/>
          <c:showBubbleSize val="0"/>
        </c:dLbls>
        <c:gapWidth val="219"/>
        <c:overlap val="-27"/>
        <c:axId val="1399733040"/>
        <c:axId val="1399723248"/>
        <c:extLst xmlns:c16r2="http://schemas.microsoft.com/office/drawing/2015/06/chart"/>
      </c:barChart>
      <c:catAx>
        <c:axId val="13997330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3248"/>
        <c:crosses val="autoZero"/>
        <c:auto val="1"/>
        <c:lblAlgn val="ctr"/>
        <c:lblOffset val="100"/>
        <c:noMultiLvlLbl val="0"/>
      </c:catAx>
      <c:valAx>
        <c:axId val="139972324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3040"/>
        <c:crosses val="autoZero"/>
        <c:crossBetween val="between"/>
      </c:valAx>
      <c:spPr>
        <a:noFill/>
        <a:ln>
          <a:solidFill>
            <a:sysClr val="windowText" lastClr="000000"/>
          </a:solidFill>
        </a:ln>
        <a:effectLst/>
      </c:spPr>
    </c:plotArea>
    <c:legend>
      <c:legendPos val="b"/>
      <c:layout>
        <c:manualLayout>
          <c:xMode val="edge"/>
          <c:yMode val="edge"/>
          <c:x val="0.5054409860296315"/>
          <c:y val="9.6437917064459783E-2"/>
          <c:w val="0.47067396460696392"/>
          <c:h val="9.73405158696788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A44 - Vote ALP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r_vote_lab!$C$43:$H$43</c:f>
              <c:numCache>
                <c:formatCode>General</c:formatCode>
                <c:ptCount val="6"/>
                <c:pt idx="0">
                  <c:v>0.46345844864845276</c:v>
                </c:pt>
                <c:pt idx="1">
                  <c:v>0.42095279693603516</c:v>
                </c:pt>
                <c:pt idx="2">
                  <c:v>0.46280643343925476</c:v>
                </c:pt>
                <c:pt idx="3">
                  <c:v>0.39904257655143738</c:v>
                </c:pt>
                <c:pt idx="4">
                  <c:v>0.39494898915290833</c:v>
                </c:pt>
                <c:pt idx="5">
                  <c:v>0.37317508459091187</c:v>
                </c:pt>
              </c:numCache>
            </c:numRef>
          </c:val>
          <c:extLst xmlns:c16r2="http://schemas.microsoft.com/office/drawing/2015/06/chart">
            <c:ext xmlns:c16="http://schemas.microsoft.com/office/drawing/2014/chart" uri="{C3380CC4-5D6E-409C-BE32-E72D297353CC}">
              <c16:uniqueId val="{00000000-C978-4B33-A531-B6F485009610}"/>
            </c:ext>
          </c:extLst>
        </c:ser>
        <c:ser>
          <c:idx val="1"/>
          <c:order val="1"/>
          <c:tx>
            <c:v>Hommes</c:v>
          </c:tx>
          <c:spPr>
            <a:solidFill>
              <a:srgbClr val="FF0000"/>
            </a:solidFill>
            <a:ln>
              <a:solidFill>
                <a:srgbClr val="FF0000"/>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r_vote_lab!$C$44:$H$44</c:f>
              <c:numCache>
                <c:formatCode>General</c:formatCode>
                <c:ptCount val="6"/>
                <c:pt idx="0">
                  <c:v>0.53487265110015869</c:v>
                </c:pt>
                <c:pt idx="1">
                  <c:v>0.51267629861831665</c:v>
                </c:pt>
                <c:pt idx="2">
                  <c:v>0.50287246704101563</c:v>
                </c:pt>
                <c:pt idx="3">
                  <c:v>0.43800348043441772</c:v>
                </c:pt>
                <c:pt idx="4">
                  <c:v>0.39137578010559082</c:v>
                </c:pt>
                <c:pt idx="5">
                  <c:v>0.32857489585876465</c:v>
                </c:pt>
              </c:numCache>
            </c:numRef>
          </c:val>
          <c:extLst xmlns:c16r2="http://schemas.microsoft.com/office/drawing/2015/06/chart">
            <c:ext xmlns:c16="http://schemas.microsoft.com/office/drawing/2014/chart" uri="{C3380CC4-5D6E-409C-BE32-E72D297353CC}">
              <c16:uniqueId val="{00000001-C978-4B33-A531-B6F485009610}"/>
            </c:ext>
          </c:extLst>
        </c:ser>
        <c:dLbls>
          <c:showLegendKey val="0"/>
          <c:showVal val="0"/>
          <c:showCatName val="0"/>
          <c:showSerName val="0"/>
          <c:showPercent val="0"/>
          <c:showBubbleSize val="0"/>
        </c:dLbls>
        <c:gapWidth val="219"/>
        <c:overlap val="-27"/>
        <c:axId val="1399735216"/>
        <c:axId val="1399736848"/>
        <c:extLst xmlns:c16r2="http://schemas.microsoft.com/office/drawing/2015/06/chart"/>
      </c:barChart>
      <c:catAx>
        <c:axId val="13997352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6848"/>
        <c:crosses val="autoZero"/>
        <c:auto val="1"/>
        <c:lblAlgn val="ctr"/>
        <c:lblOffset val="100"/>
        <c:noMultiLvlLbl val="0"/>
      </c:catAx>
      <c:valAx>
        <c:axId val="139973684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5216"/>
        <c:crosses val="autoZero"/>
        <c:crossBetween val="between"/>
      </c:valAx>
      <c:spPr>
        <a:noFill/>
        <a:ln>
          <a:solidFill>
            <a:sysClr val="windowText" lastClr="000000"/>
          </a:solidFill>
        </a:ln>
        <a:effectLst/>
      </c:spPr>
    </c:plotArea>
    <c:legend>
      <c:legendPos val="b"/>
      <c:layout>
        <c:manualLayout>
          <c:xMode val="edge"/>
          <c:yMode val="edge"/>
          <c:x val="0.65725465701385732"/>
          <c:y val="0.10272016304159638"/>
          <c:w val="0.3068206305915801"/>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A1 - Résultats d'élections en Australie, 1946-2019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4048153703"/>
          <c:h val="0.70497913337983165"/>
        </c:manualLayout>
      </c:layout>
      <c:lineChart>
        <c:grouping val="standard"/>
        <c:varyColors val="0"/>
        <c:ser>
          <c:idx val="0"/>
          <c:order val="0"/>
          <c:tx>
            <c:v>Parti travailliste (ALP)</c:v>
          </c:tx>
          <c:spPr>
            <a:ln w="28575" cap="rnd">
              <a:solidFill>
                <a:srgbClr val="FF0000"/>
              </a:solidFill>
              <a:round/>
            </a:ln>
            <a:effectLst/>
          </c:spPr>
          <c:marker>
            <c:symbol val="circle"/>
            <c:size val="9"/>
            <c:spPr>
              <a:solidFill>
                <a:srgbClr val="FF0000"/>
              </a:solidFill>
              <a:ln w="9525">
                <a:solidFill>
                  <a:srgbClr val="FF0000"/>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0">
                <c:v>0.49709999999999999</c:v>
              </c:pt>
              <c:pt idx="1">
                <c:v>0.45979999999999999</c:v>
              </c:pt>
              <c:pt idx="2">
                <c:v>0.4763</c:v>
              </c:pt>
              <c:pt idx="3">
                <c:v>0.50070000000000003</c:v>
              </c:pt>
              <c:pt idx="4">
                <c:v>0.44650000000000001</c:v>
              </c:pt>
              <c:pt idx="5">
                <c:v>0.42810000000000004</c:v>
              </c:pt>
              <c:pt idx="6">
                <c:v>0.47899999999999998</c:v>
              </c:pt>
              <c:pt idx="7">
                <c:v>0.45469999999999999</c:v>
              </c:pt>
              <c:pt idx="8">
                <c:v>0.39979999999999999</c:v>
              </c:pt>
              <c:pt idx="9">
                <c:v>0.46950000000000003</c:v>
              </c:pt>
              <c:pt idx="10">
                <c:v>0.49590000000000001</c:v>
              </c:pt>
              <c:pt idx="11">
                <c:v>0.49299999999999999</c:v>
              </c:pt>
              <c:pt idx="12">
                <c:v>0.42840000000000006</c:v>
              </c:pt>
              <c:pt idx="13">
                <c:v>0.39649999999999996</c:v>
              </c:pt>
              <c:pt idx="14">
                <c:v>0.45150000000000001</c:v>
              </c:pt>
              <c:pt idx="15">
                <c:v>0.49479999999999996</c:v>
              </c:pt>
              <c:pt idx="16">
                <c:v>0.47549999999999998</c:v>
              </c:pt>
              <c:pt idx="17">
                <c:v>0.45899999999999996</c:v>
              </c:pt>
              <c:pt idx="18">
                <c:v>0.39439999999999997</c:v>
              </c:pt>
              <c:pt idx="19">
                <c:v>0.44920000000000004</c:v>
              </c:pt>
              <c:pt idx="20">
                <c:v>0.38750000000000001</c:v>
              </c:pt>
              <c:pt idx="21">
                <c:v>0.40100000000000002</c:v>
              </c:pt>
              <c:pt idx="22">
                <c:v>0.37840000000000001</c:v>
              </c:pt>
              <c:pt idx="23">
                <c:v>0.37630000000000002</c:v>
              </c:pt>
              <c:pt idx="24">
                <c:v>0.43380000000000002</c:v>
              </c:pt>
              <c:pt idx="25">
                <c:v>0.37990000000000002</c:v>
              </c:pt>
              <c:pt idx="26">
                <c:v>0.33380000000000004</c:v>
              </c:pt>
              <c:pt idx="27">
                <c:v>0.34729999999999994</c:v>
              </c:pt>
              <c:pt idx="28">
                <c:v>0.33340000000000003</c:v>
              </c:pt>
            </c:numLit>
          </c:val>
          <c:smooth val="0"/>
          <c:extLst xmlns:c16r2="http://schemas.microsoft.com/office/drawing/2015/06/chart">
            <c:ext xmlns:c16="http://schemas.microsoft.com/office/drawing/2014/chart" uri="{C3380CC4-5D6E-409C-BE32-E72D297353CC}">
              <c16:uniqueId val="{00000000-C3BC-4F27-BDC5-523A22F728D5}"/>
            </c:ext>
          </c:extLst>
        </c:ser>
        <c:ser>
          <c:idx val="6"/>
          <c:order val="1"/>
          <c:tx>
            <c:v>Parti libéral</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0">
                <c:v>0.32950000000000002</c:v>
              </c:pt>
              <c:pt idx="1">
                <c:v>0.39390000000000003</c:v>
              </c:pt>
              <c:pt idx="2">
                <c:v>0.40619999999999995</c:v>
              </c:pt>
              <c:pt idx="3">
                <c:v>0.39</c:v>
              </c:pt>
              <c:pt idx="4">
                <c:v>0.39750000000000002</c:v>
              </c:pt>
              <c:pt idx="5">
                <c:v>0.37229999999999996</c:v>
              </c:pt>
              <c:pt idx="6">
                <c:v>0.33579999999999999</c:v>
              </c:pt>
              <c:pt idx="7">
                <c:v>0.37090000000000001</c:v>
              </c:pt>
              <c:pt idx="8">
                <c:v>0.41009999999999996</c:v>
              </c:pt>
              <c:pt idx="9">
                <c:v>0.34770000000000001</c:v>
              </c:pt>
              <c:pt idx="10">
                <c:v>0.32040000000000002</c:v>
              </c:pt>
              <c:pt idx="11">
                <c:v>0.35730000000000006</c:v>
              </c:pt>
              <c:pt idx="12">
                <c:v>0.4244</c:v>
              </c:pt>
              <c:pt idx="13">
                <c:v>0.38090000000000002</c:v>
              </c:pt>
              <c:pt idx="14">
                <c:v>0.37430000000000002</c:v>
              </c:pt>
              <c:pt idx="15">
                <c:v>0.34360000000000002</c:v>
              </c:pt>
              <c:pt idx="16">
                <c:v>0.34060000000000001</c:v>
              </c:pt>
              <c:pt idx="17">
                <c:v>0.34320000000000001</c:v>
              </c:pt>
              <c:pt idx="18">
                <c:v>0.34759999999999996</c:v>
              </c:pt>
              <c:pt idx="19">
                <c:v>0.36770000000000003</c:v>
              </c:pt>
              <c:pt idx="20">
                <c:v>0.38689999999999997</c:v>
              </c:pt>
              <c:pt idx="21">
                <c:v>0.33889999999999998</c:v>
              </c:pt>
              <c:pt idx="22">
                <c:v>0.37130000000000002</c:v>
              </c:pt>
              <c:pt idx="23">
                <c:v>0.40539999999999998</c:v>
              </c:pt>
              <c:pt idx="24">
                <c:v>0.36599999999999999</c:v>
              </c:pt>
              <c:pt idx="25">
                <c:v>0.39579999999999999</c:v>
              </c:pt>
              <c:pt idx="26">
                <c:v>0.40940000000000004</c:v>
              </c:pt>
              <c:pt idx="27">
                <c:v>0.37189999999999995</c:v>
              </c:pt>
              <c:pt idx="28">
                <c:v>0.36659999999999998</c:v>
              </c:pt>
            </c:numLit>
          </c:val>
          <c:smooth val="0"/>
          <c:extLst xmlns:c16r2="http://schemas.microsoft.com/office/drawing/2015/06/chart">
            <c:ext xmlns:c16="http://schemas.microsoft.com/office/drawing/2014/chart" uri="{C3380CC4-5D6E-409C-BE32-E72D297353CC}">
              <c16:uniqueId val="{00000001-C3BC-4F27-BDC5-523A22F728D5}"/>
            </c:ext>
          </c:extLst>
        </c:ser>
        <c:ser>
          <c:idx val="1"/>
          <c:order val="2"/>
          <c:tx>
            <c:v>Parti national / Country Party</c:v>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0">
                <c:v>0.107</c:v>
              </c:pt>
              <c:pt idx="1">
                <c:v>0.10869999999999999</c:v>
              </c:pt>
              <c:pt idx="2">
                <c:v>9.7200000000000009E-2</c:v>
              </c:pt>
              <c:pt idx="3">
                <c:v>8.5699999999999998E-2</c:v>
              </c:pt>
              <c:pt idx="4">
                <c:v>7.9100000000000004E-2</c:v>
              </c:pt>
              <c:pt idx="5">
                <c:v>9.3900000000000011E-2</c:v>
              </c:pt>
              <c:pt idx="6">
                <c:v>8.5099999999999995E-2</c:v>
              </c:pt>
              <c:pt idx="7">
                <c:v>8.9399999999999993E-2</c:v>
              </c:pt>
              <c:pt idx="8">
                <c:v>9.8400000000000001E-2</c:v>
              </c:pt>
              <c:pt idx="9">
                <c:v>8.5600000000000009E-2</c:v>
              </c:pt>
              <c:pt idx="10">
                <c:v>9.459999999999999E-2</c:v>
              </c:pt>
              <c:pt idx="11">
                <c:v>0.10780000000000001</c:v>
              </c:pt>
              <c:pt idx="12">
                <c:v>0.1125</c:v>
              </c:pt>
              <c:pt idx="13">
                <c:v>0.10020000000000001</c:v>
              </c:pt>
              <c:pt idx="14">
                <c:v>8.9700000000000002E-2</c:v>
              </c:pt>
              <c:pt idx="15">
                <c:v>9.2499999999999999E-2</c:v>
              </c:pt>
              <c:pt idx="16">
                <c:v>0.10950000000000001</c:v>
              </c:pt>
              <c:pt idx="17">
                <c:v>0.1158</c:v>
              </c:pt>
              <c:pt idx="18">
                <c:v>8.6999999999999994E-2</c:v>
              </c:pt>
              <c:pt idx="19">
                <c:v>7.4999999999999997E-2</c:v>
              </c:pt>
              <c:pt idx="20">
                <c:v>8.5600000000000009E-2</c:v>
              </c:pt>
              <c:pt idx="21">
                <c:v>5.6100000000000004E-2</c:v>
              </c:pt>
              <c:pt idx="22">
                <c:v>5.9300000000000005E-2</c:v>
              </c:pt>
              <c:pt idx="23">
                <c:v>6.3099999999999989E-2</c:v>
              </c:pt>
              <c:pt idx="24">
                <c:v>5.4900000000000004E-2</c:v>
              </c:pt>
              <c:pt idx="25">
                <c:v>4.0800000000000003E-2</c:v>
              </c:pt>
              <c:pt idx="26">
                <c:v>4.6100000000000002E-2</c:v>
              </c:pt>
              <c:pt idx="27">
                <c:v>4.8500000000000008E-2</c:v>
              </c:pt>
              <c:pt idx="28">
                <c:v>4.7799999999999995E-2</c:v>
              </c:pt>
            </c:numLit>
          </c:val>
          <c:smooth val="0"/>
          <c:extLst xmlns:c16r2="http://schemas.microsoft.com/office/drawing/2015/06/chart">
            <c:ext xmlns:c16="http://schemas.microsoft.com/office/drawing/2014/chart" uri="{C3380CC4-5D6E-409C-BE32-E72D297353CC}">
              <c16:uniqueId val="{00000002-C3BC-4F27-BDC5-523A22F728D5}"/>
            </c:ext>
          </c:extLst>
        </c:ser>
        <c:ser>
          <c:idx val="3"/>
          <c:order val="3"/>
          <c:tx>
            <c:v>Démocrates australiens</c:v>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13">
                <c:v>9.3800000000000008E-2</c:v>
              </c:pt>
              <c:pt idx="14">
                <c:v>6.5700000000000008E-2</c:v>
              </c:pt>
              <c:pt idx="15">
                <c:v>5.0300000000000004E-2</c:v>
              </c:pt>
              <c:pt idx="16">
                <c:v>5.45E-2</c:v>
              </c:pt>
              <c:pt idx="17">
                <c:v>0.06</c:v>
              </c:pt>
              <c:pt idx="18">
                <c:v>0.11259999999999999</c:v>
              </c:pt>
              <c:pt idx="19">
                <c:v>3.7499999999999999E-2</c:v>
              </c:pt>
              <c:pt idx="20">
                <c:v>6.7599999999999993E-2</c:v>
              </c:pt>
              <c:pt idx="21">
                <c:v>5.1299999999999998E-2</c:v>
              </c:pt>
              <c:pt idx="22">
                <c:v>5.4100000000000002E-2</c:v>
              </c:pt>
              <c:pt idx="23">
                <c:v>1.24E-2</c:v>
              </c:pt>
              <c:pt idx="24">
                <c:v>7.1999999999999998E-3</c:v>
              </c:pt>
            </c:numLit>
          </c:val>
          <c:smooth val="0"/>
          <c:extLst xmlns:c16r2="http://schemas.microsoft.com/office/drawing/2015/06/chart">
            <c:ext xmlns:c16="http://schemas.microsoft.com/office/drawing/2014/chart" uri="{C3380CC4-5D6E-409C-BE32-E72D297353CC}">
              <c16:uniqueId val="{00000003-C3BC-4F27-BDC5-523A22F728D5}"/>
            </c:ext>
          </c:extLst>
        </c:ser>
        <c:ser>
          <c:idx val="2"/>
          <c:order val="4"/>
          <c:tx>
            <c:v>Verts australiens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15">
                <c:v>1E-3</c:v>
              </c:pt>
              <c:pt idx="18">
                <c:v>1.37E-2</c:v>
              </c:pt>
              <c:pt idx="19">
                <c:v>1.83E-2</c:v>
              </c:pt>
              <c:pt idx="20">
                <c:v>2.92E-2</c:v>
              </c:pt>
              <c:pt idx="21">
                <c:v>2.6200000000000001E-2</c:v>
              </c:pt>
              <c:pt idx="22">
                <c:v>4.9599999999999998E-2</c:v>
              </c:pt>
              <c:pt idx="23">
                <c:v>7.1900000000000006E-2</c:v>
              </c:pt>
              <c:pt idx="24">
                <c:v>7.7899999999999997E-2</c:v>
              </c:pt>
              <c:pt idx="25">
                <c:v>0.1176</c:v>
              </c:pt>
              <c:pt idx="26">
                <c:v>8.6500000000000007E-2</c:v>
              </c:pt>
              <c:pt idx="27">
                <c:v>0.1023</c:v>
              </c:pt>
              <c:pt idx="28">
                <c:v>0.10400000000000001</c:v>
              </c:pt>
            </c:numLit>
          </c:val>
          <c:smooth val="0"/>
          <c:extLst xmlns:c16r2="http://schemas.microsoft.com/office/drawing/2015/06/chart">
            <c:ext xmlns:c16="http://schemas.microsoft.com/office/drawing/2014/chart" uri="{C3380CC4-5D6E-409C-BE32-E72D297353CC}">
              <c16:uniqueId val="{00000004-C3BC-4F27-BDC5-523A22F728D5}"/>
            </c:ext>
          </c:extLst>
        </c:ser>
        <c:ser>
          <c:idx val="4"/>
          <c:order val="5"/>
          <c:tx>
            <c:v>Democratic Labor Party</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5">
                <c:v>7.8E-2</c:v>
              </c:pt>
              <c:pt idx="6">
                <c:v>7.6100000000000001E-2</c:v>
              </c:pt>
              <c:pt idx="7">
                <c:v>7.4400000000000008E-2</c:v>
              </c:pt>
              <c:pt idx="8">
                <c:v>7.3099999999999998E-2</c:v>
              </c:pt>
              <c:pt idx="9">
                <c:v>6.0199999999999997E-2</c:v>
              </c:pt>
              <c:pt idx="10">
                <c:v>5.2499999999999998E-2</c:v>
              </c:pt>
              <c:pt idx="11">
                <c:v>1.4199999999999999E-2</c:v>
              </c:pt>
              <c:pt idx="12">
                <c:v>1.32E-2</c:v>
              </c:pt>
              <c:pt idx="13">
                <c:v>1.43E-2</c:v>
              </c:pt>
              <c:pt idx="14">
                <c:v>3.0999999999999999E-3</c:v>
              </c:pt>
              <c:pt idx="15">
                <c:v>2E-3</c:v>
              </c:pt>
              <c:pt idx="16">
                <c:v>5.6999999999999993E-3</c:v>
              </c:pt>
              <c:pt idx="17">
                <c:v>4.0000000000000002E-4</c:v>
              </c:pt>
            </c:numLit>
          </c:val>
          <c:smooth val="0"/>
          <c:extLst xmlns:c16r2="http://schemas.microsoft.com/office/drawing/2015/06/chart">
            <c:ext xmlns:c16="http://schemas.microsoft.com/office/drawing/2014/chart" uri="{C3380CC4-5D6E-409C-BE32-E72D297353CC}">
              <c16:uniqueId val="{00000005-C3BC-4F27-BDC5-523A22F728D5}"/>
            </c:ext>
          </c:extLst>
        </c:ser>
        <c:ser>
          <c:idx val="5"/>
          <c:order val="6"/>
          <c:tx>
            <c:v>Parti une nation (ONP)</c:v>
          </c:tx>
          <c:spPr>
            <a:ln w="28575" cap="rnd">
              <a:solidFill>
                <a:schemeClr val="tx1"/>
              </a:solidFill>
              <a:round/>
            </a:ln>
            <a:effectLst/>
          </c:spPr>
          <c:marker>
            <c:symbol val="circle"/>
            <c:size val="9"/>
            <c:spPr>
              <a:solidFill>
                <a:schemeClr val="tx1"/>
              </a:solidFill>
              <a:ln w="9525">
                <a:solidFill>
                  <a:schemeClr val="tx1"/>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21">
                <c:v>8.43E-2</c:v>
              </c:pt>
              <c:pt idx="22">
                <c:v>4.3400000000000001E-2</c:v>
              </c:pt>
              <c:pt idx="23">
                <c:v>1.1899999999999999E-2</c:v>
              </c:pt>
              <c:pt idx="28">
                <c:v>3.0800000000000001E-2</c:v>
              </c:pt>
            </c:numLit>
          </c:val>
          <c:smooth val="0"/>
          <c:extLst xmlns:c16r2="http://schemas.microsoft.com/office/drawing/2015/06/chart">
            <c:ext xmlns:c16="http://schemas.microsoft.com/office/drawing/2014/chart" uri="{C3380CC4-5D6E-409C-BE32-E72D297353CC}">
              <c16:uniqueId val="{00000006-C3BC-4F27-BDC5-523A22F728D5}"/>
            </c:ext>
          </c:extLst>
        </c:ser>
        <c:dLbls>
          <c:showLegendKey val="0"/>
          <c:showVal val="0"/>
          <c:showCatName val="0"/>
          <c:showSerName val="0"/>
          <c:showPercent val="0"/>
          <c:showBubbleSize val="0"/>
        </c:dLbls>
        <c:marker val="1"/>
        <c:smooth val="0"/>
        <c:axId val="1610684656"/>
        <c:axId val="1610680848"/>
        <c:extLst xmlns:c16r2="http://schemas.microsoft.com/office/drawing/2015/06/chart">
          <c:ext xmlns:c15="http://schemas.microsoft.com/office/drawing/2012/chart" uri="{02D57815-91ED-43cb-92C2-25804820EDAC}">
            <c15:filteredLineSeries>
              <c15:ser>
                <c:idx val="7"/>
                <c:order val="7"/>
                <c:tx>
                  <c:v>Palmer United Party</c:v>
                </c:tx>
                <c:spPr>
                  <a:ln w="28575" cap="rnd">
                    <a:solidFill>
                      <a:srgbClr val="7030A0"/>
                    </a:solidFill>
                    <a:round/>
                  </a:ln>
                  <a:effectLst/>
                </c:spPr>
                <c:marker>
                  <c:symbol val="circle"/>
                  <c:size val="9"/>
                  <c:spPr>
                    <a:solidFill>
                      <a:srgbClr val="7030A0"/>
                    </a:solidFill>
                    <a:ln w="9525">
                      <a:solidFill>
                        <a:srgbClr val="7030A0"/>
                      </a:solidFill>
                    </a:ln>
                    <a:effectLst/>
                  </c:spPr>
                </c:marker>
                <c:cat>
                  <c:numLit>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Lit>
                </c:cat>
                <c:val>
                  <c:numLit>
                    <c:formatCode>General</c:formatCode>
                    <c:ptCount val="29"/>
                    <c:pt idx="26">
                      <c:v>5.4900000000000004E-2</c:v>
                    </c:pt>
                    <c:pt idx="27">
                      <c:v>0</c:v>
                    </c:pt>
                    <c:pt idx="28">
                      <c:v>3.4300000000000004E-2</c:v>
                    </c:pt>
                  </c:numLit>
                </c:val>
                <c:smooth val="0"/>
                <c:extLst xmlns:c16r2="http://schemas.microsoft.com/office/drawing/2015/06/chart">
                  <c:ext xmlns:c16="http://schemas.microsoft.com/office/drawing/2014/chart" uri="{C3380CC4-5D6E-409C-BE32-E72D297353CC}">
                    <c16:uniqueId val="{00000007-C3BC-4F27-BDC5-523A22F728D5}"/>
                  </c:ext>
                </c:extLst>
              </c15:ser>
            </c15:filteredLineSeries>
          </c:ext>
        </c:extLst>
      </c:lineChart>
      <c:dateAx>
        <c:axId val="1610684656"/>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0848"/>
        <c:crosses val="autoZero"/>
        <c:auto val="0"/>
        <c:lblOffset val="100"/>
        <c:baseTimeUnit val="days"/>
        <c:majorUnit val="5"/>
        <c:majorTimeUnit val="days"/>
        <c:minorUnit val="1"/>
      </c:dateAx>
      <c:valAx>
        <c:axId val="161068084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4656"/>
        <c:crosses val="autoZero"/>
        <c:crossBetween val="midCat"/>
      </c:valAx>
      <c:spPr>
        <a:noFill/>
        <a:ln>
          <a:solidFill>
            <a:sysClr val="windowText" lastClr="000000"/>
          </a:solidFill>
        </a:ln>
        <a:effectLst/>
      </c:spPr>
    </c:plotArea>
    <c:legend>
      <c:legendPos val="b"/>
      <c:layout>
        <c:manualLayout>
          <c:xMode val="edge"/>
          <c:yMode val="edge"/>
          <c:x val="0.135164675578791"/>
          <c:y val="9.5632071084542997E-2"/>
          <c:w val="0.82180422887235105"/>
          <c:h val="0.1378567153252175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A45 - Vote ALP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881527361381083"/>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r_vote_lab!$C$1:$H$1</c15:sqref>
                  </c15:fullRef>
                </c:ext>
              </c:extLst>
              <c:f>r_vote_lab!$E$1:$H$1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r_vote_lab!$C$45:$H$45</c15:sqref>
                  </c15:fullRef>
                </c:ext>
              </c:extLst>
              <c:f>r_vote_lab!$E$45:$H$45</c:f>
              <c:numCache>
                <c:formatCode>General</c:formatCode>
                <c:ptCount val="4"/>
                <c:pt idx="0">
                  <c:v>0.35171803832054138</c:v>
                </c:pt>
                <c:pt idx="1">
                  <c:v>0.35757488012313843</c:v>
                </c:pt>
                <c:pt idx="2">
                  <c:v>0.34239751100540161</c:v>
                </c:pt>
                <c:pt idx="3">
                  <c:v>0.30657696723937988</c:v>
                </c:pt>
              </c:numCache>
            </c:numRef>
          </c:val>
          <c:extLst xmlns:c16r2="http://schemas.microsoft.com/office/drawing/2015/06/chart">
            <c:ext xmlns:c16="http://schemas.microsoft.com/office/drawing/2014/chart" uri="{C3380CC4-5D6E-409C-BE32-E72D297353CC}">
              <c16:uniqueId val="{00000000-5496-4C24-ABE7-9889A97561EE}"/>
            </c:ext>
          </c:extLst>
        </c:ser>
        <c:ser>
          <c:idx val="1"/>
          <c:order val="1"/>
          <c:tx>
            <c:v>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r_vote_lab!$C$1:$H$1</c15:sqref>
                  </c15:fullRef>
                </c:ext>
              </c:extLst>
              <c:f>r_vote_lab!$E$1:$H$1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r_vote_lab!$C$46:$H$46</c15:sqref>
                  </c15:fullRef>
                </c:ext>
              </c:extLst>
              <c:f>r_vote_lab!$E$46:$H$46</c:f>
              <c:numCache>
                <c:formatCode>General</c:formatCode>
                <c:ptCount val="4"/>
                <c:pt idx="0">
                  <c:v>0.58619701862335205</c:v>
                </c:pt>
                <c:pt idx="1">
                  <c:v>0.53616613149642944</c:v>
                </c:pt>
                <c:pt idx="2">
                  <c:v>0.52809053659439087</c:v>
                </c:pt>
                <c:pt idx="3">
                  <c:v>0.50696837902069092</c:v>
                </c:pt>
              </c:numCache>
            </c:numRef>
          </c:val>
          <c:extLst xmlns:c16r2="http://schemas.microsoft.com/office/drawing/2015/06/chart">
            <c:ext xmlns:c16="http://schemas.microsoft.com/office/drawing/2014/chart" uri="{C3380CC4-5D6E-409C-BE32-E72D297353CC}">
              <c16:uniqueId val="{00000001-5496-4C24-ABE7-9889A97561EE}"/>
            </c:ext>
          </c:extLst>
        </c:ser>
        <c:dLbls>
          <c:showLegendKey val="0"/>
          <c:showVal val="0"/>
          <c:showCatName val="0"/>
          <c:showSerName val="0"/>
          <c:showPercent val="0"/>
          <c:showBubbleSize val="0"/>
        </c:dLbls>
        <c:gapWidth val="219"/>
        <c:overlap val="-27"/>
        <c:axId val="1399730320"/>
        <c:axId val="1399737392"/>
        <c:extLst xmlns:c16r2="http://schemas.microsoft.com/office/drawing/2015/06/chart"/>
      </c:barChart>
      <c:catAx>
        <c:axId val="13997303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7392"/>
        <c:crosses val="autoZero"/>
        <c:auto val="1"/>
        <c:lblAlgn val="ctr"/>
        <c:lblOffset val="100"/>
        <c:noMultiLvlLbl val="0"/>
      </c:catAx>
      <c:valAx>
        <c:axId val="139973739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0320"/>
        <c:crosses val="autoZero"/>
        <c:crossBetween val="between"/>
      </c:valAx>
      <c:spPr>
        <a:noFill/>
        <a:ln>
          <a:solidFill>
            <a:sysClr val="windowText" lastClr="000000"/>
          </a:solidFill>
        </a:ln>
        <a:effectLst/>
      </c:spPr>
    </c:plotArea>
    <c:legend>
      <c:legendPos val="b"/>
      <c:layout>
        <c:manualLayout>
          <c:xMode val="edge"/>
          <c:yMode val="edge"/>
          <c:x val="8.8295313505407466E-2"/>
          <c:y val="0.10272016304159638"/>
          <c:w val="0.42207140530222459"/>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A46 - Vote ALP par classe sociale perçue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69694791289164171"/>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r_vote_lab!$C$49:$H$49</c:f>
              <c:numCache>
                <c:formatCode>General</c:formatCode>
                <c:ptCount val="6"/>
                <c:pt idx="0">
                  <c:v>0.67014247179031372</c:v>
                </c:pt>
                <c:pt idx="1">
                  <c:v>0.63823586702346802</c:v>
                </c:pt>
                <c:pt idx="2">
                  <c:v>0.58097743988037109</c:v>
                </c:pt>
                <c:pt idx="3">
                  <c:v>0.51187032461166382</c:v>
                </c:pt>
                <c:pt idx="4">
                  <c:v>0.47725078463554382</c:v>
                </c:pt>
                <c:pt idx="5">
                  <c:v>0.42077895998954773</c:v>
                </c:pt>
              </c:numCache>
            </c:numRef>
          </c:val>
          <c:extLst xmlns:c16r2="http://schemas.microsoft.com/office/drawing/2015/06/chart">
            <c:ext xmlns:c16="http://schemas.microsoft.com/office/drawing/2014/chart" uri="{C3380CC4-5D6E-409C-BE32-E72D297353CC}">
              <c16:uniqueId val="{00000000-C8FB-4804-9DE5-3E0B15080EFF}"/>
            </c:ext>
          </c:extLst>
        </c:ser>
        <c:ser>
          <c:idx val="1"/>
          <c:order val="1"/>
          <c:tx>
            <c:v>Classe moyenne</c:v>
          </c:tx>
          <c:spPr>
            <a:solidFill>
              <a:srgbClr val="FF0000"/>
            </a:solidFill>
            <a:ln>
              <a:solidFill>
                <a:srgbClr val="FF0000"/>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r_vote_lab!$C$50:$H$50</c:f>
              <c:numCache>
                <c:formatCode>General</c:formatCode>
                <c:ptCount val="6"/>
                <c:pt idx="0">
                  <c:v>0.35879623889923096</c:v>
                </c:pt>
                <c:pt idx="1">
                  <c:v>0.34308508038520813</c:v>
                </c:pt>
                <c:pt idx="2">
                  <c:v>0.38452163338661194</c:v>
                </c:pt>
                <c:pt idx="3">
                  <c:v>0.32411712408065796</c:v>
                </c:pt>
                <c:pt idx="4">
                  <c:v>0.31618493795394897</c:v>
                </c:pt>
                <c:pt idx="5">
                  <c:v>0.30084037780761719</c:v>
                </c:pt>
              </c:numCache>
            </c:numRef>
          </c:val>
          <c:extLst xmlns:c16r2="http://schemas.microsoft.com/office/drawing/2015/06/chart">
            <c:ext xmlns:c16="http://schemas.microsoft.com/office/drawing/2014/chart" uri="{C3380CC4-5D6E-409C-BE32-E72D297353CC}">
              <c16:uniqueId val="{00000001-C8FB-4804-9DE5-3E0B15080EFF}"/>
            </c:ext>
          </c:extLst>
        </c:ser>
        <c:dLbls>
          <c:showLegendKey val="0"/>
          <c:showVal val="0"/>
          <c:showCatName val="0"/>
          <c:showSerName val="0"/>
          <c:showPercent val="0"/>
          <c:showBubbleSize val="0"/>
        </c:dLbls>
        <c:gapWidth val="219"/>
        <c:overlap val="-27"/>
        <c:axId val="1399737936"/>
        <c:axId val="1399725424"/>
        <c:extLst xmlns:c16r2="http://schemas.microsoft.com/office/drawing/2015/06/chart"/>
      </c:barChart>
      <c:catAx>
        <c:axId val="13997379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5424"/>
        <c:crosses val="autoZero"/>
        <c:auto val="1"/>
        <c:lblAlgn val="ctr"/>
        <c:lblOffset val="100"/>
        <c:noMultiLvlLbl val="0"/>
      </c:catAx>
      <c:valAx>
        <c:axId val="1399725424"/>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7936"/>
        <c:crosses val="autoZero"/>
        <c:crossBetween val="between"/>
      </c:valAx>
      <c:spPr>
        <a:noFill/>
        <a:ln>
          <a:solidFill>
            <a:sysClr val="windowText" lastClr="000000"/>
          </a:solidFill>
        </a:ln>
        <a:effectLst/>
      </c:spPr>
    </c:plotArea>
    <c:legend>
      <c:legendPos val="b"/>
      <c:layout>
        <c:manualLayout>
          <c:xMode val="edge"/>
          <c:yMode val="edge"/>
          <c:x val="0.62169469804457922"/>
          <c:y val="0.10272016304159638"/>
          <c:w val="0.34295792735623765"/>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A47 - Vote ALP par statut de propriété du logement</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1371067110335062"/>
        </c:manualLayout>
      </c:layout>
      <c:barChart>
        <c:barDir val="col"/>
        <c:grouping val="clustered"/>
        <c:varyColors val="0"/>
        <c:ser>
          <c:idx val="0"/>
          <c:order val="0"/>
          <c:tx>
            <c:v>Locataires</c:v>
          </c:tx>
          <c:spPr>
            <a:solidFill>
              <a:schemeClr val="accent5"/>
            </a:solidFill>
            <a:ln>
              <a:solidFill>
                <a:schemeClr val="accent5"/>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r_vote_lab!$C$51:$H$51</c:f>
              <c:numCache>
                <c:formatCode>General</c:formatCode>
                <c:ptCount val="6"/>
                <c:pt idx="0">
                  <c:v>0.60139280557632446</c:v>
                </c:pt>
                <c:pt idx="1">
                  <c:v>0.55563890933990479</c:v>
                </c:pt>
                <c:pt idx="2">
                  <c:v>0.61461091041564941</c:v>
                </c:pt>
                <c:pt idx="3">
                  <c:v>0.44259971380233765</c:v>
                </c:pt>
                <c:pt idx="4">
                  <c:v>0.46680000424385071</c:v>
                </c:pt>
                <c:pt idx="5">
                  <c:v>0.40102845430374146</c:v>
                </c:pt>
              </c:numCache>
            </c:numRef>
          </c:val>
          <c:extLst xmlns:c16r2="http://schemas.microsoft.com/office/drawing/2015/06/chart">
            <c:ext xmlns:c16="http://schemas.microsoft.com/office/drawing/2014/chart" uri="{C3380CC4-5D6E-409C-BE32-E72D297353CC}">
              <c16:uniqueId val="{00000000-02ED-4D02-8DE5-807C5C78965A}"/>
            </c:ext>
          </c:extLst>
        </c:ser>
        <c:ser>
          <c:idx val="1"/>
          <c:order val="1"/>
          <c:tx>
            <c:v>Propriétaires</c:v>
          </c:tx>
          <c:spPr>
            <a:solidFill>
              <a:srgbClr val="FF0000"/>
            </a:solidFill>
            <a:ln>
              <a:solidFill>
                <a:srgbClr val="FF0000"/>
              </a:solidFill>
            </a:ln>
            <a:effectLst/>
          </c:spPr>
          <c:invertIfNegative val="0"/>
          <c:cat>
            <c:strRef>
              <c:f>r_vote_lab!$C$1:$H$1</c:f>
              <c:strCache>
                <c:ptCount val="6"/>
                <c:pt idx="0">
                  <c:v>1963-66</c:v>
                </c:pt>
                <c:pt idx="1">
                  <c:v>1972-77</c:v>
                </c:pt>
                <c:pt idx="2">
                  <c:v>1983-87</c:v>
                </c:pt>
                <c:pt idx="3">
                  <c:v>1990-98</c:v>
                </c:pt>
                <c:pt idx="4">
                  <c:v>2001-07</c:v>
                </c:pt>
                <c:pt idx="5">
                  <c:v>2010-19</c:v>
                </c:pt>
              </c:strCache>
            </c:strRef>
          </c:cat>
          <c:val>
            <c:numRef>
              <c:f>r_vote_lab!$C$52:$H$52</c:f>
              <c:numCache>
                <c:formatCode>General</c:formatCode>
                <c:ptCount val="6"/>
                <c:pt idx="0">
                  <c:v>0.44348695874214172</c:v>
                </c:pt>
                <c:pt idx="1">
                  <c:v>0.44897556304931641</c:v>
                </c:pt>
                <c:pt idx="2">
                  <c:v>0.46536511182785034</c:v>
                </c:pt>
                <c:pt idx="3">
                  <c:v>0.38516643643379211</c:v>
                </c:pt>
                <c:pt idx="4">
                  <c:v>0.36918807029724121</c:v>
                </c:pt>
                <c:pt idx="5">
                  <c:v>0.33673012256622314</c:v>
                </c:pt>
              </c:numCache>
            </c:numRef>
          </c:val>
          <c:extLst xmlns:c16r2="http://schemas.microsoft.com/office/drawing/2015/06/chart">
            <c:ext xmlns:c16="http://schemas.microsoft.com/office/drawing/2014/chart" uri="{C3380CC4-5D6E-409C-BE32-E72D297353CC}">
              <c16:uniqueId val="{00000001-02ED-4D02-8DE5-807C5C78965A}"/>
            </c:ext>
          </c:extLst>
        </c:ser>
        <c:dLbls>
          <c:showLegendKey val="0"/>
          <c:showVal val="0"/>
          <c:showCatName val="0"/>
          <c:showSerName val="0"/>
          <c:showPercent val="0"/>
          <c:showBubbleSize val="0"/>
        </c:dLbls>
        <c:gapWidth val="219"/>
        <c:overlap val="-27"/>
        <c:axId val="1399720528"/>
        <c:axId val="1399721616"/>
        <c:extLst xmlns:c16r2="http://schemas.microsoft.com/office/drawing/2015/06/chart"/>
      </c:barChart>
      <c:catAx>
        <c:axId val="13997205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1616"/>
        <c:crosses val="autoZero"/>
        <c:auto val="1"/>
        <c:lblAlgn val="ctr"/>
        <c:lblOffset val="100"/>
        <c:noMultiLvlLbl val="0"/>
      </c:catAx>
      <c:valAx>
        <c:axId val="1399721616"/>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0528"/>
        <c:crosses val="autoZero"/>
        <c:crossBetween val="between"/>
      </c:valAx>
      <c:spPr>
        <a:noFill/>
        <a:ln>
          <a:solidFill>
            <a:sysClr val="windowText" lastClr="000000"/>
          </a:solidFill>
        </a:ln>
        <a:effectLst/>
      </c:spPr>
    </c:plotArea>
    <c:legend>
      <c:legendPos val="b"/>
      <c:layout>
        <c:manualLayout>
          <c:xMode val="edge"/>
          <c:yMode val="edge"/>
          <c:x val="0.66272541993220768"/>
          <c:y val="9.8531999056838668E-2"/>
          <c:w val="0.30860692083816826"/>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A48 - Vote ALP par pays d'origine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68223849372384948"/>
        </c:manualLayout>
      </c:layout>
      <c:barChart>
        <c:barDir val="col"/>
        <c:grouping val="clustered"/>
        <c:varyColors val="0"/>
        <c:ser>
          <c:idx val="0"/>
          <c:order val="0"/>
          <c:tx>
            <c:v>Australie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r_vote_lab!$C$60:$H$60</c15:sqref>
                  </c15:fullRef>
                </c:ext>
              </c:extLst>
              <c:f>r_vote_lab!$F$60:$H$60</c:f>
              <c:numCache>
                <c:formatCode>General</c:formatCode>
                <c:ptCount val="3"/>
                <c:pt idx="0">
                  <c:v>0.41508585214614868</c:v>
                </c:pt>
                <c:pt idx="1">
                  <c:v>0.39837425947189331</c:v>
                </c:pt>
                <c:pt idx="2">
                  <c:v>0.33844539523124695</c:v>
                </c:pt>
              </c:numCache>
            </c:numRef>
          </c:val>
          <c:extLst xmlns:c16r2="http://schemas.microsoft.com/office/drawing/2015/06/chart">
            <c:ext xmlns:c16="http://schemas.microsoft.com/office/drawing/2014/chart" uri="{C3380CC4-5D6E-409C-BE32-E72D297353CC}">
              <c16:uniqueId val="{00000000-0399-4829-8938-72DE02A980D1}"/>
            </c:ext>
          </c:extLst>
        </c:ser>
        <c:ser>
          <c:idx val="1"/>
          <c:order val="1"/>
          <c:tx>
            <c:v>Autres pays occidentaux</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r_vote_lab!$C$61:$H$61</c15:sqref>
                  </c15:fullRef>
                </c:ext>
              </c:extLst>
              <c:f>r_vote_lab!$F$61:$H$61</c:f>
              <c:numCache>
                <c:formatCode>General</c:formatCode>
                <c:ptCount val="3"/>
                <c:pt idx="0">
                  <c:v>0.39341250061988831</c:v>
                </c:pt>
                <c:pt idx="1">
                  <c:v>0.35826006531715393</c:v>
                </c:pt>
                <c:pt idx="2">
                  <c:v>0.34397369623184204</c:v>
                </c:pt>
              </c:numCache>
            </c:numRef>
          </c:val>
          <c:extLst xmlns:c16r2="http://schemas.microsoft.com/office/drawing/2015/06/chart">
            <c:ext xmlns:c16="http://schemas.microsoft.com/office/drawing/2014/chart" uri="{C3380CC4-5D6E-409C-BE32-E72D297353CC}">
              <c16:uniqueId val="{00000001-0399-4829-8938-72DE02A980D1}"/>
            </c:ext>
          </c:extLst>
        </c:ser>
        <c:ser>
          <c:idx val="2"/>
          <c:order val="2"/>
          <c:tx>
            <c:v>Pays non-occidentaux</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r_vote_lab!$C$59:$H$59</c15:sqref>
                  </c15:fullRef>
                </c:ext>
              </c:extLst>
              <c:f>r_vote_lab!$F$59:$H$59</c:f>
              <c:numCache>
                <c:formatCode>General</c:formatCode>
                <c:ptCount val="3"/>
                <c:pt idx="0">
                  <c:v>0.54201728105545044</c:v>
                </c:pt>
                <c:pt idx="1">
                  <c:v>0.49679604172706604</c:v>
                </c:pt>
                <c:pt idx="2">
                  <c:v>0.39575061202049255</c:v>
                </c:pt>
              </c:numCache>
            </c:numRef>
          </c:val>
          <c:extLst xmlns:c16r2="http://schemas.microsoft.com/office/drawing/2015/06/chart">
            <c:ext xmlns:c16="http://schemas.microsoft.com/office/drawing/2014/chart" uri="{C3380CC4-5D6E-409C-BE32-E72D297353CC}">
              <c16:uniqueId val="{00000002-0399-4829-8938-72DE02A980D1}"/>
            </c:ext>
          </c:extLst>
        </c:ser>
        <c:dLbls>
          <c:showLegendKey val="0"/>
          <c:showVal val="0"/>
          <c:showCatName val="0"/>
          <c:showSerName val="0"/>
          <c:showPercent val="0"/>
          <c:showBubbleSize val="0"/>
        </c:dLbls>
        <c:gapWidth val="219"/>
        <c:overlap val="-27"/>
        <c:axId val="1399743920"/>
        <c:axId val="1399744464"/>
        <c:extLst xmlns:c16r2="http://schemas.microsoft.com/office/drawing/2015/06/chart"/>
      </c:barChart>
      <c:catAx>
        <c:axId val="13997439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4464"/>
        <c:crosses val="autoZero"/>
        <c:auto val="1"/>
        <c:lblAlgn val="ctr"/>
        <c:lblOffset val="100"/>
        <c:noMultiLvlLbl val="0"/>
      </c:catAx>
      <c:valAx>
        <c:axId val="139974446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3920"/>
        <c:crosses val="autoZero"/>
        <c:crossBetween val="between"/>
      </c:valAx>
      <c:spPr>
        <a:noFill/>
        <a:ln>
          <a:solidFill>
            <a:sysClr val="windowText" lastClr="000000"/>
          </a:solidFill>
        </a:ln>
        <a:effectLst/>
      </c:spPr>
    </c:plotArea>
    <c:legend>
      <c:legendPos val="b"/>
      <c:layout>
        <c:manualLayout>
          <c:xMode val="edge"/>
          <c:yMode val="edge"/>
          <c:x val="0.31943504680571516"/>
          <c:y val="0.10272016304159638"/>
          <c:w val="0.65457882933211997"/>
          <c:h val="0.1036227618468154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A49 - Vote pour les Verts australiens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r_vote_gre!$C$2:$H$2</c15:sqref>
                  </c15:fullRef>
                </c:ext>
              </c:extLst>
              <c:f>r_vote_gre!$F$2:$H$2</c:f>
              <c:numCache>
                <c:formatCode>General</c:formatCode>
                <c:ptCount val="3"/>
                <c:pt idx="0">
                  <c:v>9.611980989575386E-3</c:v>
                </c:pt>
                <c:pt idx="1">
                  <c:v>4.2385797947645187E-2</c:v>
                </c:pt>
                <c:pt idx="2">
                  <c:v>7.2111383080482483E-2</c:v>
                </c:pt>
              </c:numCache>
            </c:numRef>
          </c:val>
          <c:extLst xmlns:c16r2="http://schemas.microsoft.com/office/drawing/2015/06/chart">
            <c:ext xmlns:c16="http://schemas.microsoft.com/office/drawing/2014/chart" uri="{C3380CC4-5D6E-409C-BE32-E72D297353CC}">
              <c16:uniqueId val="{00000000-5BCA-4030-85F6-E7E69940741A}"/>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r_vote_gre!$C$3:$H$3</c15:sqref>
                  </c15:fullRef>
                </c:ext>
              </c:extLst>
              <c:f>r_vote_gre!$F$3:$H$3</c:f>
              <c:numCache>
                <c:formatCode>General</c:formatCode>
                <c:ptCount val="3"/>
                <c:pt idx="0">
                  <c:v>1.5539996325969696E-2</c:v>
                </c:pt>
                <c:pt idx="1">
                  <c:v>5.0340130925178528E-2</c:v>
                </c:pt>
                <c:pt idx="2">
                  <c:v>7.4049629271030426E-2</c:v>
                </c:pt>
              </c:numCache>
            </c:numRef>
          </c:val>
          <c:extLst xmlns:c16r2="http://schemas.microsoft.com/office/drawing/2015/06/chart">
            <c:ext xmlns:c16="http://schemas.microsoft.com/office/drawing/2014/chart" uri="{C3380CC4-5D6E-409C-BE32-E72D297353CC}">
              <c16:uniqueId val="{00000001-5BCA-4030-85F6-E7E69940741A}"/>
            </c:ext>
          </c:extLst>
        </c:ser>
        <c:ser>
          <c:idx val="2"/>
          <c:order val="2"/>
          <c:tx>
            <c:v>Supérieur</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r_vote_gre!$C$4:$H$4</c15:sqref>
                  </c15:fullRef>
                </c:ext>
              </c:extLst>
              <c:f>r_vote_gre!$F$4:$H$4</c:f>
              <c:numCache>
                <c:formatCode>General</c:formatCode>
                <c:ptCount val="3"/>
                <c:pt idx="0">
                  <c:v>1.7174746841192245E-2</c:v>
                </c:pt>
                <c:pt idx="1">
                  <c:v>0.14236757159233093</c:v>
                </c:pt>
                <c:pt idx="2">
                  <c:v>0.16981470584869385</c:v>
                </c:pt>
              </c:numCache>
            </c:numRef>
          </c:val>
          <c:extLst xmlns:c16r2="http://schemas.microsoft.com/office/drawing/2015/06/chart">
            <c:ext xmlns:c16="http://schemas.microsoft.com/office/drawing/2014/chart" uri="{C3380CC4-5D6E-409C-BE32-E72D297353CC}">
              <c16:uniqueId val="{00000002-5BCA-4030-85F6-E7E69940741A}"/>
            </c:ext>
          </c:extLst>
        </c:ser>
        <c:ser>
          <c:idx val="3"/>
          <c:order val="3"/>
          <c:tx>
            <c:v>Dipl. avancés</c:v>
          </c:tx>
          <c:spPr>
            <a:solidFill>
              <a:schemeClr val="accent4"/>
            </a:solidFill>
            <a:ln>
              <a:no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r_vote_gre!$C$5:$H$5</c15:sqref>
                  </c15:fullRef>
                </c:ext>
              </c:extLst>
              <c:f>r_vote_gre!$F$5:$H$5</c:f>
              <c:numCache>
                <c:formatCode>General</c:formatCode>
                <c:ptCount val="3"/>
                <c:pt idx="0">
                  <c:v>2.7965130284428596E-2</c:v>
                </c:pt>
                <c:pt idx="1">
                  <c:v>0.17042060196399689</c:v>
                </c:pt>
                <c:pt idx="2">
                  <c:v>0.16302536427974701</c:v>
                </c:pt>
              </c:numCache>
            </c:numRef>
          </c:val>
          <c:extLst xmlns:c16r2="http://schemas.microsoft.com/office/drawing/2015/06/chart">
            <c:ext xmlns:c16="http://schemas.microsoft.com/office/drawing/2014/chart" uri="{C3380CC4-5D6E-409C-BE32-E72D297353CC}">
              <c16:uniqueId val="{00000003-5BCA-4030-85F6-E7E69940741A}"/>
            </c:ext>
          </c:extLst>
        </c:ser>
        <c:dLbls>
          <c:showLegendKey val="0"/>
          <c:showVal val="0"/>
          <c:showCatName val="0"/>
          <c:showSerName val="0"/>
          <c:showPercent val="0"/>
          <c:showBubbleSize val="0"/>
        </c:dLbls>
        <c:gapWidth val="219"/>
        <c:overlap val="-27"/>
        <c:axId val="1399741200"/>
        <c:axId val="1399745552"/>
        <c:extLst xmlns:c16r2="http://schemas.microsoft.com/office/drawing/2015/06/chart"/>
      </c:barChart>
      <c:catAx>
        <c:axId val="13997412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5552"/>
        <c:crosses val="autoZero"/>
        <c:auto val="1"/>
        <c:lblAlgn val="ctr"/>
        <c:lblOffset val="100"/>
        <c:noMultiLvlLbl val="0"/>
      </c:catAx>
      <c:valAx>
        <c:axId val="1399745552"/>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1200"/>
        <c:crosses val="autoZero"/>
        <c:crossBetween val="between"/>
      </c:valAx>
      <c:spPr>
        <a:noFill/>
        <a:ln>
          <a:solidFill>
            <a:sysClr val="windowText" lastClr="000000"/>
          </a:solidFill>
        </a:ln>
        <a:effectLst/>
      </c:spPr>
    </c:plotArea>
    <c:legend>
      <c:legendPos val="b"/>
      <c:layout>
        <c:manualLayout>
          <c:xMode val="edge"/>
          <c:yMode val="edge"/>
          <c:x val="0.44663028465736387"/>
          <c:y val="9.8531999056838668E-2"/>
          <c:w val="0.52738359148047131"/>
          <c:h val="0.101528679854436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A50 - Vote pour les Verts australiens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r_vote_gre!$C$6:$H$6</c15:sqref>
                  </c15:fullRef>
                </c:ext>
              </c:extLst>
              <c:f>r_vote_gre!$F$6:$H$6</c:f>
              <c:numCache>
                <c:formatCode>General</c:formatCode>
                <c:ptCount val="3"/>
                <c:pt idx="0">
                  <c:v>1.1332300491631031E-2</c:v>
                </c:pt>
                <c:pt idx="1">
                  <c:v>4.523545503616333E-2</c:v>
                </c:pt>
                <c:pt idx="2">
                  <c:v>7.290978729724884E-2</c:v>
                </c:pt>
              </c:numCache>
            </c:numRef>
          </c:val>
          <c:extLst xmlns:c16r2="http://schemas.microsoft.com/office/drawing/2015/06/chart">
            <c:ext xmlns:c16="http://schemas.microsoft.com/office/drawing/2014/chart" uri="{C3380CC4-5D6E-409C-BE32-E72D297353CC}">
              <c16:uniqueId val="{00000000-6FC3-4C00-92A9-B3FC7EC89134}"/>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r_vote_gre!$C$7:$H$7</c15:sqref>
                  </c15:fullRef>
                </c:ext>
              </c:extLst>
              <c:f>r_vote_gre!$F$7:$H$7</c:f>
              <c:numCache>
                <c:formatCode>General</c:formatCode>
                <c:ptCount val="3"/>
                <c:pt idx="0">
                  <c:v>1.53473149985075E-2</c:v>
                </c:pt>
                <c:pt idx="1">
                  <c:v>8.2609236240386963E-2</c:v>
                </c:pt>
                <c:pt idx="2">
                  <c:v>0.13171875476837158</c:v>
                </c:pt>
              </c:numCache>
            </c:numRef>
          </c:val>
          <c:extLst xmlns:c16r2="http://schemas.microsoft.com/office/drawing/2015/06/chart">
            <c:ext xmlns:c16="http://schemas.microsoft.com/office/drawing/2014/chart" uri="{C3380CC4-5D6E-409C-BE32-E72D297353CC}">
              <c16:uniqueId val="{00000001-6FC3-4C00-92A9-B3FC7EC89134}"/>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r_vote_gre!$C$8:$H$8</c15:sqref>
                  </c15:fullRef>
                </c:ext>
              </c:extLst>
              <c:f>r_vote_gre!$F$8:$H$8</c:f>
              <c:numCache>
                <c:formatCode>General</c:formatCode>
                <c:ptCount val="3"/>
                <c:pt idx="0">
                  <c:v>2.1735260263085365E-2</c:v>
                </c:pt>
                <c:pt idx="1">
                  <c:v>0.16862773895263672</c:v>
                </c:pt>
                <c:pt idx="2">
                  <c:v>0.16393992304801941</c:v>
                </c:pt>
              </c:numCache>
            </c:numRef>
          </c:val>
          <c:extLst xmlns:c16r2="http://schemas.microsoft.com/office/drawing/2015/06/chart">
            <c:ext xmlns:c16="http://schemas.microsoft.com/office/drawing/2014/chart" uri="{C3380CC4-5D6E-409C-BE32-E72D297353CC}">
              <c16:uniqueId val="{00000002-6FC3-4C00-92A9-B3FC7EC89134}"/>
            </c:ext>
          </c:extLst>
        </c:ser>
        <c:dLbls>
          <c:showLegendKey val="0"/>
          <c:showVal val="0"/>
          <c:showCatName val="0"/>
          <c:showSerName val="0"/>
          <c:showPercent val="0"/>
          <c:showBubbleSize val="0"/>
        </c:dLbls>
        <c:gapWidth val="219"/>
        <c:overlap val="-27"/>
        <c:axId val="1399746096"/>
        <c:axId val="1399724880"/>
        <c:extLst xmlns:c16r2="http://schemas.microsoft.com/office/drawing/2015/06/chart"/>
      </c:barChart>
      <c:catAx>
        <c:axId val="13997460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4880"/>
        <c:crosses val="autoZero"/>
        <c:auto val="1"/>
        <c:lblAlgn val="ctr"/>
        <c:lblOffset val="100"/>
        <c:noMultiLvlLbl val="0"/>
      </c:catAx>
      <c:valAx>
        <c:axId val="1399724880"/>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6096"/>
        <c:crosses val="autoZero"/>
        <c:crossBetween val="between"/>
      </c:valAx>
      <c:spPr>
        <a:noFill/>
        <a:ln>
          <a:solidFill>
            <a:sysClr val="windowText" lastClr="000000"/>
          </a:solidFill>
        </a:ln>
        <a:effectLst/>
      </c:spPr>
    </c:plotArea>
    <c:legend>
      <c:legendPos val="b"/>
      <c:layout>
        <c:manualLayout>
          <c:xMode val="edge"/>
          <c:yMode val="edge"/>
          <c:x val="0.51638251186633244"/>
          <c:y val="0.10062608104921753"/>
          <c:w val="0.45844497871733225"/>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A51 - Vote pour les Verts australiens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r_vote_gre!$C$19:$H$19</c15:sqref>
                  </c15:fullRef>
                </c:ext>
              </c:extLst>
              <c:f>r_vote_gre!$F$19:$H$19</c:f>
              <c:numCache>
                <c:formatCode>General</c:formatCode>
                <c:ptCount val="3"/>
                <c:pt idx="0">
                  <c:v>1.7347199842333794E-2</c:v>
                </c:pt>
                <c:pt idx="1">
                  <c:v>6.1808999627828598E-2</c:v>
                </c:pt>
                <c:pt idx="2">
                  <c:v>9.1677233576774597E-2</c:v>
                </c:pt>
              </c:numCache>
            </c:numRef>
          </c:val>
          <c:extLst xmlns:c16r2="http://schemas.microsoft.com/office/drawing/2015/06/chart">
            <c:ext xmlns:c16="http://schemas.microsoft.com/office/drawing/2014/chart" uri="{C3380CC4-5D6E-409C-BE32-E72D297353CC}">
              <c16:uniqueId val="{00000000-8503-417A-939F-1F1F761639DE}"/>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r_vote_gre!$C$20:$H$20</c15:sqref>
                  </c15:fullRef>
                </c:ext>
              </c:extLst>
              <c:f>r_vote_gre!$F$20:$H$20</c:f>
              <c:numCache>
                <c:formatCode>General</c:formatCode>
                <c:ptCount val="3"/>
                <c:pt idx="0">
                  <c:v>1.2437031604349613E-2</c:v>
                </c:pt>
                <c:pt idx="1">
                  <c:v>8.1361345946788788E-2</c:v>
                </c:pt>
                <c:pt idx="2">
                  <c:v>0.12595368921756744</c:v>
                </c:pt>
              </c:numCache>
            </c:numRef>
          </c:val>
          <c:extLst xmlns:c16r2="http://schemas.microsoft.com/office/drawing/2015/06/chart">
            <c:ext xmlns:c16="http://schemas.microsoft.com/office/drawing/2014/chart" uri="{C3380CC4-5D6E-409C-BE32-E72D297353CC}">
              <c16:uniqueId val="{00000001-8503-417A-939F-1F1F761639DE}"/>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r_vote_gre!$C$21:$H$21</c15:sqref>
                  </c15:fullRef>
                </c:ext>
              </c:extLst>
              <c:f>r_vote_gre!$F$21:$H$21</c:f>
              <c:numCache>
                <c:formatCode>General</c:formatCode>
                <c:ptCount val="3"/>
                <c:pt idx="0">
                  <c:v>1.2849068269133568E-2</c:v>
                </c:pt>
                <c:pt idx="1">
                  <c:v>8.5976950824260712E-2</c:v>
                </c:pt>
                <c:pt idx="2">
                  <c:v>0.1161574199795723</c:v>
                </c:pt>
              </c:numCache>
            </c:numRef>
          </c:val>
          <c:extLst xmlns:c16r2="http://schemas.microsoft.com/office/drawing/2015/06/chart">
            <c:ext xmlns:c16="http://schemas.microsoft.com/office/drawing/2014/chart" uri="{C3380CC4-5D6E-409C-BE32-E72D297353CC}">
              <c16:uniqueId val="{00000002-8503-417A-939F-1F1F761639DE}"/>
            </c:ext>
          </c:extLst>
        </c:ser>
        <c:dLbls>
          <c:showLegendKey val="0"/>
          <c:showVal val="0"/>
          <c:showCatName val="0"/>
          <c:showSerName val="0"/>
          <c:showPercent val="0"/>
          <c:showBubbleSize val="0"/>
        </c:dLbls>
        <c:gapWidth val="219"/>
        <c:overlap val="-27"/>
        <c:axId val="1399749904"/>
        <c:axId val="1399747184"/>
        <c:extLst xmlns:c16r2="http://schemas.microsoft.com/office/drawing/2015/06/chart"/>
      </c:barChart>
      <c:catAx>
        <c:axId val="13997499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7184"/>
        <c:crosses val="autoZero"/>
        <c:auto val="1"/>
        <c:lblAlgn val="ctr"/>
        <c:lblOffset val="100"/>
        <c:noMultiLvlLbl val="0"/>
      </c:catAx>
      <c:valAx>
        <c:axId val="139974718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9904"/>
        <c:crosses val="autoZero"/>
        <c:crossBetween val="between"/>
      </c:valAx>
      <c:spPr>
        <a:noFill/>
        <a:ln>
          <a:solidFill>
            <a:sysClr val="windowText" lastClr="000000"/>
          </a:solidFill>
        </a:ln>
        <a:effectLst/>
      </c:spPr>
    </c:plotArea>
    <c:legend>
      <c:legendPos val="b"/>
      <c:layout>
        <c:manualLayout>
          <c:xMode val="edge"/>
          <c:yMode val="edge"/>
          <c:x val="0.54920708937643525"/>
          <c:y val="0.10062608104921753"/>
          <c:w val="0.42288501974805415"/>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A52 - Vote pour les Verts australiens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916301518795506"/>
          <c:w val="0.91062130312926559"/>
          <c:h val="0.72626297235858073"/>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r_vote_gre!$C$22:$H$22</c15:sqref>
                  </c15:fullRef>
                </c:ext>
              </c:extLst>
              <c:f>r_vote_gre!$F$22:$H$22</c:f>
              <c:numCache>
                <c:formatCode>General</c:formatCode>
                <c:ptCount val="3"/>
                <c:pt idx="0">
                  <c:v>3.1913679093122482E-2</c:v>
                </c:pt>
                <c:pt idx="1">
                  <c:v>0.14826564490795135</c:v>
                </c:pt>
                <c:pt idx="2">
                  <c:v>0.19541531801223755</c:v>
                </c:pt>
              </c:numCache>
            </c:numRef>
          </c:val>
          <c:extLst xmlns:c16r2="http://schemas.microsoft.com/office/drawing/2015/06/chart">
            <c:ext xmlns:c16="http://schemas.microsoft.com/office/drawing/2014/chart" uri="{C3380CC4-5D6E-409C-BE32-E72D297353CC}">
              <c16:uniqueId val="{00000000-C317-409D-9916-2AA97DD5D4CD}"/>
            </c:ext>
          </c:extLst>
        </c:ser>
        <c:ser>
          <c:idx val="1"/>
          <c:order val="1"/>
          <c:tx>
            <c:v>Catholiques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r_vote_gre!$C$23:$H$23</c15:sqref>
                  </c15:fullRef>
                </c:ext>
              </c:extLst>
              <c:f>r_vote_gre!$F$23:$H$23</c:f>
              <c:numCache>
                <c:formatCode>General</c:formatCode>
                <c:ptCount val="3"/>
                <c:pt idx="0">
                  <c:v>7.6910522766411304E-3</c:v>
                </c:pt>
                <c:pt idx="1">
                  <c:v>5.3913194686174393E-2</c:v>
                </c:pt>
                <c:pt idx="2">
                  <c:v>6.7124702036380768E-2</c:v>
                </c:pt>
              </c:numCache>
            </c:numRef>
          </c:val>
          <c:extLst xmlns:c16r2="http://schemas.microsoft.com/office/drawing/2015/06/chart">
            <c:ext xmlns:c16="http://schemas.microsoft.com/office/drawing/2014/chart" uri="{C3380CC4-5D6E-409C-BE32-E72D297353CC}">
              <c16:uniqueId val="{00000001-C317-409D-9916-2AA97DD5D4CD}"/>
            </c:ext>
          </c:extLst>
        </c:ser>
        <c:ser>
          <c:idx val="2"/>
          <c:order val="2"/>
          <c:tx>
            <c:v>Protestants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r_vote_gre!$C$24:$H$24</c15:sqref>
                  </c15:fullRef>
                </c:ext>
              </c:extLst>
              <c:f>r_vote_gre!$F$24:$H$24</c:f>
              <c:numCache>
                <c:formatCode>General</c:formatCode>
                <c:ptCount val="3"/>
                <c:pt idx="0">
                  <c:v>1.0857655666768551E-2</c:v>
                </c:pt>
                <c:pt idx="1">
                  <c:v>4.2469486594200134E-2</c:v>
                </c:pt>
                <c:pt idx="2">
                  <c:v>5.2390925586223602E-2</c:v>
                </c:pt>
              </c:numCache>
            </c:numRef>
          </c:val>
          <c:extLst xmlns:c16r2="http://schemas.microsoft.com/office/drawing/2015/06/chart">
            <c:ext xmlns:c16="http://schemas.microsoft.com/office/drawing/2014/chart" uri="{C3380CC4-5D6E-409C-BE32-E72D297353CC}">
              <c16:uniqueId val="{00000002-C317-409D-9916-2AA97DD5D4CD}"/>
            </c:ext>
          </c:extLst>
        </c:ser>
        <c:ser>
          <c:idx val="3"/>
          <c:order val="3"/>
          <c:tx>
            <c:v>Autres</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r_vote_gre!$C$25:$H$25</c15:sqref>
                  </c15:fullRef>
                </c:ext>
              </c:extLst>
              <c:f>r_vote_gre!$F$25:$H$25</c:f>
              <c:numCache>
                <c:formatCode>General</c:formatCode>
                <c:ptCount val="3"/>
                <c:pt idx="0">
                  <c:v>1.3430061750113964E-2</c:v>
                </c:pt>
                <c:pt idx="1">
                  <c:v>0.13545268774032593</c:v>
                </c:pt>
                <c:pt idx="2">
                  <c:v>0.12640225887298584</c:v>
                </c:pt>
              </c:numCache>
            </c:numRef>
          </c:val>
          <c:extLst xmlns:c15="http://schemas.microsoft.com/office/drawing/2012/chart" xmlns:c16r2="http://schemas.microsoft.com/office/drawing/2015/06/chart">
            <c:ext xmlns:c16="http://schemas.microsoft.com/office/drawing/2014/chart" uri="{C3380CC4-5D6E-409C-BE32-E72D297353CC}">
              <c16:uniqueId val="{00000003-C317-409D-9916-2AA97DD5D4CD}"/>
            </c:ext>
          </c:extLst>
        </c:ser>
        <c:dLbls>
          <c:showLegendKey val="0"/>
          <c:showVal val="0"/>
          <c:showCatName val="0"/>
          <c:showSerName val="0"/>
          <c:showPercent val="0"/>
          <c:showBubbleSize val="0"/>
        </c:dLbls>
        <c:gapWidth val="219"/>
        <c:overlap val="-27"/>
        <c:axId val="1399738480"/>
        <c:axId val="1399727600"/>
        <c:extLst xmlns:c16r2="http://schemas.microsoft.com/office/drawing/2015/06/chart"/>
      </c:barChart>
      <c:catAx>
        <c:axId val="13997384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7600"/>
        <c:crosses val="autoZero"/>
        <c:auto val="1"/>
        <c:lblAlgn val="ctr"/>
        <c:lblOffset val="100"/>
        <c:noMultiLvlLbl val="0"/>
      </c:catAx>
      <c:valAx>
        <c:axId val="1399727600"/>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8480"/>
        <c:crosses val="autoZero"/>
        <c:crossBetween val="between"/>
      </c:valAx>
      <c:spPr>
        <a:noFill/>
        <a:ln>
          <a:solidFill>
            <a:sysClr val="windowText" lastClr="000000"/>
          </a:solidFill>
        </a:ln>
        <a:effectLst/>
      </c:spPr>
    </c:plotArea>
    <c:legend>
      <c:legendPos val="b"/>
      <c:layout>
        <c:manualLayout>
          <c:xMode val="edge"/>
          <c:yMode val="edge"/>
          <c:x val="0.50407491071812749"/>
          <c:y val="0.12154251639047212"/>
          <c:w val="0.47067396460696392"/>
          <c:h val="9.73405158696788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A53 - Vote pour les Verts australiens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r_vote_gre!$C$43:$H$43</c15:sqref>
                  </c15:fullRef>
                </c:ext>
              </c:extLst>
              <c:f>r_vote_gre!$F$43:$H$43</c:f>
              <c:numCache>
                <c:formatCode>General</c:formatCode>
                <c:ptCount val="3"/>
                <c:pt idx="0">
                  <c:v>1.7901130020618439E-2</c:v>
                </c:pt>
                <c:pt idx="1">
                  <c:v>7.9085163772106171E-2</c:v>
                </c:pt>
                <c:pt idx="2">
                  <c:v>0.12207017838954926</c:v>
                </c:pt>
              </c:numCache>
            </c:numRef>
          </c:val>
          <c:extLst xmlns:c16r2="http://schemas.microsoft.com/office/drawing/2015/06/chart">
            <c:ext xmlns:c16="http://schemas.microsoft.com/office/drawing/2014/chart" uri="{C3380CC4-5D6E-409C-BE32-E72D297353CC}">
              <c16:uniqueId val="{00000000-C023-46D9-B627-BE9EE0F68157}"/>
            </c:ext>
          </c:extLst>
        </c:ser>
        <c:ser>
          <c:idx val="1"/>
          <c:order val="1"/>
          <c:tx>
            <c:v>Hommes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r_vote_gre!$C$44:$H$44</c15:sqref>
                  </c15:fullRef>
                </c:ext>
              </c:extLst>
              <c:f>r_vote_gre!$F$44:$H$44</c:f>
              <c:numCache>
                <c:formatCode>General</c:formatCode>
                <c:ptCount val="3"/>
                <c:pt idx="0">
                  <c:v>9.4718132168054581E-3</c:v>
                </c:pt>
                <c:pt idx="1">
                  <c:v>6.1969343572854996E-2</c:v>
                </c:pt>
                <c:pt idx="2">
                  <c:v>8.5971489548683167E-2</c:v>
                </c:pt>
              </c:numCache>
            </c:numRef>
          </c:val>
          <c:extLst xmlns:c16r2="http://schemas.microsoft.com/office/drawing/2015/06/chart">
            <c:ext xmlns:c16="http://schemas.microsoft.com/office/drawing/2014/chart" uri="{C3380CC4-5D6E-409C-BE32-E72D297353CC}">
              <c16:uniqueId val="{00000001-C023-46D9-B627-BE9EE0F68157}"/>
            </c:ext>
          </c:extLst>
        </c:ser>
        <c:dLbls>
          <c:showLegendKey val="0"/>
          <c:showVal val="0"/>
          <c:showCatName val="0"/>
          <c:showSerName val="0"/>
          <c:showPercent val="0"/>
          <c:showBubbleSize val="0"/>
        </c:dLbls>
        <c:gapWidth val="219"/>
        <c:overlap val="-27"/>
        <c:axId val="1399728144"/>
        <c:axId val="1399741744"/>
        <c:extLst xmlns:c16r2="http://schemas.microsoft.com/office/drawing/2015/06/chart"/>
      </c:barChart>
      <c:catAx>
        <c:axId val="13997281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1744"/>
        <c:crosses val="autoZero"/>
        <c:auto val="1"/>
        <c:lblAlgn val="ctr"/>
        <c:lblOffset val="100"/>
        <c:noMultiLvlLbl val="0"/>
      </c:catAx>
      <c:valAx>
        <c:axId val="139974174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8144"/>
        <c:crosses val="autoZero"/>
        <c:crossBetween val="between"/>
      </c:valAx>
      <c:spPr>
        <a:noFill/>
        <a:ln>
          <a:solidFill>
            <a:sysClr val="windowText" lastClr="000000"/>
          </a:solidFill>
        </a:ln>
        <a:effectLst/>
      </c:spPr>
    </c:plotArea>
    <c:legend>
      <c:legendPos val="b"/>
      <c:layout>
        <c:manualLayout>
          <c:xMode val="edge"/>
          <c:yMode val="edge"/>
          <c:x val="0.65725465701385732"/>
          <c:y val="0.10272016304159638"/>
          <c:w val="0.3068206305915801"/>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A54 - Vote pour les Verts australiens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288686456034001"/>
          <c:w val="0.91062130312926559"/>
          <c:h val="0.73253912298619572"/>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r_vote_gre!$C$45:$H$45</c15:sqref>
                  </c15:fullRef>
                </c:ext>
              </c:extLst>
              <c:f>r_vote_gre!$F$45:$H$45</c:f>
              <c:numCache>
                <c:formatCode>General</c:formatCode>
                <c:ptCount val="3"/>
                <c:pt idx="0">
                  <c:v>1.4412142336368561E-2</c:v>
                </c:pt>
                <c:pt idx="1">
                  <c:v>6.7459680140018463E-2</c:v>
                </c:pt>
                <c:pt idx="2">
                  <c:v>0.10278639197349548</c:v>
                </c:pt>
              </c:numCache>
            </c:numRef>
          </c:val>
          <c:extLst xmlns:c16r2="http://schemas.microsoft.com/office/drawing/2015/06/chart">
            <c:ext xmlns:c16="http://schemas.microsoft.com/office/drawing/2014/chart" uri="{C3380CC4-5D6E-409C-BE32-E72D297353CC}">
              <c16:uniqueId val="{00000000-9150-4A70-B69D-355C3A6DF232}"/>
            </c:ext>
          </c:extLst>
        </c:ser>
        <c:ser>
          <c:idx val="1"/>
          <c:order val="1"/>
          <c:tx>
            <c:v>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r_vote_gre!$C$46:$H$46</c15:sqref>
                  </c15:fullRef>
                </c:ext>
              </c:extLst>
              <c:f>r_vote_gre!$F$46:$H$46</c:f>
              <c:numCache>
                <c:formatCode>General</c:formatCode>
                <c:ptCount val="3"/>
                <c:pt idx="0">
                  <c:v>1.0877210646867752E-2</c:v>
                </c:pt>
                <c:pt idx="1">
                  <c:v>8.454151451587677E-2</c:v>
                </c:pt>
                <c:pt idx="2">
                  <c:v>0.12453223764896393</c:v>
                </c:pt>
              </c:numCache>
            </c:numRef>
          </c:val>
          <c:extLst xmlns:c16r2="http://schemas.microsoft.com/office/drawing/2015/06/chart">
            <c:ext xmlns:c16="http://schemas.microsoft.com/office/drawing/2014/chart" uri="{C3380CC4-5D6E-409C-BE32-E72D297353CC}">
              <c16:uniqueId val="{00000001-9150-4A70-B69D-355C3A6DF232}"/>
            </c:ext>
          </c:extLst>
        </c:ser>
        <c:dLbls>
          <c:showLegendKey val="0"/>
          <c:showVal val="0"/>
          <c:showCatName val="0"/>
          <c:showSerName val="0"/>
          <c:showPercent val="0"/>
          <c:showBubbleSize val="0"/>
        </c:dLbls>
        <c:gapWidth val="219"/>
        <c:overlap val="-27"/>
        <c:axId val="1399728688"/>
        <c:axId val="1399730864"/>
        <c:extLst xmlns:c16r2="http://schemas.microsoft.com/office/drawing/2015/06/chart"/>
      </c:barChart>
      <c:catAx>
        <c:axId val="13997286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30864"/>
        <c:crosses val="autoZero"/>
        <c:auto val="1"/>
        <c:lblAlgn val="ctr"/>
        <c:lblOffset val="100"/>
        <c:noMultiLvlLbl val="0"/>
      </c:catAx>
      <c:valAx>
        <c:axId val="139973086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28688"/>
        <c:crosses val="autoZero"/>
        <c:crossBetween val="between"/>
      </c:valAx>
      <c:spPr>
        <a:noFill/>
        <a:ln>
          <a:solidFill>
            <a:sysClr val="windowText" lastClr="000000"/>
          </a:solidFill>
        </a:ln>
        <a:effectLst/>
      </c:spPr>
    </c:plotArea>
    <c:legend>
      <c:legendPos val="b"/>
      <c:layout>
        <c:manualLayout>
          <c:xMode val="edge"/>
          <c:yMode val="edge"/>
          <c:x val="8.9661481863947332E-2"/>
          <c:y val="0.13410091259513063"/>
          <c:w val="0.42207140530222459"/>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A2 - Résultats d'élections en Australie par groupe de partis, 1946-2019</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0.12804963994750343"/>
          <c:w val="0.84691644048153703"/>
          <c:h val="0.66101223540497811"/>
        </c:manualLayout>
      </c:layout>
      <c:lineChart>
        <c:grouping val="standard"/>
        <c:varyColors val="0"/>
        <c:ser>
          <c:idx val="13"/>
          <c:order val="12"/>
          <c:tx>
            <c:v>Centre-gauche / gauche (ALP, Verts, Democratic Labor, Autres gauche)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r_elec!$A$2:$A$30</c:f>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f>r_elec!$O$2:$O$30</c:f>
              <c:numCache>
                <c:formatCode>General</c:formatCode>
                <c:ptCount val="29"/>
                <c:pt idx="0">
                  <c:v>0.52790000000000004</c:v>
                </c:pt>
                <c:pt idx="1">
                  <c:v>0.4758</c:v>
                </c:pt>
                <c:pt idx="2">
                  <c:v>0.48609999999999998</c:v>
                </c:pt>
                <c:pt idx="3">
                  <c:v>0.51319999999999999</c:v>
                </c:pt>
                <c:pt idx="4">
                  <c:v>0.50979999999999992</c:v>
                </c:pt>
                <c:pt idx="5">
                  <c:v>0.52739999999999998</c:v>
                </c:pt>
                <c:pt idx="6">
                  <c:v>0.57090000000000007</c:v>
                </c:pt>
                <c:pt idx="7">
                  <c:v>0.53500000000000003</c:v>
                </c:pt>
                <c:pt idx="8">
                  <c:v>0.47689999999999999</c:v>
                </c:pt>
                <c:pt idx="9">
                  <c:v>0.53049999999999997</c:v>
                </c:pt>
                <c:pt idx="10">
                  <c:v>0.54980000000000007</c:v>
                </c:pt>
                <c:pt idx="11">
                  <c:v>0.50749999999999995</c:v>
                </c:pt>
                <c:pt idx="12">
                  <c:v>0.4506</c:v>
                </c:pt>
                <c:pt idx="13">
                  <c:v>0.4128</c:v>
                </c:pt>
                <c:pt idx="14">
                  <c:v>0.4592</c:v>
                </c:pt>
                <c:pt idx="15">
                  <c:v>0.50499999999999989</c:v>
                </c:pt>
                <c:pt idx="16">
                  <c:v>0.48239999999999994</c:v>
                </c:pt>
                <c:pt idx="17">
                  <c:v>0.45960000000000001</c:v>
                </c:pt>
                <c:pt idx="18">
                  <c:v>0.41169999999999995</c:v>
                </c:pt>
                <c:pt idx="19">
                  <c:v>0.46820000000000001</c:v>
                </c:pt>
                <c:pt idx="20">
                  <c:v>0.41729999999999995</c:v>
                </c:pt>
                <c:pt idx="21">
                  <c:v>0.42870000000000003</c:v>
                </c:pt>
                <c:pt idx="22">
                  <c:v>0.42860000000000009</c:v>
                </c:pt>
                <c:pt idx="23">
                  <c:v>0.44980000000000003</c:v>
                </c:pt>
                <c:pt idx="24">
                  <c:v>0.51170000000000004</c:v>
                </c:pt>
                <c:pt idx="25">
                  <c:v>0.4975</c:v>
                </c:pt>
                <c:pt idx="26">
                  <c:v>0.42030000000000001</c:v>
                </c:pt>
                <c:pt idx="27">
                  <c:v>0.46809999999999996</c:v>
                </c:pt>
                <c:pt idx="28">
                  <c:v>0.44069999999999998</c:v>
                </c:pt>
              </c:numCache>
            </c:numRef>
          </c:val>
          <c:smooth val="0"/>
          <c:extLst xmlns:c16r2="http://schemas.microsoft.com/office/drawing/2015/06/chart">
            <c:ext xmlns:c16="http://schemas.microsoft.com/office/drawing/2014/chart" uri="{C3380CC4-5D6E-409C-BE32-E72D297353CC}">
              <c16:uniqueId val="{00000031-0541-4716-85AB-294D55496E47}"/>
            </c:ext>
          </c:extLst>
        </c:ser>
        <c:ser>
          <c:idx val="14"/>
          <c:order val="13"/>
          <c:tx>
            <c:v>Centre-droite / droite (Libéral, National, Country, Autres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r_elec!$A$2:$A$30</c:f>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f>r_elec!$P$2:$P$30</c:f>
              <c:numCache>
                <c:formatCode>General</c:formatCode>
                <c:ptCount val="29"/>
                <c:pt idx="0">
                  <c:v>0.43650000000000005</c:v>
                </c:pt>
                <c:pt idx="1">
                  <c:v>0.50259999999999994</c:v>
                </c:pt>
                <c:pt idx="2">
                  <c:v>0.50339999999999996</c:v>
                </c:pt>
                <c:pt idx="3">
                  <c:v>0.47570000000000001</c:v>
                </c:pt>
                <c:pt idx="4">
                  <c:v>0.47659999999999997</c:v>
                </c:pt>
                <c:pt idx="5">
                  <c:v>0.46619999999999995</c:v>
                </c:pt>
                <c:pt idx="6">
                  <c:v>0.42219999999999996</c:v>
                </c:pt>
                <c:pt idx="7">
                  <c:v>0.46029999999999999</c:v>
                </c:pt>
                <c:pt idx="8">
                  <c:v>0.50850000000000006</c:v>
                </c:pt>
                <c:pt idx="9">
                  <c:v>0.43410000000000004</c:v>
                </c:pt>
                <c:pt idx="10">
                  <c:v>0.41499999999999998</c:v>
                </c:pt>
                <c:pt idx="11">
                  <c:v>0.46520000000000006</c:v>
                </c:pt>
                <c:pt idx="12">
                  <c:v>0.53689999999999993</c:v>
                </c:pt>
                <c:pt idx="13">
                  <c:v>0.58090000000000008</c:v>
                </c:pt>
                <c:pt idx="14">
                  <c:v>0.53260000000000007</c:v>
                </c:pt>
                <c:pt idx="15">
                  <c:v>0.4879</c:v>
                </c:pt>
                <c:pt idx="16">
                  <c:v>0.50460000000000005</c:v>
                </c:pt>
                <c:pt idx="17">
                  <c:v>0.52170000000000005</c:v>
                </c:pt>
                <c:pt idx="18">
                  <c:v>0.55710000000000004</c:v>
                </c:pt>
                <c:pt idx="19">
                  <c:v>0.49220000000000008</c:v>
                </c:pt>
                <c:pt idx="20">
                  <c:v>0.55169999999999997</c:v>
                </c:pt>
                <c:pt idx="21">
                  <c:v>0.5494</c:v>
                </c:pt>
                <c:pt idx="22">
                  <c:v>0.53889999999999993</c:v>
                </c:pt>
                <c:pt idx="23">
                  <c:v>0.52290000000000003</c:v>
                </c:pt>
                <c:pt idx="24">
                  <c:v>0.44800000000000006</c:v>
                </c:pt>
                <c:pt idx="25">
                  <c:v>0.43659999999999999</c:v>
                </c:pt>
                <c:pt idx="26">
                  <c:v>0.52080000000000004</c:v>
                </c:pt>
                <c:pt idx="27">
                  <c:v>0.42579999999999996</c:v>
                </c:pt>
                <c:pt idx="28">
                  <c:v>0.48439999999999989</c:v>
                </c:pt>
              </c:numCache>
            </c:numRef>
          </c:val>
          <c:smooth val="0"/>
          <c:extLst xmlns:c16r2="http://schemas.microsoft.com/office/drawing/2015/06/chart">
            <c:ext xmlns:c16="http://schemas.microsoft.com/office/drawing/2014/chart" uri="{C3380CC4-5D6E-409C-BE32-E72D297353CC}">
              <c16:uniqueId val="{00000032-0541-4716-85AB-294D55496E47}"/>
            </c:ext>
          </c:extLst>
        </c:ser>
        <c:ser>
          <c:idx val="10"/>
          <c:order val="14"/>
          <c:tx>
            <c:v>Autres partis et candidats indépendants</c:v>
          </c:tx>
          <c:spPr>
            <a:ln w="28575" cap="rnd">
              <a:solidFill>
                <a:schemeClr val="accent3"/>
              </a:solidFill>
              <a:round/>
            </a:ln>
            <a:effectLst/>
          </c:spPr>
          <c:marker>
            <c:symbol val="circle"/>
            <c:size val="9"/>
            <c:spPr>
              <a:solidFill>
                <a:schemeClr val="accent3"/>
              </a:solidFill>
              <a:ln w="9525">
                <a:solidFill>
                  <a:schemeClr val="accent3"/>
                </a:solidFill>
              </a:ln>
              <a:effectLst/>
            </c:spPr>
          </c:marker>
          <c:cat>
            <c:numRef>
              <c:f>r_elec!$A$2:$A$30</c:f>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f>r_elec!$L$2:$L$30</c:f>
              <c:numCache>
                <c:formatCode>General</c:formatCode>
                <c:ptCount val="29"/>
                <c:pt idx="0">
                  <c:v>3.5599999999999909E-2</c:v>
                </c:pt>
                <c:pt idx="1">
                  <c:v>2.1600000000000064E-2</c:v>
                </c:pt>
                <c:pt idx="2">
                  <c:v>1.0500000000000065E-2</c:v>
                </c:pt>
                <c:pt idx="3">
                  <c:v>1.1099999999999999E-2</c:v>
                </c:pt>
                <c:pt idx="4">
                  <c:v>1.3600000000000112E-2</c:v>
                </c:pt>
                <c:pt idx="5">
                  <c:v>6.4000000000000723E-3</c:v>
                </c:pt>
                <c:pt idx="6">
                  <c:v>6.8999999999999617E-3</c:v>
                </c:pt>
                <c:pt idx="7">
                  <c:v>4.699999999999982E-3</c:v>
                </c:pt>
                <c:pt idx="8">
                  <c:v>1.4599999999999946E-2</c:v>
                </c:pt>
                <c:pt idx="9">
                  <c:v>3.5399999999999987E-2</c:v>
                </c:pt>
                <c:pt idx="10">
                  <c:v>3.5199999999999954E-2</c:v>
                </c:pt>
                <c:pt idx="11">
                  <c:v>2.7299999999999991E-2</c:v>
                </c:pt>
                <c:pt idx="12">
                  <c:v>1.2500000000000067E-2</c:v>
                </c:pt>
                <c:pt idx="13">
                  <c:v>6.2999999999998613E-3</c:v>
                </c:pt>
                <c:pt idx="14">
                  <c:v>8.1999999999998741E-3</c:v>
                </c:pt>
                <c:pt idx="15">
                  <c:v>7.1000000000001062E-3</c:v>
                </c:pt>
                <c:pt idx="16">
                  <c:v>1.3000000000000012E-2</c:v>
                </c:pt>
                <c:pt idx="17">
                  <c:v>1.8699999999999939E-2</c:v>
                </c:pt>
                <c:pt idx="18">
                  <c:v>3.1200000000000006E-2</c:v>
                </c:pt>
                <c:pt idx="19">
                  <c:v>3.9599999999999969E-2</c:v>
                </c:pt>
                <c:pt idx="20">
                  <c:v>3.1000000000000028E-2</c:v>
                </c:pt>
                <c:pt idx="21">
                  <c:v>2.189999999999992E-2</c:v>
                </c:pt>
                <c:pt idx="22">
                  <c:v>3.2499999999999973E-2</c:v>
                </c:pt>
                <c:pt idx="23">
                  <c:v>2.7299999999999991E-2</c:v>
                </c:pt>
                <c:pt idx="24">
                  <c:v>4.0299999999999891E-2</c:v>
                </c:pt>
                <c:pt idx="25">
                  <c:v>6.5899999999999959E-2</c:v>
                </c:pt>
                <c:pt idx="26">
                  <c:v>5.8899999999999952E-2</c:v>
                </c:pt>
                <c:pt idx="27">
                  <c:v>0.10610000000000008</c:v>
                </c:pt>
                <c:pt idx="28">
                  <c:v>7.4900000000000133E-2</c:v>
                </c:pt>
              </c:numCache>
            </c:numRef>
          </c:val>
          <c:smooth val="0"/>
          <c:extLst xmlns:c16r2="http://schemas.microsoft.com/office/drawing/2015/06/chart">
            <c:ext xmlns:c16="http://schemas.microsoft.com/office/drawing/2014/chart" uri="{C3380CC4-5D6E-409C-BE32-E72D297353CC}">
              <c16:uniqueId val="{0000002E-0541-4716-85AB-294D55496E47}"/>
            </c:ext>
          </c:extLst>
        </c:ser>
        <c:dLbls>
          <c:showLegendKey val="0"/>
          <c:showVal val="0"/>
          <c:showCatName val="0"/>
          <c:showSerName val="0"/>
          <c:showPercent val="0"/>
          <c:showBubbleSize val="0"/>
        </c:dLbls>
        <c:marker val="1"/>
        <c:smooth val="0"/>
        <c:axId val="1610704240"/>
        <c:axId val="1610687376"/>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r_elec!$B$1</c15:sqref>
                        </c15:formulaRef>
                      </c:ext>
                    </c:extLst>
                    <c:strCache>
                      <c:ptCount val="1"/>
                      <c:pt idx="0">
                        <c:v>labor</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6r2="http://schemas.microsoft.com/office/drawing/2015/06/chart">
                      <c:ext uri="{02D57815-91ED-43cb-92C2-25804820EDAC}">
                        <c15:formulaRef>
                          <c15:sqref>r_elec!$B$2:$B$30</c15:sqref>
                        </c15:formulaRef>
                      </c:ext>
                    </c:extLst>
                    <c:numCache>
                      <c:formatCode>General</c:formatCode>
                      <c:ptCount val="29"/>
                      <c:pt idx="0">
                        <c:v>0.49709999999999999</c:v>
                      </c:pt>
                      <c:pt idx="1">
                        <c:v>0.45979999999999999</c:v>
                      </c:pt>
                      <c:pt idx="2">
                        <c:v>0.4763</c:v>
                      </c:pt>
                      <c:pt idx="3">
                        <c:v>0.50070000000000003</c:v>
                      </c:pt>
                      <c:pt idx="4">
                        <c:v>0.44650000000000001</c:v>
                      </c:pt>
                      <c:pt idx="5">
                        <c:v>0.42810000000000004</c:v>
                      </c:pt>
                      <c:pt idx="6">
                        <c:v>0.47899999999999998</c:v>
                      </c:pt>
                      <c:pt idx="7">
                        <c:v>0.45469999999999999</c:v>
                      </c:pt>
                      <c:pt idx="8">
                        <c:v>0.39979999999999999</c:v>
                      </c:pt>
                      <c:pt idx="9">
                        <c:v>0.46950000000000003</c:v>
                      </c:pt>
                      <c:pt idx="10">
                        <c:v>0.49590000000000001</c:v>
                      </c:pt>
                      <c:pt idx="11">
                        <c:v>0.49299999999999999</c:v>
                      </c:pt>
                      <c:pt idx="12">
                        <c:v>0.42840000000000006</c:v>
                      </c:pt>
                      <c:pt idx="13">
                        <c:v>0.39649999999999996</c:v>
                      </c:pt>
                      <c:pt idx="14">
                        <c:v>0.45150000000000001</c:v>
                      </c:pt>
                      <c:pt idx="15">
                        <c:v>0.49479999999999996</c:v>
                      </c:pt>
                      <c:pt idx="16">
                        <c:v>0.47549999999999998</c:v>
                      </c:pt>
                      <c:pt idx="17">
                        <c:v>0.45899999999999996</c:v>
                      </c:pt>
                      <c:pt idx="18">
                        <c:v>0.39439999999999997</c:v>
                      </c:pt>
                      <c:pt idx="19">
                        <c:v>0.44920000000000004</c:v>
                      </c:pt>
                      <c:pt idx="20">
                        <c:v>0.38750000000000001</c:v>
                      </c:pt>
                      <c:pt idx="21">
                        <c:v>0.40100000000000002</c:v>
                      </c:pt>
                      <c:pt idx="22">
                        <c:v>0.37840000000000001</c:v>
                      </c:pt>
                      <c:pt idx="23">
                        <c:v>0.37630000000000002</c:v>
                      </c:pt>
                      <c:pt idx="24">
                        <c:v>0.43380000000000002</c:v>
                      </c:pt>
                      <c:pt idx="25">
                        <c:v>0.37990000000000002</c:v>
                      </c:pt>
                      <c:pt idx="26">
                        <c:v>0.33380000000000004</c:v>
                      </c:pt>
                      <c:pt idx="27">
                        <c:v>0.34729999999999994</c:v>
                      </c:pt>
                      <c:pt idx="28">
                        <c:v>0.33340000000000003</c:v>
                      </c:pt>
                    </c:numCache>
                  </c:numRef>
                </c:val>
                <c:smooth val="0"/>
                <c:extLst xmlns:c16r2="http://schemas.microsoft.com/office/drawing/2015/06/chart">
                  <c:ext xmlns:c16="http://schemas.microsoft.com/office/drawing/2014/chart" uri="{C3380CC4-5D6E-409C-BE32-E72D297353CC}">
                    <c16:uniqueId val="{00000000-0541-4716-85AB-294D55496E47}"/>
                  </c:ext>
                </c:extLst>
              </c15:ser>
            </c15:filteredLineSeries>
            <c15:filteredLineSeries>
              <c15:ser>
                <c:idx val="6"/>
                <c:order val="1"/>
                <c:tx>
                  <c:strRef>
                    <c:extLst xmlns:c15="http://schemas.microsoft.com/office/drawing/2012/chart" xmlns:c16r2="http://schemas.microsoft.com/office/drawing/2015/06/chart">
                      <c:ext xmlns:c15="http://schemas.microsoft.com/office/drawing/2012/chart" uri="{02D57815-91ED-43cb-92C2-25804820EDAC}">
                        <c15:formulaRef>
                          <c15:sqref>r_elec!$C$1</c15:sqref>
                        </c15:formulaRef>
                      </c:ext>
                    </c:extLst>
                    <c:strCache>
                      <c:ptCount val="1"/>
                      <c:pt idx="0">
                        <c:v>liberal</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r_elec!$C$2:$C$30</c15:sqref>
                        </c15:formulaRef>
                      </c:ext>
                    </c:extLst>
                    <c:numCache>
                      <c:formatCode>General</c:formatCode>
                      <c:ptCount val="29"/>
                      <c:pt idx="0">
                        <c:v>0.32950000000000002</c:v>
                      </c:pt>
                      <c:pt idx="1">
                        <c:v>0.39390000000000003</c:v>
                      </c:pt>
                      <c:pt idx="2">
                        <c:v>0.40619999999999995</c:v>
                      </c:pt>
                      <c:pt idx="3">
                        <c:v>0.39</c:v>
                      </c:pt>
                      <c:pt idx="4">
                        <c:v>0.39750000000000002</c:v>
                      </c:pt>
                      <c:pt idx="5">
                        <c:v>0.37229999999999996</c:v>
                      </c:pt>
                      <c:pt idx="6">
                        <c:v>0.33579999999999999</c:v>
                      </c:pt>
                      <c:pt idx="7">
                        <c:v>0.37090000000000001</c:v>
                      </c:pt>
                      <c:pt idx="8">
                        <c:v>0.41009999999999996</c:v>
                      </c:pt>
                      <c:pt idx="9">
                        <c:v>0.34770000000000001</c:v>
                      </c:pt>
                      <c:pt idx="10">
                        <c:v>0.32040000000000002</c:v>
                      </c:pt>
                      <c:pt idx="11">
                        <c:v>0.35730000000000006</c:v>
                      </c:pt>
                      <c:pt idx="12">
                        <c:v>0.4244</c:v>
                      </c:pt>
                      <c:pt idx="13">
                        <c:v>0.38090000000000002</c:v>
                      </c:pt>
                      <c:pt idx="14">
                        <c:v>0.37430000000000002</c:v>
                      </c:pt>
                      <c:pt idx="15">
                        <c:v>0.34360000000000002</c:v>
                      </c:pt>
                      <c:pt idx="16">
                        <c:v>0.34060000000000001</c:v>
                      </c:pt>
                      <c:pt idx="17">
                        <c:v>0.34320000000000001</c:v>
                      </c:pt>
                      <c:pt idx="18">
                        <c:v>0.34759999999999996</c:v>
                      </c:pt>
                      <c:pt idx="19">
                        <c:v>0.36770000000000003</c:v>
                      </c:pt>
                      <c:pt idx="20">
                        <c:v>0.38689999999999997</c:v>
                      </c:pt>
                      <c:pt idx="21">
                        <c:v>0.33889999999999998</c:v>
                      </c:pt>
                      <c:pt idx="22">
                        <c:v>0.37130000000000002</c:v>
                      </c:pt>
                      <c:pt idx="23">
                        <c:v>0.40539999999999998</c:v>
                      </c:pt>
                      <c:pt idx="24">
                        <c:v>0.36599999999999999</c:v>
                      </c:pt>
                      <c:pt idx="25">
                        <c:v>0.39579999999999999</c:v>
                      </c:pt>
                      <c:pt idx="26">
                        <c:v>0.40940000000000004</c:v>
                      </c:pt>
                      <c:pt idx="27">
                        <c:v>0.37189999999999995</c:v>
                      </c:pt>
                      <c:pt idx="28">
                        <c:v>0.36659999999999998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0541-4716-85AB-294D55496E47}"/>
                  </c:ext>
                </c:extLst>
              </c15:ser>
            </c15:filteredLineSeries>
            <c15:filteredLineSeries>
              <c15:ser>
                <c:idx val="1"/>
                <c:order val="2"/>
                <c:tx>
                  <c:strRef>
                    <c:extLst xmlns:c15="http://schemas.microsoft.com/office/drawing/2012/chart" xmlns:c16r2="http://schemas.microsoft.com/office/drawing/2015/06/chart">
                      <c:ext xmlns:c15="http://schemas.microsoft.com/office/drawing/2012/chart" uri="{02D57815-91ED-43cb-92C2-25804820EDAC}">
                        <c15:formulaRef>
                          <c15:sqref>r_elec!$D$1</c15:sqref>
                        </c15:formulaRef>
                      </c:ext>
                    </c:extLst>
                    <c:strCache>
                      <c:ptCount val="1"/>
                      <c:pt idx="0">
                        <c:v>national</c:v>
                      </c:pt>
                    </c:strCache>
                  </c:strRef>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r_elec!$D$2:$D$30</c15:sqref>
                        </c15:formulaRef>
                      </c:ext>
                    </c:extLst>
                    <c:numCache>
                      <c:formatCode>General</c:formatCode>
                      <c:ptCount val="29"/>
                      <c:pt idx="0">
                        <c:v>0.107</c:v>
                      </c:pt>
                      <c:pt idx="1">
                        <c:v>0.10869999999999999</c:v>
                      </c:pt>
                      <c:pt idx="2">
                        <c:v>9.7200000000000009E-2</c:v>
                      </c:pt>
                      <c:pt idx="3">
                        <c:v>8.5699999999999998E-2</c:v>
                      </c:pt>
                      <c:pt idx="4">
                        <c:v>7.9100000000000004E-2</c:v>
                      </c:pt>
                      <c:pt idx="5">
                        <c:v>9.3900000000000011E-2</c:v>
                      </c:pt>
                      <c:pt idx="6">
                        <c:v>8.5099999999999995E-2</c:v>
                      </c:pt>
                      <c:pt idx="7">
                        <c:v>8.9399999999999993E-2</c:v>
                      </c:pt>
                      <c:pt idx="8">
                        <c:v>9.8400000000000001E-2</c:v>
                      </c:pt>
                      <c:pt idx="9">
                        <c:v>8.5600000000000009E-2</c:v>
                      </c:pt>
                      <c:pt idx="10">
                        <c:v>9.459999999999999E-2</c:v>
                      </c:pt>
                      <c:pt idx="11">
                        <c:v>0.10780000000000001</c:v>
                      </c:pt>
                      <c:pt idx="12">
                        <c:v>0.1125</c:v>
                      </c:pt>
                      <c:pt idx="13">
                        <c:v>0.10020000000000001</c:v>
                      </c:pt>
                      <c:pt idx="14">
                        <c:v>8.9700000000000002E-2</c:v>
                      </c:pt>
                      <c:pt idx="15">
                        <c:v>9.2499999999999999E-2</c:v>
                      </c:pt>
                      <c:pt idx="16">
                        <c:v>0.10950000000000001</c:v>
                      </c:pt>
                      <c:pt idx="17">
                        <c:v>0.1158</c:v>
                      </c:pt>
                      <c:pt idx="18">
                        <c:v>8.6999999999999994E-2</c:v>
                      </c:pt>
                      <c:pt idx="19">
                        <c:v>7.4999999999999997E-2</c:v>
                      </c:pt>
                      <c:pt idx="20">
                        <c:v>8.5600000000000009E-2</c:v>
                      </c:pt>
                      <c:pt idx="21">
                        <c:v>5.6100000000000004E-2</c:v>
                      </c:pt>
                      <c:pt idx="22">
                        <c:v>5.9300000000000005E-2</c:v>
                      </c:pt>
                      <c:pt idx="23">
                        <c:v>6.3099999999999989E-2</c:v>
                      </c:pt>
                      <c:pt idx="24">
                        <c:v>5.4900000000000004E-2</c:v>
                      </c:pt>
                      <c:pt idx="25">
                        <c:v>4.0800000000000003E-2</c:v>
                      </c:pt>
                      <c:pt idx="26">
                        <c:v>4.6100000000000002E-2</c:v>
                      </c:pt>
                      <c:pt idx="27">
                        <c:v>4.8500000000000008E-2</c:v>
                      </c:pt>
                      <c:pt idx="28">
                        <c:v>4.7799999999999995E-2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0541-4716-85AB-294D55496E47}"/>
                  </c:ext>
                </c:extLst>
              </c15:ser>
            </c15:filteredLineSeries>
            <c15:filteredLineSeries>
              <c15:ser>
                <c:idx val="3"/>
                <c:order val="3"/>
                <c:tx>
                  <c:strRef>
                    <c:extLst xmlns:c15="http://schemas.microsoft.com/office/drawing/2012/chart" xmlns:c16r2="http://schemas.microsoft.com/office/drawing/2015/06/chart">
                      <c:ext xmlns:c15="http://schemas.microsoft.com/office/drawing/2012/chart" uri="{02D57815-91ED-43cb-92C2-25804820EDAC}">
                        <c15:formulaRef>
                          <c15:sqref>r_elec!$E$1</c15:sqref>
                        </c15:formulaRef>
                      </c:ext>
                    </c:extLst>
                    <c:strCache>
                      <c:ptCount val="1"/>
                      <c:pt idx="0">
                        <c:v>democrats</c:v>
                      </c:pt>
                    </c:strCache>
                  </c:strRef>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r_elec!$E$2:$E$30</c15:sqref>
                        </c15:formulaRef>
                      </c:ext>
                    </c:extLst>
                    <c:numCache>
                      <c:formatCode>General</c:formatCode>
                      <c:ptCount val="29"/>
                      <c:pt idx="13">
                        <c:v>9.3800000000000008E-2</c:v>
                      </c:pt>
                      <c:pt idx="14">
                        <c:v>6.5700000000000008E-2</c:v>
                      </c:pt>
                      <c:pt idx="15">
                        <c:v>5.0300000000000004E-2</c:v>
                      </c:pt>
                      <c:pt idx="16">
                        <c:v>5.45E-2</c:v>
                      </c:pt>
                      <c:pt idx="17">
                        <c:v>0.06</c:v>
                      </c:pt>
                      <c:pt idx="18">
                        <c:v>0.11259999999999999</c:v>
                      </c:pt>
                      <c:pt idx="19">
                        <c:v>3.7499999999999999E-2</c:v>
                      </c:pt>
                      <c:pt idx="20">
                        <c:v>6.7599999999999993E-2</c:v>
                      </c:pt>
                      <c:pt idx="21">
                        <c:v>5.1299999999999998E-2</c:v>
                      </c:pt>
                      <c:pt idx="22">
                        <c:v>5.4100000000000002E-2</c:v>
                      </c:pt>
                      <c:pt idx="23">
                        <c:v>1.24E-2</c:v>
                      </c:pt>
                      <c:pt idx="24">
                        <c:v>7.1999999999999998E-3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0541-4716-85AB-294D55496E47}"/>
                  </c:ext>
                </c:extLst>
              </c15:ser>
            </c15:filteredLineSeries>
            <c15:filteredLineSeries>
              <c15:ser>
                <c:idx val="2"/>
                <c:order val="4"/>
                <c:tx>
                  <c:strRef>
                    <c:extLst xmlns:c15="http://schemas.microsoft.com/office/drawing/2012/chart" xmlns:c16r2="http://schemas.microsoft.com/office/drawing/2015/06/chart">
                      <c:ext xmlns:c15="http://schemas.microsoft.com/office/drawing/2012/chart" uri="{02D57815-91ED-43cb-92C2-25804820EDAC}">
                        <c15:formulaRef>
                          <c15:sqref>r_elec!$F$1</c15:sqref>
                        </c15:formulaRef>
                      </c:ext>
                    </c:extLst>
                    <c:strCache>
                      <c:ptCount val="1"/>
                      <c:pt idx="0">
                        <c:v>greens</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r_elec!$F$2:$F$30</c15:sqref>
                        </c15:formulaRef>
                      </c:ext>
                    </c:extLst>
                    <c:numCache>
                      <c:formatCode>General</c:formatCode>
                      <c:ptCount val="29"/>
                      <c:pt idx="15">
                        <c:v>1E-3</c:v>
                      </c:pt>
                      <c:pt idx="18">
                        <c:v>1.37E-2</c:v>
                      </c:pt>
                      <c:pt idx="19">
                        <c:v>1.83E-2</c:v>
                      </c:pt>
                      <c:pt idx="20">
                        <c:v>2.92E-2</c:v>
                      </c:pt>
                      <c:pt idx="21">
                        <c:v>2.6200000000000001E-2</c:v>
                      </c:pt>
                      <c:pt idx="22">
                        <c:v>4.9599999999999998E-2</c:v>
                      </c:pt>
                      <c:pt idx="23">
                        <c:v>7.1900000000000006E-2</c:v>
                      </c:pt>
                      <c:pt idx="24">
                        <c:v>7.7899999999999997E-2</c:v>
                      </c:pt>
                      <c:pt idx="25">
                        <c:v>0.1176</c:v>
                      </c:pt>
                      <c:pt idx="26">
                        <c:v>8.6500000000000007E-2</c:v>
                      </c:pt>
                      <c:pt idx="27">
                        <c:v>0.1023</c:v>
                      </c:pt>
                      <c:pt idx="28">
                        <c:v>0.10400000000000001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0541-4716-85AB-294D55496E47}"/>
                  </c:ext>
                </c:extLst>
              </c15:ser>
            </c15:filteredLineSeries>
            <c15:filteredLineSeries>
              <c15:ser>
                <c:idx val="4"/>
                <c:order val="5"/>
                <c:tx>
                  <c:strRef>
                    <c:extLst xmlns:c15="http://schemas.microsoft.com/office/drawing/2012/chart" xmlns:c16r2="http://schemas.microsoft.com/office/drawing/2015/06/chart">
                      <c:ext xmlns:c15="http://schemas.microsoft.com/office/drawing/2012/chart" uri="{02D57815-91ED-43cb-92C2-25804820EDAC}">
                        <c15:formulaRef>
                          <c15:sqref>r_elec!$G$1</c15:sqref>
                        </c15:formulaRef>
                      </c:ext>
                    </c:extLst>
                    <c:strCache>
                      <c:ptCount val="1"/>
                      <c:pt idx="0">
                        <c:v>democratic_labor</c:v>
                      </c:pt>
                    </c:strCache>
                  </c:strRef>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r_elec!$G$2:$G$30</c15:sqref>
                        </c15:formulaRef>
                      </c:ext>
                    </c:extLst>
                    <c:numCache>
                      <c:formatCode>General</c:formatCode>
                      <c:ptCount val="29"/>
                      <c:pt idx="5">
                        <c:v>7.8E-2</c:v>
                      </c:pt>
                      <c:pt idx="6">
                        <c:v>7.6100000000000001E-2</c:v>
                      </c:pt>
                      <c:pt idx="7">
                        <c:v>7.4400000000000008E-2</c:v>
                      </c:pt>
                      <c:pt idx="8">
                        <c:v>7.3099999999999998E-2</c:v>
                      </c:pt>
                      <c:pt idx="9">
                        <c:v>6.0199999999999997E-2</c:v>
                      </c:pt>
                      <c:pt idx="10">
                        <c:v>5.2499999999999998E-2</c:v>
                      </c:pt>
                      <c:pt idx="11">
                        <c:v>1.4199999999999999E-2</c:v>
                      </c:pt>
                      <c:pt idx="12">
                        <c:v>1.32E-2</c:v>
                      </c:pt>
                      <c:pt idx="13">
                        <c:v>1.43E-2</c:v>
                      </c:pt>
                      <c:pt idx="14">
                        <c:v>3.0999999999999999E-3</c:v>
                      </c:pt>
                      <c:pt idx="15">
                        <c:v>2E-3</c:v>
                      </c:pt>
                      <c:pt idx="16">
                        <c:v>5.6999999999999993E-3</c:v>
                      </c:pt>
                      <c:pt idx="17">
                        <c:v>4.0000000000000002E-4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0541-4716-85AB-294D55496E47}"/>
                  </c:ext>
                </c:extLst>
              </c15:ser>
            </c15:filteredLineSeries>
            <c15:filteredLineSeries>
              <c15:ser>
                <c:idx val="5"/>
                <c:order val="6"/>
                <c:tx>
                  <c:strRef>
                    <c:extLst xmlns:c15="http://schemas.microsoft.com/office/drawing/2012/chart" xmlns:c16r2="http://schemas.microsoft.com/office/drawing/2015/06/chart">
                      <c:ext xmlns:c15="http://schemas.microsoft.com/office/drawing/2012/chart" uri="{02D57815-91ED-43cb-92C2-25804820EDAC}">
                        <c15:formulaRef>
                          <c15:sqref>r_elec!$H$1</c15:sqref>
                        </c15:formulaRef>
                      </c:ext>
                    </c:extLst>
                    <c:strCache>
                      <c:ptCount val="1"/>
                      <c:pt idx="0">
                        <c:v>onp</c:v>
                      </c:pt>
                    </c:strCache>
                  </c:strRef>
                </c:tx>
                <c:spPr>
                  <a:ln w="28575" cap="rnd">
                    <a:solidFill>
                      <a:schemeClr val="tx1"/>
                    </a:solidFill>
                    <a:round/>
                  </a:ln>
                  <a:effectLst/>
                </c:spPr>
                <c:marker>
                  <c:symbol val="circle"/>
                  <c:size val="9"/>
                  <c:spPr>
                    <a:solidFill>
                      <a:schemeClr val="tx1"/>
                    </a:solidFill>
                    <a:ln w="9525">
                      <a:solidFill>
                        <a:schemeClr val="tx1"/>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r_elec!$H$2:$H$30</c15:sqref>
                        </c15:formulaRef>
                      </c:ext>
                    </c:extLst>
                    <c:numCache>
                      <c:formatCode>General</c:formatCode>
                      <c:ptCount val="29"/>
                      <c:pt idx="21">
                        <c:v>8.43E-2</c:v>
                      </c:pt>
                      <c:pt idx="22">
                        <c:v>4.3400000000000001E-2</c:v>
                      </c:pt>
                      <c:pt idx="23">
                        <c:v>1.1899999999999999E-2</c:v>
                      </c:pt>
                      <c:pt idx="28">
                        <c:v>3.0800000000000001E-2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0541-4716-85AB-294D55496E47}"/>
                  </c:ext>
                </c:extLst>
              </c15:ser>
            </c15:filteredLineSeries>
            <c15:filteredLineSeries>
              <c15:ser>
                <c:idx val="7"/>
                <c:order val="7"/>
                <c:tx>
                  <c:strRef>
                    <c:extLst xmlns:c15="http://schemas.microsoft.com/office/drawing/2012/chart" xmlns:c16r2="http://schemas.microsoft.com/office/drawing/2015/06/chart">
                      <c:ext xmlns:c15="http://schemas.microsoft.com/office/drawing/2012/chart" uri="{02D57815-91ED-43cb-92C2-25804820EDAC}">
                        <c15:formulaRef>
                          <c15:sqref>r_elec!$I$1</c15:sqref>
                        </c15:formulaRef>
                      </c:ext>
                    </c:extLst>
                    <c:strCache>
                      <c:ptCount val="1"/>
                      <c:pt idx="0">
                        <c:v>palmer_united_party</c:v>
                      </c:pt>
                    </c:strCache>
                  </c:strRef>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r_elec!$I$2:$I$30</c15:sqref>
                        </c15:formulaRef>
                      </c:ext>
                    </c:extLst>
                    <c:numCache>
                      <c:formatCode>General</c:formatCode>
                      <c:ptCount val="29"/>
                      <c:pt idx="26">
                        <c:v>5.4900000000000004E-2</c:v>
                      </c:pt>
                      <c:pt idx="27">
                        <c:v>0</c:v>
                      </c:pt>
                      <c:pt idx="28">
                        <c:v>3.4300000000000004E-2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0541-4716-85AB-294D55496E47}"/>
                  </c:ext>
                </c:extLst>
              </c15:ser>
            </c15:filteredLineSeries>
            <c15:filteredLineSeries>
              <c15:ser>
                <c:idx val="8"/>
                <c:order val="8"/>
                <c:tx>
                  <c:strRef>
                    <c:extLst xmlns:c15="http://schemas.microsoft.com/office/drawing/2012/chart" xmlns:c16r2="http://schemas.microsoft.com/office/drawing/2015/06/chart">
                      <c:ext xmlns:c15="http://schemas.microsoft.com/office/drawing/2012/chart" uri="{02D57815-91ED-43cb-92C2-25804820EDAC}">
                        <c15:formulaRef>
                          <c15:sqref>r_elec!$J$1</c15:sqref>
                        </c15:formulaRef>
                      </c:ext>
                    </c:extLst>
                    <c:strCache>
                      <c:ptCount val="1"/>
                      <c:pt idx="0">
                        <c:v>other_left</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r_elec!$J$2:$J$30</c15:sqref>
                        </c15:formulaRef>
                      </c:ext>
                    </c:extLst>
                    <c:numCache>
                      <c:formatCode>General</c:formatCode>
                      <c:ptCount val="29"/>
                      <c:pt idx="0">
                        <c:v>3.0800000000000001E-2</c:v>
                      </c:pt>
                      <c:pt idx="1">
                        <c:v>1.6E-2</c:v>
                      </c:pt>
                      <c:pt idx="2">
                        <c:v>9.7999999999999997E-3</c:v>
                      </c:pt>
                      <c:pt idx="3">
                        <c:v>1.2500000000000001E-2</c:v>
                      </c:pt>
                      <c:pt idx="4">
                        <c:v>6.3299999999999995E-2</c:v>
                      </c:pt>
                      <c:pt idx="5">
                        <c:v>2.1299999999999999E-2</c:v>
                      </c:pt>
                      <c:pt idx="6">
                        <c:v>1.5800000000000002E-2</c:v>
                      </c:pt>
                      <c:pt idx="7">
                        <c:v>5.8999999999999999E-3</c:v>
                      </c:pt>
                      <c:pt idx="8">
                        <c:v>4.0000000000000001E-3</c:v>
                      </c:pt>
                      <c:pt idx="9">
                        <c:v>8.0000000000000004E-4</c:v>
                      </c:pt>
                      <c:pt idx="10">
                        <c:v>1.3999999999999998E-3</c:v>
                      </c:pt>
                      <c:pt idx="11">
                        <c:v>2.9999999999999997E-4</c:v>
                      </c:pt>
                      <c:pt idx="12">
                        <c:v>9.0000000000000011E-3</c:v>
                      </c:pt>
                      <c:pt idx="13">
                        <c:v>2E-3</c:v>
                      </c:pt>
                      <c:pt idx="14">
                        <c:v>4.5999999999999999E-3</c:v>
                      </c:pt>
                      <c:pt idx="15">
                        <c:v>7.1999999999999998E-3</c:v>
                      </c:pt>
                      <c:pt idx="16">
                        <c:v>1.1999999999999999E-3</c:v>
                      </c:pt>
                      <c:pt idx="17">
                        <c:v>2.0000000000000001E-4</c:v>
                      </c:pt>
                      <c:pt idx="18">
                        <c:v>3.5999999999999999E-3</c:v>
                      </c:pt>
                      <c:pt idx="19">
                        <c:v>7.000000000000001E-4</c:v>
                      </c:pt>
                      <c:pt idx="20">
                        <c:v>5.9999999999999995E-4</c:v>
                      </c:pt>
                      <c:pt idx="21">
                        <c:v>1.5E-3</c:v>
                      </c:pt>
                      <c:pt idx="22">
                        <c:v>5.9999999999999995E-4</c:v>
                      </c:pt>
                      <c:pt idx="23">
                        <c:v>1.5E-3</c:v>
                      </c:pt>
                      <c:pt idx="27">
                        <c:v>1.8500000000000003E-2</c:v>
                      </c:pt>
                      <c:pt idx="28">
                        <c:v>3.3E-3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C-0541-4716-85AB-294D55496E47}"/>
                  </c:ext>
                </c:extLst>
              </c15:ser>
            </c15:filteredLineSeries>
            <c15:filteredLineSeries>
              <c15:ser>
                <c:idx val="9"/>
                <c:order val="9"/>
                <c:tx>
                  <c:strRef>
                    <c:extLst xmlns:c15="http://schemas.microsoft.com/office/drawing/2012/chart" xmlns:c16r2="http://schemas.microsoft.com/office/drawing/2015/06/chart">
                      <c:ext xmlns:c15="http://schemas.microsoft.com/office/drawing/2012/chart" uri="{02D57815-91ED-43cb-92C2-25804820EDAC}">
                        <c15:formulaRef>
                          <c15:sqref>r_elec!$K$1</c15:sqref>
                        </c15:formulaRef>
                      </c:ext>
                    </c:extLst>
                    <c:strCache>
                      <c:ptCount val="1"/>
                      <c:pt idx="0">
                        <c:v>other_right</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r_elec!$K$2:$K$30</c15:sqref>
                        </c15:formulaRef>
                      </c:ext>
                    </c:extLst>
                    <c:numCache>
                      <c:formatCode>General</c:formatCode>
                      <c:ptCount val="29"/>
                      <c:pt idx="6">
                        <c:v>1.2999999999999999E-3</c:v>
                      </c:pt>
                      <c:pt idx="9">
                        <c:v>8.0000000000000004E-4</c:v>
                      </c:pt>
                      <c:pt idx="11">
                        <c:v>1E-4</c:v>
                      </c:pt>
                      <c:pt idx="13">
                        <c:v>6.0000000000000001E-3</c:v>
                      </c:pt>
                      <c:pt idx="14">
                        <c:v>2.8999999999999998E-3</c:v>
                      </c:pt>
                      <c:pt idx="15">
                        <c:v>1.5000000000000002E-3</c:v>
                      </c:pt>
                      <c:pt idx="17">
                        <c:v>2.7000000000000001E-3</c:v>
                      </c:pt>
                      <c:pt idx="18">
                        <c:v>9.8999999999999991E-3</c:v>
                      </c:pt>
                      <c:pt idx="19">
                        <c:v>1.2E-2</c:v>
                      </c:pt>
                      <c:pt idx="20">
                        <c:v>1.1600000000000001E-2</c:v>
                      </c:pt>
                      <c:pt idx="21">
                        <c:v>1.8799999999999997E-2</c:v>
                      </c:pt>
                      <c:pt idx="22">
                        <c:v>1.0799999999999999E-2</c:v>
                      </c:pt>
                      <c:pt idx="23">
                        <c:v>3.0099999999999998E-2</c:v>
                      </c:pt>
                      <c:pt idx="24">
                        <c:v>1.9900000000000001E-2</c:v>
                      </c:pt>
                      <c:pt idx="26">
                        <c:v>1.04E-2</c:v>
                      </c:pt>
                      <c:pt idx="27">
                        <c:v>5.4000000000000003E-3</c:v>
                      </c:pt>
                      <c:pt idx="28">
                        <c:v>4.8999999999999998E-3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D-0541-4716-85AB-294D55496E47}"/>
                  </c:ext>
                </c:extLst>
              </c15:ser>
            </c15:filteredLineSeries>
            <c15:filteredLineSeries>
              <c15:ser>
                <c:idx val="11"/>
                <c:order val="10"/>
                <c:tx>
                  <c:strRef>
                    <c:extLst xmlns:c15="http://schemas.microsoft.com/office/drawing/2012/chart" xmlns:c16r2="http://schemas.microsoft.com/office/drawing/2015/06/chart">
                      <c:ext xmlns:c15="http://schemas.microsoft.com/office/drawing/2012/chart" uri="{02D57815-91ED-43cb-92C2-25804820EDAC}">
                        <c15:formulaRef>
                          <c15:sqref>r_elec!$M$1</c15:sqref>
                        </c15:formulaRef>
                      </c:ext>
                    </c:extLst>
                    <c:strCache>
                      <c:ptCount val="1"/>
                      <c:pt idx="0">
                        <c:v>other_all</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r_elec!$M$2:$M$30</c15:sqref>
                        </c15:formulaRef>
                      </c:ext>
                    </c:extLst>
                    <c:numCache>
                      <c:formatCode>General</c:formatCode>
                      <c:ptCount val="29"/>
                      <c:pt idx="0">
                        <c:v>0</c:v>
                      </c:pt>
                      <c:pt idx="1">
                        <c:v>0</c:v>
                      </c:pt>
                      <c:pt idx="2">
                        <c:v>0</c:v>
                      </c:pt>
                      <c:pt idx="3">
                        <c:v>0</c:v>
                      </c:pt>
                      <c:pt idx="4">
                        <c:v>0</c:v>
                      </c:pt>
                      <c:pt idx="5">
                        <c:v>0</c:v>
                      </c:pt>
                      <c:pt idx="6">
                        <c:v>0</c:v>
                      </c:pt>
                      <c:pt idx="7">
                        <c:v>0</c:v>
                      </c:pt>
                      <c:pt idx="8">
                        <c:v>0</c:v>
                      </c:pt>
                      <c:pt idx="9">
                        <c:v>3.7000000476837158E-2</c:v>
                      </c:pt>
                      <c:pt idx="10">
                        <c:v>0</c:v>
                      </c:pt>
                      <c:pt idx="11">
                        <c:v>2.7699999511241913E-2</c:v>
                      </c:pt>
                      <c:pt idx="12">
                        <c:v>0</c:v>
                      </c:pt>
                      <c:pt idx="13">
                        <c:v>0</c:v>
                      </c:pt>
                      <c:pt idx="14">
                        <c:v>1.5799999237060547E-2</c:v>
                      </c:pt>
                      <c:pt idx="15">
                        <c:v>1.5699999406933784E-2</c:v>
                      </c:pt>
                      <c:pt idx="16">
                        <c:v>0</c:v>
                      </c:pt>
                      <c:pt idx="17">
                        <c:v>2.1400000900030136E-2</c:v>
                      </c:pt>
                      <c:pt idx="18">
                        <c:v>4.4599998742341995E-2</c:v>
                      </c:pt>
                      <c:pt idx="19">
                        <c:v>5.2299998700618744E-2</c:v>
                      </c:pt>
                      <c:pt idx="20">
                        <c:v>4.3200001120567322E-2</c:v>
                      </c:pt>
                      <c:pt idx="21">
                        <c:v>4.2100001126527786E-2</c:v>
                      </c:pt>
                      <c:pt idx="22">
                        <c:v>4.2899999767541885E-2</c:v>
                      </c:pt>
                      <c:pt idx="23">
                        <c:v>5.8800000697374344E-2</c:v>
                      </c:pt>
                      <c:pt idx="24">
                        <c:v>0</c:v>
                      </c:pt>
                      <c:pt idx="25">
                        <c:v>0</c:v>
                      </c:pt>
                      <c:pt idx="26">
                        <c:v>0</c:v>
                      </c:pt>
                      <c:pt idx="27">
                        <c:v>0.12989999353885651</c:v>
                      </c:pt>
                      <c:pt idx="28">
                        <c:v>8.3099998533725739E-2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F-0541-4716-85AB-294D55496E47}"/>
                  </c:ext>
                </c:extLst>
              </c15:ser>
            </c15:filteredLineSeries>
            <c15:filteredLineSeries>
              <c15:ser>
                <c:idx val="12"/>
                <c:order val="11"/>
                <c:tx>
                  <c:strRef>
                    <c:extLst xmlns:c15="http://schemas.microsoft.com/office/drawing/2012/chart" xmlns:c16r2="http://schemas.microsoft.com/office/drawing/2015/06/chart">
                      <c:ext xmlns:c15="http://schemas.microsoft.com/office/drawing/2012/chart" uri="{02D57815-91ED-43cb-92C2-25804820EDAC}">
                        <c15:formulaRef>
                          <c15:sqref>r_elec!$N$1</c15:sqref>
                        </c15:formulaRef>
                      </c:ext>
                    </c:extLst>
                    <c:strCache>
                      <c:ptCount val="1"/>
                      <c:pt idx="0">
                        <c:v>independents</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1955</c:v>
                      </c:pt>
                      <c:pt idx="5">
                        <c:v>1958</c:v>
                      </c:pt>
                      <c:pt idx="6">
                        <c:v>1961</c:v>
                      </c:pt>
                      <c:pt idx="7">
                        <c:v>1963</c:v>
                      </c:pt>
                      <c:pt idx="8">
                        <c:v>1966</c:v>
                      </c:pt>
                      <c:pt idx="9">
                        <c:v>1969</c:v>
                      </c:pt>
                      <c:pt idx="10">
                        <c:v>1972</c:v>
                      </c:pt>
                      <c:pt idx="11">
                        <c:v>1974</c:v>
                      </c:pt>
                      <c:pt idx="12">
                        <c:v>1975</c:v>
                      </c:pt>
                      <c:pt idx="13">
                        <c:v>1977</c:v>
                      </c:pt>
                      <c:pt idx="14">
                        <c:v>1980</c:v>
                      </c:pt>
                      <c:pt idx="15">
                        <c:v>1983</c:v>
                      </c:pt>
                      <c:pt idx="16">
                        <c:v>1984</c:v>
                      </c:pt>
                      <c:pt idx="17">
                        <c:v>1987</c:v>
                      </c:pt>
                      <c:pt idx="18">
                        <c:v>1990</c:v>
                      </c:pt>
                      <c:pt idx="19">
                        <c:v>1993</c:v>
                      </c:pt>
                      <c:pt idx="20">
                        <c:v>1996</c:v>
                      </c:pt>
                      <c:pt idx="21">
                        <c:v>1998</c:v>
                      </c:pt>
                      <c:pt idx="22">
                        <c:v>2001</c:v>
                      </c:pt>
                      <c:pt idx="23">
                        <c:v>2004</c:v>
                      </c:pt>
                      <c:pt idx="24">
                        <c:v>2007</c:v>
                      </c:pt>
                      <c:pt idx="25">
                        <c:v>2010</c:v>
                      </c:pt>
                      <c:pt idx="26">
                        <c:v>2013</c:v>
                      </c:pt>
                      <c:pt idx="27">
                        <c:v>2016</c:v>
                      </c:pt>
                      <c:pt idx="28">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r_elec!$N$2:$N$30</c15:sqref>
                        </c15:formulaRef>
                      </c:ext>
                    </c:extLst>
                    <c:numCache>
                      <c:formatCode>General</c:formatCode>
                      <c:ptCount val="29"/>
                      <c:pt idx="0">
                        <c:v>1.8200000000000001E-2</c:v>
                      </c:pt>
                      <c:pt idx="1">
                        <c:v>2.1600000000000001E-2</c:v>
                      </c:pt>
                      <c:pt idx="2">
                        <c:v>1.0500000000000001E-2</c:v>
                      </c:pt>
                      <c:pt idx="3">
                        <c:v>1.11E-2</c:v>
                      </c:pt>
                      <c:pt idx="4">
                        <c:v>1.37E-2</c:v>
                      </c:pt>
                      <c:pt idx="5">
                        <c:v>6.3E-3</c:v>
                      </c:pt>
                      <c:pt idx="6">
                        <c:v>6.8000000000000005E-3</c:v>
                      </c:pt>
                      <c:pt idx="7">
                        <c:v>4.6999999999999993E-3</c:v>
                      </c:pt>
                      <c:pt idx="8">
                        <c:v>1.4499999999999999E-2</c:v>
                      </c:pt>
                      <c:pt idx="9">
                        <c:v>2.53E-2</c:v>
                      </c:pt>
                      <c:pt idx="10">
                        <c:v>9.5999999999999992E-3</c:v>
                      </c:pt>
                      <c:pt idx="11">
                        <c:v>4.0000000000000001E-3</c:v>
                      </c:pt>
                      <c:pt idx="12">
                        <c:v>8.199999999999999E-3</c:v>
                      </c:pt>
                      <c:pt idx="13">
                        <c:v>6.3E-3</c:v>
                      </c:pt>
                      <c:pt idx="14">
                        <c:v>6.9999999999999993E-3</c:v>
                      </c:pt>
                      <c:pt idx="15">
                        <c:v>5.8999999999999999E-3</c:v>
                      </c:pt>
                      <c:pt idx="16">
                        <c:v>1.04E-2</c:v>
                      </c:pt>
                      <c:pt idx="17">
                        <c:v>1.66E-2</c:v>
                      </c:pt>
                      <c:pt idx="18">
                        <c:v>2.76E-2</c:v>
                      </c:pt>
                      <c:pt idx="19">
                        <c:v>3.1400000000000004E-2</c:v>
                      </c:pt>
                      <c:pt idx="20">
                        <c:v>2.41E-2</c:v>
                      </c:pt>
                      <c:pt idx="21">
                        <c:v>1.9400000000000001E-2</c:v>
                      </c:pt>
                      <c:pt idx="22">
                        <c:v>2.8900000000000002E-2</c:v>
                      </c:pt>
                      <c:pt idx="23">
                        <c:v>2.4900000000000002E-2</c:v>
                      </c:pt>
                      <c:pt idx="24">
                        <c:v>2.23E-2</c:v>
                      </c:pt>
                      <c:pt idx="25">
                        <c:v>2.52E-2</c:v>
                      </c:pt>
                      <c:pt idx="26">
                        <c:v>1.37E-2</c:v>
                      </c:pt>
                      <c:pt idx="27">
                        <c:v>2.81E-2</c:v>
                      </c:pt>
                      <c:pt idx="28">
                        <c:v>3.3700000000000001E-2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30-0541-4716-85AB-294D55496E47}"/>
                  </c:ext>
                </c:extLst>
              </c15:ser>
            </c15:filteredLineSeries>
          </c:ext>
        </c:extLst>
      </c:lineChart>
      <c:dateAx>
        <c:axId val="1610704240"/>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7376"/>
        <c:crosses val="autoZero"/>
        <c:auto val="0"/>
        <c:lblOffset val="100"/>
        <c:baseTimeUnit val="days"/>
        <c:majorUnit val="5"/>
        <c:majorTimeUnit val="days"/>
        <c:minorUnit val="1"/>
      </c:dateAx>
      <c:valAx>
        <c:axId val="16106873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4240"/>
        <c:crosses val="autoZero"/>
        <c:crossBetween val="midCat"/>
      </c:valAx>
      <c:spPr>
        <a:noFill/>
        <a:ln>
          <a:solidFill>
            <a:sysClr val="windowText" lastClr="000000"/>
          </a:solidFill>
        </a:ln>
        <a:effectLst/>
      </c:spPr>
    </c:plotArea>
    <c:legend>
      <c:legendPos val="b"/>
      <c:layout>
        <c:manualLayout>
          <c:xMode val="edge"/>
          <c:yMode val="edge"/>
          <c:x val="0.13516462553315223"/>
          <c:y val="0.14378640935152304"/>
          <c:w val="0.81346453831014809"/>
          <c:h val="0.1685393036105601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A55 - Vote pour les Verts australiens par classe sociale perçue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707096497875006"/>
          <c:w val="0.91062130312926559"/>
          <c:h val="0.66765920996277139"/>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r_vote_gre!$C$49:$H$49</c15:sqref>
                  </c15:fullRef>
                </c:ext>
              </c:extLst>
              <c:f>r_vote_gre!$F$49:$H$49</c:f>
              <c:numCache>
                <c:formatCode>General</c:formatCode>
                <c:ptCount val="3"/>
                <c:pt idx="0">
                  <c:v>1.2211973778903484E-2</c:v>
                </c:pt>
                <c:pt idx="1">
                  <c:v>5.185931921005249E-2</c:v>
                </c:pt>
                <c:pt idx="2">
                  <c:v>7.3913656175136566E-2</c:v>
                </c:pt>
              </c:numCache>
            </c:numRef>
          </c:val>
          <c:extLst xmlns:c16r2="http://schemas.microsoft.com/office/drawing/2015/06/chart">
            <c:ext xmlns:c16="http://schemas.microsoft.com/office/drawing/2014/chart" uri="{C3380CC4-5D6E-409C-BE32-E72D297353CC}">
              <c16:uniqueId val="{00000000-3872-4C18-8DC7-EB7018806FF6}"/>
            </c:ext>
          </c:extLst>
        </c:ser>
        <c:ser>
          <c:idx val="1"/>
          <c:order val="1"/>
          <c:tx>
            <c:v>Classe moyenne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r_vote_gre!$C$50:$H$50</c15:sqref>
                  </c15:fullRef>
                </c:ext>
              </c:extLst>
              <c:f>r_vote_gre!$F$50:$H$50</c:f>
              <c:numCache>
                <c:formatCode>General</c:formatCode>
                <c:ptCount val="3"/>
                <c:pt idx="0">
                  <c:v>1.2390869669616222E-2</c:v>
                </c:pt>
                <c:pt idx="1">
                  <c:v>8.3567693829536438E-2</c:v>
                </c:pt>
                <c:pt idx="2">
                  <c:v>0.12629491090774536</c:v>
                </c:pt>
              </c:numCache>
            </c:numRef>
          </c:val>
          <c:extLst xmlns:c16r2="http://schemas.microsoft.com/office/drawing/2015/06/chart">
            <c:ext xmlns:c16="http://schemas.microsoft.com/office/drawing/2014/chart" uri="{C3380CC4-5D6E-409C-BE32-E72D297353CC}">
              <c16:uniqueId val="{00000001-3872-4C18-8DC7-EB7018806FF6}"/>
            </c:ext>
          </c:extLst>
        </c:ser>
        <c:dLbls>
          <c:showLegendKey val="0"/>
          <c:showVal val="0"/>
          <c:showCatName val="0"/>
          <c:showSerName val="0"/>
          <c:showPercent val="0"/>
          <c:showBubbleSize val="0"/>
        </c:dLbls>
        <c:gapWidth val="219"/>
        <c:overlap val="-27"/>
        <c:axId val="1399719440"/>
        <c:axId val="1399746640"/>
        <c:extLst xmlns:c16r2="http://schemas.microsoft.com/office/drawing/2015/06/chart"/>
      </c:barChart>
      <c:catAx>
        <c:axId val="13997194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46640"/>
        <c:crosses val="autoZero"/>
        <c:auto val="1"/>
        <c:lblAlgn val="ctr"/>
        <c:lblOffset val="100"/>
        <c:noMultiLvlLbl val="0"/>
      </c:catAx>
      <c:valAx>
        <c:axId val="1399746640"/>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719440"/>
        <c:crosses val="autoZero"/>
        <c:crossBetween val="between"/>
      </c:valAx>
      <c:spPr>
        <a:noFill/>
        <a:ln>
          <a:solidFill>
            <a:sysClr val="windowText" lastClr="000000"/>
          </a:solidFill>
        </a:ln>
        <a:effectLst/>
      </c:spPr>
    </c:plotArea>
    <c:legend>
      <c:legendPos val="b"/>
      <c:layout>
        <c:manualLayout>
          <c:xMode val="edge"/>
          <c:yMode val="edge"/>
          <c:x val="0.6216947420506862"/>
          <c:y val="0.1320088623859256"/>
          <c:w val="0.34295792735623765"/>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A56 - Vote pour les Verts australiens par statut de propriété du logement</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962326623398016"/>
          <c:w val="0.91062130312926559"/>
          <c:h val="0.71580272131255562"/>
        </c:manualLayout>
      </c:layout>
      <c:barChart>
        <c:barDir val="col"/>
        <c:grouping val="clustered"/>
        <c:varyColors val="0"/>
        <c:ser>
          <c:idx val="0"/>
          <c:order val="0"/>
          <c:tx>
            <c:v>Locataires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r_vote_gre!$C$51:$H$51</c15:sqref>
                  </c15:fullRef>
                </c:ext>
              </c:extLst>
              <c:f>r_vote_gre!$F$51:$H$51</c:f>
              <c:numCache>
                <c:formatCode>General</c:formatCode>
                <c:ptCount val="3"/>
                <c:pt idx="0">
                  <c:v>3.1135037541389465E-2</c:v>
                </c:pt>
                <c:pt idx="1">
                  <c:v>9.6953205764293671E-2</c:v>
                </c:pt>
                <c:pt idx="2">
                  <c:v>0.1678570955991745</c:v>
                </c:pt>
              </c:numCache>
            </c:numRef>
          </c:val>
          <c:extLst xmlns:c16r2="http://schemas.microsoft.com/office/drawing/2015/06/chart">
            <c:ext xmlns:c16="http://schemas.microsoft.com/office/drawing/2014/chart" uri="{C3380CC4-5D6E-409C-BE32-E72D297353CC}">
              <c16:uniqueId val="{00000000-B3E4-47E1-903A-AE60AF3810CF}"/>
            </c:ext>
          </c:extLst>
        </c:ser>
        <c:ser>
          <c:idx val="1"/>
          <c:order val="1"/>
          <c:tx>
            <c:v>Propriétaires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r_vote_gre!$C$1:$H$1</c15:sqref>
                  </c15:fullRef>
                </c:ext>
              </c:extLst>
              <c:f>r_vote_gre!$F$1:$H$1</c:f>
              <c:strCache>
                <c:ptCount val="3"/>
                <c:pt idx="0">
                  <c:v>1990-98</c:v>
                </c:pt>
                <c:pt idx="1">
                  <c:v>2001-07</c:v>
                </c:pt>
                <c:pt idx="2">
                  <c:v>2010-19</c:v>
                </c:pt>
              </c:strCache>
            </c:strRef>
          </c:cat>
          <c:val>
            <c:numRef>
              <c:extLst>
                <c:ext xmlns:c15="http://schemas.microsoft.com/office/drawing/2012/chart" uri="{02D57815-91ED-43cb-92C2-25804820EDAC}">
                  <c15:fullRef>
                    <c15:sqref>r_vote_gre!$C$52:$H$52</c15:sqref>
                  </c15:fullRef>
                </c:ext>
              </c:extLst>
              <c:f>r_vote_gre!$F$52:$H$52</c:f>
              <c:numCache>
                <c:formatCode>General</c:formatCode>
                <c:ptCount val="3"/>
                <c:pt idx="0">
                  <c:v>1.9711565226316452E-2</c:v>
                </c:pt>
                <c:pt idx="1">
                  <c:v>6.3302941620349884E-2</c:v>
                </c:pt>
                <c:pt idx="2">
                  <c:v>8.4939025342464447E-2</c:v>
                </c:pt>
              </c:numCache>
            </c:numRef>
          </c:val>
          <c:extLst xmlns:c16r2="http://schemas.microsoft.com/office/drawing/2015/06/chart">
            <c:ext xmlns:c16="http://schemas.microsoft.com/office/drawing/2014/chart" uri="{C3380CC4-5D6E-409C-BE32-E72D297353CC}">
              <c16:uniqueId val="{00000001-B3E4-47E1-903A-AE60AF3810CF}"/>
            </c:ext>
          </c:extLst>
        </c:ser>
        <c:dLbls>
          <c:showLegendKey val="0"/>
          <c:showVal val="0"/>
          <c:showCatName val="0"/>
          <c:showSerName val="0"/>
          <c:showPercent val="0"/>
          <c:showBubbleSize val="0"/>
        </c:dLbls>
        <c:gapWidth val="219"/>
        <c:overlap val="-27"/>
        <c:axId val="1614194352"/>
        <c:axId val="1614188368"/>
        <c:extLst xmlns:c16r2="http://schemas.microsoft.com/office/drawing/2015/06/chart"/>
      </c:barChart>
      <c:catAx>
        <c:axId val="16141943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88368"/>
        <c:crosses val="autoZero"/>
        <c:auto val="1"/>
        <c:lblAlgn val="ctr"/>
        <c:lblOffset val="100"/>
        <c:noMultiLvlLbl val="0"/>
      </c:catAx>
      <c:valAx>
        <c:axId val="1614188368"/>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94352"/>
        <c:crosses val="autoZero"/>
        <c:crossBetween val="between"/>
      </c:valAx>
      <c:spPr>
        <a:noFill/>
        <a:ln>
          <a:solidFill>
            <a:sysClr val="windowText" lastClr="000000"/>
          </a:solidFill>
        </a:ln>
        <a:effectLst/>
      </c:spPr>
    </c:plotArea>
    <c:legend>
      <c:legendPos val="b"/>
      <c:layout>
        <c:manualLayout>
          <c:xMode val="edge"/>
          <c:yMode val="edge"/>
          <c:x val="9.1687212254205924E-2"/>
          <c:y val="0.14664909564128753"/>
          <c:w val="0.30860692083816826"/>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A57 - Vote pour les Verts australiens par pays d'origine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6550418733954303"/>
        </c:manualLayout>
      </c:layout>
      <c:barChart>
        <c:barDir val="col"/>
        <c:grouping val="clustered"/>
        <c:varyColors val="0"/>
        <c:ser>
          <c:idx val="0"/>
          <c:order val="0"/>
          <c:tx>
            <c:v>Australie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r_vote_gre!$C$59:$H$59</c15:sqref>
                  </c15:fullRef>
                </c:ext>
              </c:extLst>
              <c:f>r_vote_gre!$F$59:$H$59</c:f>
              <c:numCache>
                <c:formatCode>General</c:formatCode>
                <c:ptCount val="3"/>
                <c:pt idx="0">
                  <c:v>1.5640905126929283E-2</c:v>
                </c:pt>
                <c:pt idx="1">
                  <c:v>7.3974281549453735E-2</c:v>
                </c:pt>
                <c:pt idx="2">
                  <c:v>0.10403040796518326</c:v>
                </c:pt>
              </c:numCache>
            </c:numRef>
          </c:val>
          <c:extLst xmlns:c16r2="http://schemas.microsoft.com/office/drawing/2015/06/chart">
            <c:ext xmlns:c16="http://schemas.microsoft.com/office/drawing/2014/chart" uri="{C3380CC4-5D6E-409C-BE32-E72D297353CC}">
              <c16:uniqueId val="{00000000-EF3A-42B3-B4C3-52CEB9BF69EA}"/>
            </c:ext>
          </c:extLst>
        </c:ser>
        <c:ser>
          <c:idx val="1"/>
          <c:order val="1"/>
          <c:tx>
            <c:v>Autres pays occidentaux</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r_vote_gre!$C$61:$H$61</c15:sqref>
                  </c15:fullRef>
                </c:ext>
              </c:extLst>
              <c:f>r_vote_gre!$F$61:$H$61</c:f>
              <c:numCache>
                <c:formatCode>General</c:formatCode>
                <c:ptCount val="3"/>
                <c:pt idx="0">
                  <c:v>1.3630382716655731E-2</c:v>
                </c:pt>
                <c:pt idx="1">
                  <c:v>6.7968070507049561E-2</c:v>
                </c:pt>
                <c:pt idx="2">
                  <c:v>9.9483229219913483E-2</c:v>
                </c:pt>
              </c:numCache>
            </c:numRef>
          </c:val>
          <c:extLst xmlns:c16r2="http://schemas.microsoft.com/office/drawing/2015/06/chart">
            <c:ext xmlns:c16="http://schemas.microsoft.com/office/drawing/2014/chart" uri="{C3380CC4-5D6E-409C-BE32-E72D297353CC}">
              <c16:uniqueId val="{00000001-EF3A-42B3-B4C3-52CEB9BF69EA}"/>
            </c:ext>
          </c:extLst>
        </c:ser>
        <c:ser>
          <c:idx val="2"/>
          <c:order val="2"/>
          <c:tx>
            <c:v>Pays non-occidentaux</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r_vote_gre!$C$60:$H$60</c15:sqref>
                  </c15:fullRef>
                </c:ext>
              </c:extLst>
              <c:f>r_vote_gre!$F$60:$H$60</c:f>
              <c:numCache>
                <c:formatCode>General</c:formatCode>
                <c:ptCount val="3"/>
                <c:pt idx="0">
                  <c:v>1.2675048783421516E-2</c:v>
                </c:pt>
                <c:pt idx="1">
                  <c:v>7.6217666268348694E-2</c:v>
                </c:pt>
                <c:pt idx="2">
                  <c:v>0.11744140833616257</c:v>
                </c:pt>
              </c:numCache>
            </c:numRef>
          </c:val>
          <c:extLst xmlns:c16r2="http://schemas.microsoft.com/office/drawing/2015/06/chart">
            <c:ext xmlns:c16="http://schemas.microsoft.com/office/drawing/2014/chart" uri="{C3380CC4-5D6E-409C-BE32-E72D297353CC}">
              <c16:uniqueId val="{00000002-EF3A-42B3-B4C3-52CEB9BF69EA}"/>
            </c:ext>
          </c:extLst>
        </c:ser>
        <c:dLbls>
          <c:showLegendKey val="0"/>
          <c:showVal val="0"/>
          <c:showCatName val="0"/>
          <c:showSerName val="0"/>
          <c:showPercent val="0"/>
          <c:showBubbleSize val="0"/>
        </c:dLbls>
        <c:gapWidth val="219"/>
        <c:overlap val="-27"/>
        <c:axId val="1614176944"/>
        <c:axId val="1614207408"/>
        <c:extLst xmlns:c16r2="http://schemas.microsoft.com/office/drawing/2015/06/chart"/>
      </c:barChart>
      <c:catAx>
        <c:axId val="1614176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207408"/>
        <c:crosses val="autoZero"/>
        <c:auto val="1"/>
        <c:lblAlgn val="ctr"/>
        <c:lblOffset val="100"/>
        <c:noMultiLvlLbl val="0"/>
      </c:catAx>
      <c:valAx>
        <c:axId val="1614207408"/>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76944"/>
        <c:crosses val="autoZero"/>
        <c:crossBetween val="between"/>
      </c:valAx>
      <c:spPr>
        <a:noFill/>
        <a:ln>
          <a:solidFill>
            <a:sysClr val="windowText" lastClr="000000"/>
          </a:solidFill>
        </a:ln>
        <a:effectLst/>
      </c:spPr>
    </c:plotArea>
    <c:legend>
      <c:legendPos val="b"/>
      <c:layout>
        <c:manualLayout>
          <c:xMode val="edge"/>
          <c:yMode val="edge"/>
          <c:x val="0.31943504680571516"/>
          <c:y val="0.10272016304159638"/>
          <c:w val="0.65457882933211997"/>
          <c:h val="0.1036227618468154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A58 - Vote pour la Coalition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r_vote_lib!$C$2:$H$2</c:f>
              <c:numCache>
                <c:formatCode>General</c:formatCode>
                <c:ptCount val="6"/>
                <c:pt idx="0">
                  <c:v>0.43467089533805847</c:v>
                </c:pt>
                <c:pt idx="1">
                  <c:v>0.52408653497695923</c:v>
                </c:pt>
                <c:pt idx="2">
                  <c:v>0.45318889617919922</c:v>
                </c:pt>
                <c:pt idx="3">
                  <c:v>0.44872778654098511</c:v>
                </c:pt>
                <c:pt idx="4">
                  <c:v>0.47741827368736267</c:v>
                </c:pt>
                <c:pt idx="5">
                  <c:v>0.49099111557006836</c:v>
                </c:pt>
              </c:numCache>
            </c:numRef>
          </c:val>
          <c:extLst xmlns:c16r2="http://schemas.microsoft.com/office/drawing/2015/06/chart">
            <c:ext xmlns:c16="http://schemas.microsoft.com/office/drawing/2014/chart" uri="{C3380CC4-5D6E-409C-BE32-E72D297353CC}">
              <c16:uniqueId val="{00000000-5DFE-43F2-AE46-60B7F865389B}"/>
            </c:ext>
          </c:extLst>
        </c:ser>
        <c:ser>
          <c:idx val="1"/>
          <c:order val="1"/>
          <c:tx>
            <c:v>Secondaire</c:v>
          </c:tx>
          <c:spPr>
            <a:solidFill>
              <a:srgbClr val="FF0000"/>
            </a:solidFill>
            <a:ln>
              <a:solidFill>
                <a:srgbClr val="FF0000"/>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r_vote_lib!$C$3:$H$3</c:f>
              <c:numCache>
                <c:formatCode>General</c:formatCode>
                <c:ptCount val="6"/>
                <c:pt idx="0">
                  <c:v>0.54130452871322632</c:v>
                </c:pt>
                <c:pt idx="1">
                  <c:v>0.5688512921333313</c:v>
                </c:pt>
                <c:pt idx="2">
                  <c:v>0.46830236911773682</c:v>
                </c:pt>
                <c:pt idx="3">
                  <c:v>0.45600074529647827</c:v>
                </c:pt>
                <c:pt idx="4">
                  <c:v>0.50627166032791138</c:v>
                </c:pt>
                <c:pt idx="5">
                  <c:v>0.4962770938873291</c:v>
                </c:pt>
              </c:numCache>
            </c:numRef>
          </c:val>
          <c:extLst xmlns:c16r2="http://schemas.microsoft.com/office/drawing/2015/06/chart">
            <c:ext xmlns:c16="http://schemas.microsoft.com/office/drawing/2014/chart" uri="{C3380CC4-5D6E-409C-BE32-E72D297353CC}">
              <c16:uniqueId val="{00000001-5DFE-43F2-AE46-60B7F865389B}"/>
            </c:ext>
          </c:extLst>
        </c:ser>
        <c:ser>
          <c:idx val="2"/>
          <c:order val="2"/>
          <c:tx>
            <c:v>Supérieur</c:v>
          </c:tx>
          <c:spPr>
            <a:solidFill>
              <a:schemeClr val="accent6"/>
            </a:solidFill>
            <a:ln>
              <a:solidFill>
                <a:schemeClr val="accent6"/>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r_vote_lib!$C$4:$H$4</c:f>
              <c:numCache>
                <c:formatCode>General</c:formatCode>
                <c:ptCount val="6"/>
                <c:pt idx="0">
                  <c:v>0.71924251317977905</c:v>
                </c:pt>
                <c:pt idx="1">
                  <c:v>0.53889584541320801</c:v>
                </c:pt>
                <c:pt idx="2">
                  <c:v>0.45497581362724304</c:v>
                </c:pt>
                <c:pt idx="3">
                  <c:v>0.44103109836578369</c:v>
                </c:pt>
                <c:pt idx="4">
                  <c:v>0.39162597060203552</c:v>
                </c:pt>
                <c:pt idx="5">
                  <c:v>0.41143506765365601</c:v>
                </c:pt>
              </c:numCache>
            </c:numRef>
          </c:val>
          <c:extLst xmlns:c16r2="http://schemas.microsoft.com/office/drawing/2015/06/chart">
            <c:ext xmlns:c16="http://schemas.microsoft.com/office/drawing/2014/chart" uri="{C3380CC4-5D6E-409C-BE32-E72D297353CC}">
              <c16:uniqueId val="{00000002-5DFE-43F2-AE46-60B7F865389B}"/>
            </c:ext>
          </c:extLst>
        </c:ser>
        <c:ser>
          <c:idx val="3"/>
          <c:order val="3"/>
          <c:tx>
            <c:v>Dipl. avancés</c:v>
          </c:tx>
          <c:spPr>
            <a:solidFill>
              <a:schemeClr val="accent4"/>
            </a:solidFill>
            <a:ln>
              <a:no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r_vote_lib!$C$5:$H$5</c:f>
              <c:numCache>
                <c:formatCode>General</c:formatCode>
                <c:ptCount val="6"/>
                <c:pt idx="2">
                  <c:v>0.55148994922637939</c:v>
                </c:pt>
                <c:pt idx="3">
                  <c:v>0.44491681456565857</c:v>
                </c:pt>
                <c:pt idx="4">
                  <c:v>0.35963600873947144</c:v>
                </c:pt>
                <c:pt idx="5">
                  <c:v>0.39452654123306274</c:v>
                </c:pt>
              </c:numCache>
            </c:numRef>
          </c:val>
          <c:extLst xmlns:c16r2="http://schemas.microsoft.com/office/drawing/2015/06/chart">
            <c:ext xmlns:c16="http://schemas.microsoft.com/office/drawing/2014/chart" uri="{C3380CC4-5D6E-409C-BE32-E72D297353CC}">
              <c16:uniqueId val="{00000003-5DFE-43F2-AE46-60B7F865389B}"/>
            </c:ext>
          </c:extLst>
        </c:ser>
        <c:dLbls>
          <c:showLegendKey val="0"/>
          <c:showVal val="0"/>
          <c:showCatName val="0"/>
          <c:showSerName val="0"/>
          <c:showPercent val="0"/>
          <c:showBubbleSize val="0"/>
        </c:dLbls>
        <c:gapWidth val="219"/>
        <c:overlap val="-27"/>
        <c:axId val="1614203056"/>
        <c:axId val="1614186192"/>
        <c:extLst xmlns:c16r2="http://schemas.microsoft.com/office/drawing/2015/06/chart"/>
      </c:barChart>
      <c:catAx>
        <c:axId val="16142030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86192"/>
        <c:crosses val="autoZero"/>
        <c:auto val="1"/>
        <c:lblAlgn val="ctr"/>
        <c:lblOffset val="100"/>
        <c:noMultiLvlLbl val="0"/>
      </c:catAx>
      <c:valAx>
        <c:axId val="161418619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203056"/>
        <c:crosses val="autoZero"/>
        <c:crossBetween val="between"/>
      </c:valAx>
      <c:spPr>
        <a:noFill/>
        <a:ln>
          <a:solidFill>
            <a:sysClr val="windowText" lastClr="000000"/>
          </a:solidFill>
        </a:ln>
        <a:effectLst/>
      </c:spPr>
    </c:plotArea>
    <c:legend>
      <c:legendPos val="b"/>
      <c:layout>
        <c:manualLayout>
          <c:xMode val="edge"/>
          <c:yMode val="edge"/>
          <c:x val="0.44663028465736387"/>
          <c:y val="9.8531999056838668E-2"/>
          <c:w val="0.52738359148047131"/>
          <c:h val="0.101528679854436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A59 - Vote pour la Coalition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r_vote_lib!$C$6:$H$6</c:f>
              <c:numCache>
                <c:formatCode>General</c:formatCode>
                <c:ptCount val="6"/>
                <c:pt idx="0">
                  <c:v>0.43436717987060547</c:v>
                </c:pt>
                <c:pt idx="1">
                  <c:v>0.52408653497695923</c:v>
                </c:pt>
                <c:pt idx="2">
                  <c:v>0.45245957374572754</c:v>
                </c:pt>
                <c:pt idx="3">
                  <c:v>0.44828468561172485</c:v>
                </c:pt>
                <c:pt idx="4">
                  <c:v>0.48702022433280945</c:v>
                </c:pt>
                <c:pt idx="5">
                  <c:v>0.49501991271972656</c:v>
                </c:pt>
              </c:numCache>
            </c:numRef>
          </c:val>
          <c:extLst xmlns:c16r2="http://schemas.microsoft.com/office/drawing/2015/06/chart">
            <c:ext xmlns:c16="http://schemas.microsoft.com/office/drawing/2014/chart" uri="{C3380CC4-5D6E-409C-BE32-E72D297353CC}">
              <c16:uniqueId val="{00000000-FBF6-4D20-9A0E-387C01C03719}"/>
            </c:ext>
          </c:extLst>
        </c:ser>
        <c:ser>
          <c:idx val="1"/>
          <c:order val="1"/>
          <c:tx>
            <c:v>40 % du milieu</c:v>
          </c:tx>
          <c:spPr>
            <a:solidFill>
              <a:srgbClr val="FF0000"/>
            </a:solidFill>
            <a:ln>
              <a:solidFill>
                <a:srgbClr val="FF0000"/>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r_vote_lib!$C$7:$H$7</c:f>
              <c:numCache>
                <c:formatCode>General</c:formatCode>
                <c:ptCount val="6"/>
                <c:pt idx="0">
                  <c:v>0.50171750783920288</c:v>
                </c:pt>
                <c:pt idx="1">
                  <c:v>0.55664384365081787</c:v>
                </c:pt>
                <c:pt idx="2">
                  <c:v>0.46654170751571655</c:v>
                </c:pt>
                <c:pt idx="3">
                  <c:v>0.45618849992752075</c:v>
                </c:pt>
                <c:pt idx="4">
                  <c:v>0.46520599722862244</c:v>
                </c:pt>
                <c:pt idx="5">
                  <c:v>0.43924561142921448</c:v>
                </c:pt>
              </c:numCache>
            </c:numRef>
          </c:val>
          <c:extLst xmlns:c16r2="http://schemas.microsoft.com/office/drawing/2015/06/chart">
            <c:ext xmlns:c16="http://schemas.microsoft.com/office/drawing/2014/chart" uri="{C3380CC4-5D6E-409C-BE32-E72D297353CC}">
              <c16:uniqueId val="{00000001-FBF6-4D20-9A0E-387C01C03719}"/>
            </c:ext>
          </c:extLst>
        </c:ser>
        <c:ser>
          <c:idx val="2"/>
          <c:order val="2"/>
          <c:tx>
            <c:v>10 % du haut</c:v>
          </c:tx>
          <c:spPr>
            <a:solidFill>
              <a:schemeClr val="accent6"/>
            </a:solidFill>
            <a:ln>
              <a:solidFill>
                <a:schemeClr val="accent6"/>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r_vote_lib!$C$8:$H$8</c:f>
              <c:numCache>
                <c:formatCode>General</c:formatCode>
                <c:ptCount val="6"/>
                <c:pt idx="0">
                  <c:v>0.67539674043655396</c:v>
                </c:pt>
                <c:pt idx="1">
                  <c:v>0.54499220848083496</c:v>
                </c:pt>
                <c:pt idx="2">
                  <c:v>0.4629802405834198</c:v>
                </c:pt>
                <c:pt idx="3">
                  <c:v>0.44088983535766602</c:v>
                </c:pt>
                <c:pt idx="4">
                  <c:v>0.36355492472648621</c:v>
                </c:pt>
                <c:pt idx="5">
                  <c:v>0.39851748943328857</c:v>
                </c:pt>
              </c:numCache>
            </c:numRef>
          </c:val>
          <c:extLst xmlns:c16r2="http://schemas.microsoft.com/office/drawing/2015/06/chart">
            <c:ext xmlns:c16="http://schemas.microsoft.com/office/drawing/2014/chart" uri="{C3380CC4-5D6E-409C-BE32-E72D297353CC}">
              <c16:uniqueId val="{00000002-FBF6-4D20-9A0E-387C01C03719}"/>
            </c:ext>
          </c:extLst>
        </c:ser>
        <c:dLbls>
          <c:showLegendKey val="0"/>
          <c:showVal val="0"/>
          <c:showCatName val="0"/>
          <c:showSerName val="0"/>
          <c:showPercent val="0"/>
          <c:showBubbleSize val="0"/>
        </c:dLbls>
        <c:gapWidth val="219"/>
        <c:overlap val="-27"/>
        <c:axId val="1614185648"/>
        <c:axId val="1614201424"/>
        <c:extLst xmlns:c16r2="http://schemas.microsoft.com/office/drawing/2015/06/chart"/>
      </c:barChart>
      <c:catAx>
        <c:axId val="16141856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201424"/>
        <c:crosses val="autoZero"/>
        <c:auto val="1"/>
        <c:lblAlgn val="ctr"/>
        <c:lblOffset val="100"/>
        <c:noMultiLvlLbl val="0"/>
      </c:catAx>
      <c:valAx>
        <c:axId val="1614201424"/>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85648"/>
        <c:crosses val="autoZero"/>
        <c:crossBetween val="between"/>
      </c:valAx>
      <c:spPr>
        <a:noFill/>
        <a:ln>
          <a:solidFill>
            <a:sysClr val="windowText" lastClr="000000"/>
          </a:solidFill>
        </a:ln>
        <a:effectLst/>
      </c:spPr>
    </c:plotArea>
    <c:legend>
      <c:legendPos val="b"/>
      <c:layout>
        <c:manualLayout>
          <c:xMode val="edge"/>
          <c:yMode val="edge"/>
          <c:x val="0.51638251186633244"/>
          <c:y val="0.10062608104921753"/>
          <c:w val="0.45844497871733225"/>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A60 - Vote pour la Coalition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r_vote_lib!$C$19:$H$19</c:f>
              <c:numCache>
                <c:formatCode>General</c:formatCode>
                <c:ptCount val="6"/>
                <c:pt idx="0">
                  <c:v>0.34972810745239258</c:v>
                </c:pt>
                <c:pt idx="1">
                  <c:v>0.43514305353164673</c:v>
                </c:pt>
                <c:pt idx="2">
                  <c:v>0.43148854374885559</c:v>
                </c:pt>
                <c:pt idx="3">
                  <c:v>0.43812084197998047</c:v>
                </c:pt>
                <c:pt idx="4">
                  <c:v>0.43280869722366333</c:v>
                </c:pt>
                <c:pt idx="5">
                  <c:v>0.46415621042251587</c:v>
                </c:pt>
              </c:numCache>
            </c:numRef>
          </c:val>
          <c:extLst xmlns:c16r2="http://schemas.microsoft.com/office/drawing/2015/06/chart">
            <c:ext xmlns:c16="http://schemas.microsoft.com/office/drawing/2014/chart" uri="{C3380CC4-5D6E-409C-BE32-E72D297353CC}">
              <c16:uniqueId val="{00000000-64E6-498A-BAB1-3420A54D8934}"/>
            </c:ext>
          </c:extLst>
        </c:ser>
        <c:ser>
          <c:idx val="1"/>
          <c:order val="1"/>
          <c:tx>
            <c:v>40 % du milieu</c:v>
          </c:tx>
          <c:spPr>
            <a:solidFill>
              <a:srgbClr val="FF0000"/>
            </a:solidFill>
            <a:ln>
              <a:solidFill>
                <a:srgbClr val="FF0000"/>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r_vote_lib!$C$20:$H$20</c:f>
              <c:numCache>
                <c:formatCode>General</c:formatCode>
                <c:ptCount val="6"/>
                <c:pt idx="0">
                  <c:v>0.52300930023193359</c:v>
                </c:pt>
                <c:pt idx="1">
                  <c:v>0.4666348397731781</c:v>
                </c:pt>
                <c:pt idx="2">
                  <c:v>0.43785727024078369</c:v>
                </c:pt>
                <c:pt idx="3">
                  <c:v>0.45674824714660645</c:v>
                </c:pt>
                <c:pt idx="4">
                  <c:v>0.48382472991943359</c:v>
                </c:pt>
                <c:pt idx="5">
                  <c:v>0.43921205401420593</c:v>
                </c:pt>
              </c:numCache>
            </c:numRef>
          </c:val>
          <c:extLst xmlns:c16r2="http://schemas.microsoft.com/office/drawing/2015/06/chart">
            <c:ext xmlns:c16="http://schemas.microsoft.com/office/drawing/2014/chart" uri="{C3380CC4-5D6E-409C-BE32-E72D297353CC}">
              <c16:uniqueId val="{00000001-64E6-498A-BAB1-3420A54D8934}"/>
            </c:ext>
          </c:extLst>
        </c:ser>
        <c:ser>
          <c:idx val="2"/>
          <c:order val="2"/>
          <c:tx>
            <c:v>10 % du haut</c:v>
          </c:tx>
          <c:spPr>
            <a:solidFill>
              <a:schemeClr val="accent6"/>
            </a:solidFill>
            <a:ln>
              <a:solidFill>
                <a:schemeClr val="accent6"/>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r_vote_lib!$C$21:$H$21</c:f>
              <c:numCache>
                <c:formatCode>General</c:formatCode>
                <c:ptCount val="6"/>
                <c:pt idx="0">
                  <c:v>0.74350148439407349</c:v>
                </c:pt>
                <c:pt idx="1">
                  <c:v>0.67287915945053101</c:v>
                </c:pt>
                <c:pt idx="2">
                  <c:v>0.54187750816345215</c:v>
                </c:pt>
                <c:pt idx="3">
                  <c:v>0.58433091640472412</c:v>
                </c:pt>
                <c:pt idx="4">
                  <c:v>0.53852808475494385</c:v>
                </c:pt>
                <c:pt idx="5">
                  <c:v>0.54256796836853027</c:v>
                </c:pt>
              </c:numCache>
            </c:numRef>
          </c:val>
          <c:extLst xmlns:c16r2="http://schemas.microsoft.com/office/drawing/2015/06/chart">
            <c:ext xmlns:c16="http://schemas.microsoft.com/office/drawing/2014/chart" uri="{C3380CC4-5D6E-409C-BE32-E72D297353CC}">
              <c16:uniqueId val="{00000002-64E6-498A-BAB1-3420A54D8934}"/>
            </c:ext>
          </c:extLst>
        </c:ser>
        <c:dLbls>
          <c:showLegendKey val="0"/>
          <c:showVal val="0"/>
          <c:showCatName val="0"/>
          <c:showSerName val="0"/>
          <c:showPercent val="0"/>
          <c:showBubbleSize val="0"/>
        </c:dLbls>
        <c:gapWidth val="219"/>
        <c:overlap val="-27"/>
        <c:axId val="1614206320"/>
        <c:axId val="1614206864"/>
        <c:extLst xmlns:c16r2="http://schemas.microsoft.com/office/drawing/2015/06/chart"/>
      </c:barChart>
      <c:catAx>
        <c:axId val="16142063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206864"/>
        <c:crosses val="autoZero"/>
        <c:auto val="1"/>
        <c:lblAlgn val="ctr"/>
        <c:lblOffset val="100"/>
        <c:noMultiLvlLbl val="0"/>
      </c:catAx>
      <c:valAx>
        <c:axId val="161420686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206320"/>
        <c:crosses val="autoZero"/>
        <c:crossBetween val="between"/>
      </c:valAx>
      <c:spPr>
        <a:noFill/>
        <a:ln>
          <a:solidFill>
            <a:sysClr val="windowText" lastClr="000000"/>
          </a:solidFill>
        </a:ln>
        <a:effectLst/>
      </c:spPr>
    </c:plotArea>
    <c:legend>
      <c:legendPos val="b"/>
      <c:layout>
        <c:manualLayout>
          <c:xMode val="edge"/>
          <c:yMode val="edge"/>
          <c:x val="0.54920708937643525"/>
          <c:y val="0.10062608104921753"/>
          <c:w val="0.42288501974805415"/>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A61 - Vote pour la Coalition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r_vote_lib!$C$22:$H$22</c:f>
              <c:numCache>
                <c:formatCode>General</c:formatCode>
                <c:ptCount val="6"/>
                <c:pt idx="0">
                  <c:v>0.3337806761264801</c:v>
                </c:pt>
                <c:pt idx="1">
                  <c:v>0.37616625428199768</c:v>
                </c:pt>
                <c:pt idx="2">
                  <c:v>0.33383211493492126</c:v>
                </c:pt>
                <c:pt idx="3">
                  <c:v>0.33040016889572144</c:v>
                </c:pt>
                <c:pt idx="4">
                  <c:v>0.33673748373985291</c:v>
                </c:pt>
                <c:pt idx="5">
                  <c:v>0.32918667793273926</c:v>
                </c:pt>
              </c:numCache>
            </c:numRef>
          </c:val>
          <c:extLst xmlns:c16r2="http://schemas.microsoft.com/office/drawing/2015/06/chart">
            <c:ext xmlns:c16="http://schemas.microsoft.com/office/drawing/2014/chart" uri="{C3380CC4-5D6E-409C-BE32-E72D297353CC}">
              <c16:uniqueId val="{00000000-D8D9-46D3-93A5-C0A4980C9468}"/>
            </c:ext>
          </c:extLst>
        </c:ser>
        <c:ser>
          <c:idx val="1"/>
          <c:order val="1"/>
          <c:tx>
            <c:v>Catholiques</c:v>
          </c:tx>
          <c:spPr>
            <a:solidFill>
              <a:srgbClr val="FF0000"/>
            </a:solidFill>
            <a:ln>
              <a:solidFill>
                <a:srgbClr val="FF0000"/>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r_vote_lib!$C$23:$H$23</c:f>
              <c:numCache>
                <c:formatCode>General</c:formatCode>
                <c:ptCount val="6"/>
                <c:pt idx="0">
                  <c:v>0.34083586931228638</c:v>
                </c:pt>
                <c:pt idx="1">
                  <c:v>0.418648362159729</c:v>
                </c:pt>
                <c:pt idx="2">
                  <c:v>0.42218106985092163</c:v>
                </c:pt>
                <c:pt idx="3">
                  <c:v>0.41995787620544434</c:v>
                </c:pt>
                <c:pt idx="4">
                  <c:v>0.45731648802757263</c:v>
                </c:pt>
                <c:pt idx="5">
                  <c:v>0.49671199917793274</c:v>
                </c:pt>
              </c:numCache>
            </c:numRef>
          </c:val>
          <c:extLst xmlns:c16r2="http://schemas.microsoft.com/office/drawing/2015/06/chart">
            <c:ext xmlns:c16="http://schemas.microsoft.com/office/drawing/2014/chart" uri="{C3380CC4-5D6E-409C-BE32-E72D297353CC}">
              <c16:uniqueId val="{00000001-D8D9-46D3-93A5-C0A4980C9468}"/>
            </c:ext>
          </c:extLst>
        </c:ser>
        <c:ser>
          <c:idx val="2"/>
          <c:order val="2"/>
          <c:tx>
            <c:v>Protestants</c:v>
          </c:tx>
          <c:spPr>
            <a:solidFill>
              <a:schemeClr val="accent6"/>
            </a:solidFill>
            <a:ln>
              <a:solidFill>
                <a:schemeClr val="accent6"/>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r_vote_lib!$C$24:$H$24</c:f>
              <c:numCache>
                <c:formatCode>General</c:formatCode>
                <c:ptCount val="6"/>
                <c:pt idx="0">
                  <c:v>0.53893059492111206</c:v>
                </c:pt>
                <c:pt idx="1">
                  <c:v>0.55164283514022827</c:v>
                </c:pt>
                <c:pt idx="2">
                  <c:v>0.50653183460235596</c:v>
                </c:pt>
                <c:pt idx="3">
                  <c:v>0.50663739442825317</c:v>
                </c:pt>
                <c:pt idx="4">
                  <c:v>0.54444694519042969</c:v>
                </c:pt>
                <c:pt idx="5">
                  <c:v>0.563834547996521</c:v>
                </c:pt>
              </c:numCache>
            </c:numRef>
          </c:val>
          <c:extLst xmlns:c16r2="http://schemas.microsoft.com/office/drawing/2015/06/chart">
            <c:ext xmlns:c16="http://schemas.microsoft.com/office/drawing/2014/chart" uri="{C3380CC4-5D6E-409C-BE32-E72D297353CC}">
              <c16:uniqueId val="{00000002-D8D9-46D3-93A5-C0A4980C9468}"/>
            </c:ext>
          </c:extLst>
        </c:ser>
        <c:ser>
          <c:idx val="3"/>
          <c:order val="3"/>
          <c:tx>
            <c:v>Autres</c:v>
          </c:tx>
          <c:spPr>
            <a:solidFill>
              <a:schemeClr val="accent4"/>
            </a:solidFill>
            <a:ln>
              <a:solidFill>
                <a:schemeClr val="accent4"/>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r_vote_lib!$C$25:$H$25</c:f>
              <c:numCache>
                <c:formatCode>General</c:formatCode>
                <c:ptCount val="6"/>
                <c:pt idx="0">
                  <c:v>0.55290138721466064</c:v>
                </c:pt>
                <c:pt idx="1">
                  <c:v>0.48518630862236023</c:v>
                </c:pt>
                <c:pt idx="2">
                  <c:v>0.40347394347190857</c:v>
                </c:pt>
                <c:pt idx="3">
                  <c:v>0.44766330718994141</c:v>
                </c:pt>
                <c:pt idx="4">
                  <c:v>0.27547502517700195</c:v>
                </c:pt>
                <c:pt idx="5">
                  <c:v>0.38453599810600281</c:v>
                </c:pt>
              </c:numCache>
            </c:numRef>
          </c:val>
          <c:extLst xmlns:c15="http://schemas.microsoft.com/office/drawing/2012/chart" xmlns:c16r2="http://schemas.microsoft.com/office/drawing/2015/06/chart">
            <c:ext xmlns:c16="http://schemas.microsoft.com/office/drawing/2014/chart" uri="{C3380CC4-5D6E-409C-BE32-E72D297353CC}">
              <c16:uniqueId val="{00000003-D8D9-46D3-93A5-C0A4980C9468}"/>
            </c:ext>
          </c:extLst>
        </c:ser>
        <c:dLbls>
          <c:showLegendKey val="0"/>
          <c:showVal val="0"/>
          <c:showCatName val="0"/>
          <c:showSerName val="0"/>
          <c:showPercent val="0"/>
          <c:showBubbleSize val="0"/>
        </c:dLbls>
        <c:gapWidth val="219"/>
        <c:overlap val="-27"/>
        <c:axId val="1614175312"/>
        <c:axId val="1614179664"/>
        <c:extLst xmlns:c16r2="http://schemas.microsoft.com/office/drawing/2015/06/chart"/>
      </c:barChart>
      <c:catAx>
        <c:axId val="1614175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79664"/>
        <c:crosses val="autoZero"/>
        <c:auto val="1"/>
        <c:lblAlgn val="ctr"/>
        <c:lblOffset val="100"/>
        <c:noMultiLvlLbl val="0"/>
      </c:catAx>
      <c:valAx>
        <c:axId val="161417966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75312"/>
        <c:crosses val="autoZero"/>
        <c:crossBetween val="between"/>
      </c:valAx>
      <c:spPr>
        <a:noFill/>
        <a:ln>
          <a:solidFill>
            <a:sysClr val="windowText" lastClr="000000"/>
          </a:solidFill>
        </a:ln>
        <a:effectLst/>
      </c:spPr>
    </c:plotArea>
    <c:legend>
      <c:legendPos val="b"/>
      <c:layout>
        <c:manualLayout>
          <c:xMode val="edge"/>
          <c:yMode val="edge"/>
          <c:x val="0.5054409860296315"/>
          <c:y val="9.6437917064459783E-2"/>
          <c:w val="0.47067396460696392"/>
          <c:h val="9.73405158696788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A62 - Vote pour la Coalition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r_vote_lib!$C$43:$H$43</c:f>
              <c:numCache>
                <c:formatCode>General</c:formatCode>
                <c:ptCount val="6"/>
                <c:pt idx="0">
                  <c:v>0.5285453200340271</c:v>
                </c:pt>
                <c:pt idx="1">
                  <c:v>0.53137171268463135</c:v>
                </c:pt>
                <c:pt idx="2">
                  <c:v>0.47012102603912354</c:v>
                </c:pt>
                <c:pt idx="3">
                  <c:v>0.46331566572189331</c:v>
                </c:pt>
                <c:pt idx="4">
                  <c:v>0.45495915412902832</c:v>
                </c:pt>
                <c:pt idx="5">
                  <c:v>0.43086197972297668</c:v>
                </c:pt>
              </c:numCache>
            </c:numRef>
          </c:val>
          <c:extLst xmlns:c16r2="http://schemas.microsoft.com/office/drawing/2015/06/chart">
            <c:ext xmlns:c16="http://schemas.microsoft.com/office/drawing/2014/chart" uri="{C3380CC4-5D6E-409C-BE32-E72D297353CC}">
              <c16:uniqueId val="{00000000-5608-4EC5-8A9C-93FE4A1E995F}"/>
            </c:ext>
          </c:extLst>
        </c:ser>
        <c:ser>
          <c:idx val="1"/>
          <c:order val="1"/>
          <c:tx>
            <c:v>Hommes</c:v>
          </c:tx>
          <c:spPr>
            <a:solidFill>
              <a:srgbClr val="FF0000"/>
            </a:solidFill>
            <a:ln>
              <a:solidFill>
                <a:srgbClr val="FF0000"/>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r_vote_lib!$C$44:$H$44</c:f>
              <c:numCache>
                <c:formatCode>General</c:formatCode>
                <c:ptCount val="6"/>
                <c:pt idx="0">
                  <c:v>0.45418354868888855</c:v>
                </c:pt>
                <c:pt idx="1">
                  <c:v>0.44926056265830994</c:v>
                </c:pt>
                <c:pt idx="2">
                  <c:v>0.453145831823349</c:v>
                </c:pt>
                <c:pt idx="3">
                  <c:v>0.43938416242599487</c:v>
                </c:pt>
                <c:pt idx="4">
                  <c:v>0.48097872734069824</c:v>
                </c:pt>
                <c:pt idx="5">
                  <c:v>0.50370413064956665</c:v>
                </c:pt>
              </c:numCache>
            </c:numRef>
          </c:val>
          <c:extLst xmlns:c16r2="http://schemas.microsoft.com/office/drawing/2015/06/chart">
            <c:ext xmlns:c16="http://schemas.microsoft.com/office/drawing/2014/chart" uri="{C3380CC4-5D6E-409C-BE32-E72D297353CC}">
              <c16:uniqueId val="{00000001-5608-4EC5-8A9C-93FE4A1E995F}"/>
            </c:ext>
          </c:extLst>
        </c:ser>
        <c:dLbls>
          <c:showLegendKey val="0"/>
          <c:showVal val="0"/>
          <c:showCatName val="0"/>
          <c:showSerName val="0"/>
          <c:showPercent val="0"/>
          <c:showBubbleSize val="0"/>
        </c:dLbls>
        <c:gapWidth val="219"/>
        <c:overlap val="-27"/>
        <c:axId val="1614195984"/>
        <c:axId val="1614198160"/>
        <c:extLst xmlns:c16r2="http://schemas.microsoft.com/office/drawing/2015/06/chart"/>
      </c:barChart>
      <c:catAx>
        <c:axId val="16141959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98160"/>
        <c:crosses val="autoZero"/>
        <c:auto val="1"/>
        <c:lblAlgn val="ctr"/>
        <c:lblOffset val="100"/>
        <c:noMultiLvlLbl val="0"/>
      </c:catAx>
      <c:valAx>
        <c:axId val="161419816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95984"/>
        <c:crosses val="autoZero"/>
        <c:crossBetween val="between"/>
      </c:valAx>
      <c:spPr>
        <a:noFill/>
        <a:ln>
          <a:solidFill>
            <a:sysClr val="windowText" lastClr="000000"/>
          </a:solidFill>
        </a:ln>
        <a:effectLst/>
      </c:spPr>
    </c:plotArea>
    <c:legend>
      <c:legendPos val="b"/>
      <c:layout>
        <c:manualLayout>
          <c:xMode val="edge"/>
          <c:yMode val="edge"/>
          <c:x val="0.65725465701385732"/>
          <c:y val="0.10272016304159638"/>
          <c:w val="0.3068206305915801"/>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A63 - Vote pour la Coalition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r_vote_lib!$C$1:$H$1</c15:sqref>
                  </c15:fullRef>
                </c:ext>
              </c:extLst>
              <c:f>r_vote_lib!$E$1:$H$1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r_vote_lib!$C$45:$H$45</c15:sqref>
                  </c15:fullRef>
                </c:ext>
              </c:extLst>
              <c:f>r_vote_lib!$E$45:$H$45</c:f>
              <c:numCache>
                <c:formatCode>General</c:formatCode>
                <c:ptCount val="4"/>
                <c:pt idx="0">
                  <c:v>0.57137578725814819</c:v>
                </c:pt>
                <c:pt idx="1">
                  <c:v>0.51347696781158447</c:v>
                </c:pt>
                <c:pt idx="2">
                  <c:v>0.51852583885192871</c:v>
                </c:pt>
                <c:pt idx="3">
                  <c:v>0.51417732238769531</c:v>
                </c:pt>
              </c:numCache>
            </c:numRef>
          </c:val>
          <c:extLst xmlns:c16r2="http://schemas.microsoft.com/office/drawing/2015/06/chart">
            <c:ext xmlns:c16="http://schemas.microsoft.com/office/drawing/2014/chart" uri="{C3380CC4-5D6E-409C-BE32-E72D297353CC}">
              <c16:uniqueId val="{00000000-4304-46EE-B2AA-693D6983DA90}"/>
            </c:ext>
          </c:extLst>
        </c:ser>
        <c:ser>
          <c:idx val="1"/>
          <c:order val="1"/>
          <c:tx>
            <c:v>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r_vote_lib!$C$1:$H$1</c15:sqref>
                  </c15:fullRef>
                </c:ext>
              </c:extLst>
              <c:f>r_vote_lib!$E$1:$H$1</c:f>
              <c:strCache>
                <c:ptCount val="4"/>
                <c:pt idx="0">
                  <c:v>1983-87</c:v>
                </c:pt>
                <c:pt idx="1">
                  <c:v>1990-98</c:v>
                </c:pt>
                <c:pt idx="2">
                  <c:v>2001-07</c:v>
                </c:pt>
                <c:pt idx="3">
                  <c:v>2010-19</c:v>
                </c:pt>
              </c:strCache>
            </c:strRef>
          </c:cat>
          <c:val>
            <c:numRef>
              <c:extLst>
                <c:ext xmlns:c15="http://schemas.microsoft.com/office/drawing/2012/chart" uri="{02D57815-91ED-43cb-92C2-25804820EDAC}">
                  <c15:fullRef>
                    <c15:sqref>r_vote_lib!$C$46:$H$46</c15:sqref>
                  </c15:fullRef>
                </c:ext>
              </c:extLst>
              <c:f>r_vote_lib!$E$46:$H$46</c:f>
              <c:numCache>
                <c:formatCode>General</c:formatCode>
                <c:ptCount val="4"/>
                <c:pt idx="0">
                  <c:v>0.33172082901000977</c:v>
                </c:pt>
                <c:pt idx="1">
                  <c:v>0.32727554440498352</c:v>
                </c:pt>
                <c:pt idx="2">
                  <c:v>0.3223903477191925</c:v>
                </c:pt>
                <c:pt idx="3">
                  <c:v>0.29441148042678833</c:v>
                </c:pt>
              </c:numCache>
            </c:numRef>
          </c:val>
          <c:extLst xmlns:c16r2="http://schemas.microsoft.com/office/drawing/2015/06/chart">
            <c:ext xmlns:c16="http://schemas.microsoft.com/office/drawing/2014/chart" uri="{C3380CC4-5D6E-409C-BE32-E72D297353CC}">
              <c16:uniqueId val="{00000001-4304-46EE-B2AA-693D6983DA90}"/>
            </c:ext>
          </c:extLst>
        </c:ser>
        <c:dLbls>
          <c:showLegendKey val="0"/>
          <c:showVal val="0"/>
          <c:showCatName val="0"/>
          <c:showSerName val="0"/>
          <c:showPercent val="0"/>
          <c:showBubbleSize val="0"/>
        </c:dLbls>
        <c:gapWidth val="219"/>
        <c:overlap val="-27"/>
        <c:axId val="1614185104"/>
        <c:axId val="1614180208"/>
        <c:extLst xmlns:c16r2="http://schemas.microsoft.com/office/drawing/2015/06/chart"/>
      </c:barChart>
      <c:catAx>
        <c:axId val="16141851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80208"/>
        <c:crosses val="autoZero"/>
        <c:auto val="1"/>
        <c:lblAlgn val="ctr"/>
        <c:lblOffset val="100"/>
        <c:noMultiLvlLbl val="0"/>
      </c:catAx>
      <c:valAx>
        <c:axId val="161418020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85104"/>
        <c:crosses val="autoZero"/>
        <c:crossBetween val="between"/>
      </c:valAx>
      <c:spPr>
        <a:noFill/>
        <a:ln>
          <a:solidFill>
            <a:sysClr val="windowText" lastClr="000000"/>
          </a:solidFill>
        </a:ln>
        <a:effectLst/>
      </c:spPr>
    </c:plotArea>
    <c:legend>
      <c:legendPos val="b"/>
      <c:layout>
        <c:manualLayout>
          <c:xMode val="edge"/>
          <c:yMode val="edge"/>
          <c:x val="8.8295313505407466E-2"/>
          <c:y val="0.10272016304159638"/>
          <c:w val="0.42207140530222459"/>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A64 - Vote pour la Coalition par classe sociale perçue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1159226435607681"/>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r_vote_lib!$C$49:$H$49</c:f>
              <c:numCache>
                <c:formatCode>General</c:formatCode>
                <c:ptCount val="6"/>
                <c:pt idx="0">
                  <c:v>0.31890222430229187</c:v>
                </c:pt>
                <c:pt idx="1">
                  <c:v>0.32221949100494385</c:v>
                </c:pt>
                <c:pt idx="2">
                  <c:v>0.36579781770706177</c:v>
                </c:pt>
                <c:pt idx="3">
                  <c:v>0.36928132176399231</c:v>
                </c:pt>
                <c:pt idx="4">
                  <c:v>0.40513187646865845</c:v>
                </c:pt>
                <c:pt idx="5">
                  <c:v>0.42018130421638489</c:v>
                </c:pt>
              </c:numCache>
            </c:numRef>
          </c:val>
          <c:extLst xmlns:c16r2="http://schemas.microsoft.com/office/drawing/2015/06/chart">
            <c:ext xmlns:c16="http://schemas.microsoft.com/office/drawing/2014/chart" uri="{C3380CC4-5D6E-409C-BE32-E72D297353CC}">
              <c16:uniqueId val="{00000000-0176-49D3-9504-38D903490100}"/>
            </c:ext>
          </c:extLst>
        </c:ser>
        <c:ser>
          <c:idx val="1"/>
          <c:order val="1"/>
          <c:tx>
            <c:v>Classe moyenne</c:v>
          </c:tx>
          <c:spPr>
            <a:solidFill>
              <a:srgbClr val="FF0000"/>
            </a:solidFill>
            <a:ln>
              <a:solidFill>
                <a:srgbClr val="FF0000"/>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r_vote_lib!$C$50:$H$50</c:f>
              <c:numCache>
                <c:formatCode>General</c:formatCode>
                <c:ptCount val="6"/>
                <c:pt idx="0">
                  <c:v>0.63210994005203247</c:v>
                </c:pt>
                <c:pt idx="1">
                  <c:v>0.61237168312072754</c:v>
                </c:pt>
                <c:pt idx="2">
                  <c:v>0.55608242750167847</c:v>
                </c:pt>
                <c:pt idx="3">
                  <c:v>0.54203915596008301</c:v>
                </c:pt>
                <c:pt idx="4">
                  <c:v>0.53717446327209473</c:v>
                </c:pt>
                <c:pt idx="5">
                  <c:v>0.50681573152542114</c:v>
                </c:pt>
              </c:numCache>
            </c:numRef>
          </c:val>
          <c:extLst xmlns:c16r2="http://schemas.microsoft.com/office/drawing/2015/06/chart">
            <c:ext xmlns:c16="http://schemas.microsoft.com/office/drawing/2014/chart" uri="{C3380CC4-5D6E-409C-BE32-E72D297353CC}">
              <c16:uniqueId val="{00000001-0176-49D3-9504-38D903490100}"/>
            </c:ext>
          </c:extLst>
        </c:ser>
        <c:dLbls>
          <c:showLegendKey val="0"/>
          <c:showVal val="0"/>
          <c:showCatName val="0"/>
          <c:showSerName val="0"/>
          <c:showPercent val="0"/>
          <c:showBubbleSize val="0"/>
        </c:dLbls>
        <c:gapWidth val="219"/>
        <c:overlap val="-27"/>
        <c:axId val="1614201968"/>
        <c:axId val="1614180752"/>
        <c:extLst xmlns:c16r2="http://schemas.microsoft.com/office/drawing/2015/06/chart"/>
      </c:barChart>
      <c:catAx>
        <c:axId val="16142019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80752"/>
        <c:crosses val="autoZero"/>
        <c:auto val="1"/>
        <c:lblAlgn val="ctr"/>
        <c:lblOffset val="100"/>
        <c:noMultiLvlLbl val="0"/>
      </c:catAx>
      <c:valAx>
        <c:axId val="161418075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201968"/>
        <c:crosses val="autoZero"/>
        <c:crossBetween val="between"/>
      </c:valAx>
      <c:spPr>
        <a:noFill/>
        <a:ln>
          <a:solidFill>
            <a:sysClr val="windowText" lastClr="000000"/>
          </a:solidFill>
        </a:ln>
        <a:effectLst/>
      </c:spPr>
    </c:plotArea>
    <c:legend>
      <c:legendPos val="b"/>
      <c:layout>
        <c:manualLayout>
          <c:xMode val="edge"/>
          <c:yMode val="edge"/>
          <c:x val="0.62169469804457922"/>
          <c:y val="0.10272016304159638"/>
          <c:w val="0.34295792735623765"/>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A3 - Composition de l'électorat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'TA2'!$B$2:$G$2</c:f>
              <c:strCache>
                <c:ptCount val="6"/>
                <c:pt idx="0">
                  <c:v>1963-66</c:v>
                </c:pt>
                <c:pt idx="1">
                  <c:v>1972-77</c:v>
                </c:pt>
                <c:pt idx="2">
                  <c:v>1983-87</c:v>
                </c:pt>
                <c:pt idx="3">
                  <c:v>1990-98</c:v>
                </c:pt>
                <c:pt idx="4">
                  <c:v>2001-07</c:v>
                </c:pt>
                <c:pt idx="5">
                  <c:v>2010-19</c:v>
                </c:pt>
              </c:strCache>
            </c:strRef>
          </c:cat>
          <c:val>
            <c:numRef>
              <c:f>'TA2'!$B$7:$G$7</c:f>
              <c:numCache>
                <c:formatCode>0%</c:formatCode>
                <c:ptCount val="6"/>
                <c:pt idx="0">
                  <c:v>0.6422688364982605</c:v>
                </c:pt>
                <c:pt idx="1">
                  <c:v>0.6092686653137207</c:v>
                </c:pt>
                <c:pt idx="2">
                  <c:v>0.56768918037414551</c:v>
                </c:pt>
                <c:pt idx="3">
                  <c:v>0.42097249627113342</c:v>
                </c:pt>
                <c:pt idx="4">
                  <c:v>0.3356856107711792</c:v>
                </c:pt>
                <c:pt idx="5">
                  <c:v>0.25895723700523376</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Secondaire</c:v>
          </c:tx>
          <c:spPr>
            <a:solidFill>
              <a:srgbClr val="FF0000"/>
            </a:solidFill>
            <a:ln>
              <a:solidFill>
                <a:srgbClr val="FF0000"/>
              </a:solidFill>
            </a:ln>
            <a:effectLst/>
          </c:spPr>
          <c:invertIfNegative val="0"/>
          <c:cat>
            <c:strRef>
              <c:f>'TA2'!$B$2:$G$2</c:f>
              <c:strCache>
                <c:ptCount val="6"/>
                <c:pt idx="0">
                  <c:v>1963-66</c:v>
                </c:pt>
                <c:pt idx="1">
                  <c:v>1972-77</c:v>
                </c:pt>
                <c:pt idx="2">
                  <c:v>1983-87</c:v>
                </c:pt>
                <c:pt idx="3">
                  <c:v>1990-98</c:v>
                </c:pt>
                <c:pt idx="4">
                  <c:v>2001-07</c:v>
                </c:pt>
                <c:pt idx="5">
                  <c:v>2010-19</c:v>
                </c:pt>
              </c:strCache>
            </c:strRef>
          </c:cat>
          <c:val>
            <c:numRef>
              <c:f>'TA2'!$B$8:$G$8</c:f>
              <c:numCache>
                <c:formatCode>0%</c:formatCode>
                <c:ptCount val="6"/>
                <c:pt idx="0">
                  <c:v>0.28500962257385254</c:v>
                </c:pt>
                <c:pt idx="1">
                  <c:v>0.3108881413936615</c:v>
                </c:pt>
                <c:pt idx="2">
                  <c:v>0.33331078290939331</c:v>
                </c:pt>
                <c:pt idx="3">
                  <c:v>0.4151986837387085</c:v>
                </c:pt>
                <c:pt idx="4">
                  <c:v>0.42892652750015259</c:v>
                </c:pt>
                <c:pt idx="5">
                  <c:v>0.39986267685890198</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Supérieur</c:v>
          </c:tx>
          <c:spPr>
            <a:solidFill>
              <a:schemeClr val="accent6"/>
            </a:solidFill>
            <a:ln>
              <a:solidFill>
                <a:schemeClr val="accent6"/>
              </a:solidFill>
            </a:ln>
            <a:effectLst/>
          </c:spPr>
          <c:invertIfNegative val="0"/>
          <c:cat>
            <c:strRef>
              <c:f>'TA2'!$B$2:$G$2</c:f>
              <c:strCache>
                <c:ptCount val="6"/>
                <c:pt idx="0">
                  <c:v>1963-66</c:v>
                </c:pt>
                <c:pt idx="1">
                  <c:v>1972-77</c:v>
                </c:pt>
                <c:pt idx="2">
                  <c:v>1983-87</c:v>
                </c:pt>
                <c:pt idx="3">
                  <c:v>1990-98</c:v>
                </c:pt>
                <c:pt idx="4">
                  <c:v>2001-07</c:v>
                </c:pt>
                <c:pt idx="5">
                  <c:v>2010-19</c:v>
                </c:pt>
              </c:strCache>
            </c:strRef>
          </c:cat>
          <c:val>
            <c:numRef>
              <c:f>'TA2'!$B$9:$G$9</c:f>
              <c:numCache>
                <c:formatCode>0%</c:formatCode>
                <c:ptCount val="6"/>
                <c:pt idx="0">
                  <c:v>7.272154837846756E-2</c:v>
                </c:pt>
                <c:pt idx="1">
                  <c:v>7.9843230545520782E-2</c:v>
                </c:pt>
                <c:pt idx="2">
                  <c:v>9.1398961842060089E-2</c:v>
                </c:pt>
                <c:pt idx="3">
                  <c:v>0.10253048688173294</c:v>
                </c:pt>
                <c:pt idx="4">
                  <c:v>0.13268698751926422</c:v>
                </c:pt>
                <c:pt idx="5">
                  <c:v>0.18802128732204437</c:v>
                </c:pt>
              </c:numCache>
            </c:numRef>
          </c:val>
          <c:extLst xmlns:c16r2="http://schemas.microsoft.com/office/drawing/2015/06/chart">
            <c:ext xmlns:c16="http://schemas.microsoft.com/office/drawing/2014/chart" uri="{C3380CC4-5D6E-409C-BE32-E72D297353CC}">
              <c16:uniqueId val="{00000009-70BB-4A12-8B44-ACF2214FA80F}"/>
            </c:ext>
          </c:extLst>
        </c:ser>
        <c:ser>
          <c:idx val="6"/>
          <c:order val="3"/>
          <c:tx>
            <c:v>Dipl. avancés</c:v>
          </c:tx>
          <c:spPr>
            <a:solidFill>
              <a:schemeClr val="accent6">
                <a:lumMod val="40000"/>
                <a:lumOff val="60000"/>
              </a:schemeClr>
            </a:solidFill>
            <a:ln>
              <a:solidFill>
                <a:schemeClr val="accent6">
                  <a:lumMod val="40000"/>
                  <a:lumOff val="60000"/>
                </a:schemeClr>
              </a:solidFill>
            </a:ln>
            <a:effectLst/>
          </c:spPr>
          <c:invertIfNegative val="0"/>
          <c:cat>
            <c:strRef>
              <c:f>'TA2'!$B$2:$G$2</c:f>
              <c:strCache>
                <c:ptCount val="6"/>
                <c:pt idx="0">
                  <c:v>1963-66</c:v>
                </c:pt>
                <c:pt idx="1">
                  <c:v>1972-77</c:v>
                </c:pt>
                <c:pt idx="2">
                  <c:v>1983-87</c:v>
                </c:pt>
                <c:pt idx="3">
                  <c:v>1990-98</c:v>
                </c:pt>
                <c:pt idx="4">
                  <c:v>2001-07</c:v>
                </c:pt>
                <c:pt idx="5">
                  <c:v>2010-19</c:v>
                </c:pt>
              </c:strCache>
            </c:strRef>
          </c:cat>
          <c:val>
            <c:numRef>
              <c:f>'TA2'!$B$10:$G$10</c:f>
              <c:numCache>
                <c:formatCode>0%</c:formatCode>
                <c:ptCount val="6"/>
                <c:pt idx="0">
                  <c:v>0</c:v>
                </c:pt>
                <c:pt idx="1">
                  <c:v>0</c:v>
                </c:pt>
                <c:pt idx="2">
                  <c:v>7.6010762713849545E-3</c:v>
                </c:pt>
                <c:pt idx="3">
                  <c:v>6.1298355460166931E-2</c:v>
                </c:pt>
                <c:pt idx="4">
                  <c:v>0.10270086675882339</c:v>
                </c:pt>
                <c:pt idx="5">
                  <c:v>0.15315881371498108</c:v>
                </c:pt>
              </c:numCache>
            </c:numRef>
          </c:val>
          <c:extLst xmlns:c16r2="http://schemas.microsoft.com/office/drawing/2015/06/chart">
            <c:ext xmlns:c16="http://schemas.microsoft.com/office/drawing/2014/chart" uri="{C3380CC4-5D6E-409C-BE32-E72D297353CC}">
              <c16:uniqueId val="{0000000B-70BB-4A12-8B44-ACF2214FA80F}"/>
            </c:ext>
          </c:extLst>
        </c:ser>
        <c:dLbls>
          <c:showLegendKey val="0"/>
          <c:showVal val="0"/>
          <c:showCatName val="0"/>
          <c:showSerName val="0"/>
          <c:showPercent val="0"/>
          <c:showBubbleSize val="0"/>
        </c:dLbls>
        <c:gapWidth val="219"/>
        <c:overlap val="100"/>
        <c:axId val="1610695536"/>
        <c:axId val="1610681936"/>
      </c:barChart>
      <c:catAx>
        <c:axId val="16106955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81936"/>
        <c:crosses val="autoZero"/>
        <c:auto val="1"/>
        <c:lblAlgn val="ctr"/>
        <c:lblOffset val="100"/>
        <c:noMultiLvlLbl val="0"/>
      </c:catAx>
      <c:valAx>
        <c:axId val="16106819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5536"/>
        <c:crosses val="autoZero"/>
        <c:crossBetween val="between"/>
      </c:valAx>
      <c:spPr>
        <a:noFill/>
        <a:ln>
          <a:solidFill>
            <a:sysClr val="windowText" lastClr="000000"/>
          </a:solidFill>
        </a:ln>
        <a:effectLst/>
      </c:spPr>
    </c:plotArea>
    <c:legend>
      <c:legendPos val="b"/>
      <c:layout>
        <c:manualLayout>
          <c:xMode val="edge"/>
          <c:yMode val="edge"/>
          <c:x val="6.5044571102417958E-2"/>
          <c:y val="0.77701456458758955"/>
          <c:w val="0.91923581626636586"/>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A65 - Vote pour la Coalition par statut de propriété</a:t>
            </a:r>
            <a:r>
              <a:rPr lang="en-US" b="1" baseline="0"/>
              <a:t> du logement</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753121602477515"/>
          <c:w val="0.91062130312926559"/>
          <c:h val="0.71789477152176062"/>
        </c:manualLayout>
      </c:layout>
      <c:barChart>
        <c:barDir val="col"/>
        <c:grouping val="clustered"/>
        <c:varyColors val="0"/>
        <c:ser>
          <c:idx val="0"/>
          <c:order val="0"/>
          <c:tx>
            <c:v>Locataires</c:v>
          </c:tx>
          <c:spPr>
            <a:solidFill>
              <a:schemeClr val="accent5"/>
            </a:solidFill>
            <a:ln>
              <a:solidFill>
                <a:schemeClr val="accent5"/>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r_vote_lib!$C$51:$H$51</c:f>
              <c:numCache>
                <c:formatCode>General</c:formatCode>
                <c:ptCount val="6"/>
                <c:pt idx="0">
                  <c:v>0.3904297947883606</c:v>
                </c:pt>
                <c:pt idx="1">
                  <c:v>0.390623539686203</c:v>
                </c:pt>
                <c:pt idx="2">
                  <c:v>0.33772346377372742</c:v>
                </c:pt>
                <c:pt idx="3">
                  <c:v>0.38902515172958374</c:v>
                </c:pt>
                <c:pt idx="4">
                  <c:v>0.36570379137992859</c:v>
                </c:pt>
                <c:pt idx="5">
                  <c:v>0.34664103388786316</c:v>
                </c:pt>
              </c:numCache>
            </c:numRef>
          </c:val>
          <c:extLst xmlns:c16r2="http://schemas.microsoft.com/office/drawing/2015/06/chart">
            <c:ext xmlns:c16="http://schemas.microsoft.com/office/drawing/2014/chart" uri="{C3380CC4-5D6E-409C-BE32-E72D297353CC}">
              <c16:uniqueId val="{00000000-A6CC-4779-8B90-C7E2F6919E6E}"/>
            </c:ext>
          </c:extLst>
        </c:ser>
        <c:ser>
          <c:idx val="1"/>
          <c:order val="1"/>
          <c:tx>
            <c:v>Propriétaires</c:v>
          </c:tx>
          <c:spPr>
            <a:solidFill>
              <a:srgbClr val="FF0000"/>
            </a:solidFill>
            <a:ln>
              <a:solidFill>
                <a:srgbClr val="FF0000"/>
              </a:solidFill>
            </a:ln>
            <a:effectLst/>
          </c:spPr>
          <c:invertIfNegative val="0"/>
          <c:cat>
            <c:strRef>
              <c:f>r_vote_lib!$C$1:$H$1</c:f>
              <c:strCache>
                <c:ptCount val="6"/>
                <c:pt idx="0">
                  <c:v>1963-66</c:v>
                </c:pt>
                <c:pt idx="1">
                  <c:v>1972-77</c:v>
                </c:pt>
                <c:pt idx="2">
                  <c:v>1983-87</c:v>
                </c:pt>
                <c:pt idx="3">
                  <c:v>1990-98</c:v>
                </c:pt>
                <c:pt idx="4">
                  <c:v>2001-07</c:v>
                </c:pt>
                <c:pt idx="5">
                  <c:v>2010-19</c:v>
                </c:pt>
              </c:strCache>
            </c:strRef>
          </c:cat>
          <c:val>
            <c:numRef>
              <c:f>r_vote_lib!$C$52:$H$52</c:f>
              <c:numCache>
                <c:formatCode>General</c:formatCode>
                <c:ptCount val="6"/>
                <c:pt idx="0">
                  <c:v>0.54735666513442993</c:v>
                </c:pt>
                <c:pt idx="1">
                  <c:v>0.51121598482131958</c:v>
                </c:pt>
                <c:pt idx="2">
                  <c:v>0.4887596070766449</c:v>
                </c:pt>
                <c:pt idx="3">
                  <c:v>0.48578208684921265</c:v>
                </c:pt>
                <c:pt idx="4">
                  <c:v>0.4996086061000824</c:v>
                </c:pt>
                <c:pt idx="5">
                  <c:v>0.50271773338317871</c:v>
                </c:pt>
              </c:numCache>
            </c:numRef>
          </c:val>
          <c:extLst xmlns:c16r2="http://schemas.microsoft.com/office/drawing/2015/06/chart">
            <c:ext xmlns:c16="http://schemas.microsoft.com/office/drawing/2014/chart" uri="{C3380CC4-5D6E-409C-BE32-E72D297353CC}">
              <c16:uniqueId val="{00000001-A6CC-4779-8B90-C7E2F6919E6E}"/>
            </c:ext>
          </c:extLst>
        </c:ser>
        <c:dLbls>
          <c:showLegendKey val="0"/>
          <c:showVal val="0"/>
          <c:showCatName val="0"/>
          <c:showSerName val="0"/>
          <c:showPercent val="0"/>
          <c:showBubbleSize val="0"/>
        </c:dLbls>
        <c:gapWidth val="219"/>
        <c:overlap val="-27"/>
        <c:axId val="1614194896"/>
        <c:axId val="1614178032"/>
        <c:extLst xmlns:c16r2="http://schemas.microsoft.com/office/drawing/2015/06/chart"/>
      </c:barChart>
      <c:catAx>
        <c:axId val="16141948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78032"/>
        <c:crosses val="autoZero"/>
        <c:auto val="1"/>
        <c:lblAlgn val="ctr"/>
        <c:lblOffset val="100"/>
        <c:noMultiLvlLbl val="0"/>
      </c:catAx>
      <c:valAx>
        <c:axId val="161417803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94896"/>
        <c:crosses val="autoZero"/>
        <c:crossBetween val="between"/>
      </c:valAx>
      <c:spPr>
        <a:noFill/>
        <a:ln>
          <a:solidFill>
            <a:sysClr val="windowText" lastClr="000000"/>
          </a:solidFill>
        </a:ln>
        <a:effectLst/>
      </c:spPr>
    </c:plotArea>
    <c:legend>
      <c:legendPos val="b"/>
      <c:layout>
        <c:manualLayout>
          <c:xMode val="edge"/>
          <c:yMode val="edge"/>
          <c:x val="0.66409158383890543"/>
          <c:y val="0.13828089480446742"/>
          <c:w val="0.30860692083816826"/>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A66 - Vote pour la Coalition par pays d'origine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6550418733954303"/>
        </c:manualLayout>
      </c:layout>
      <c:barChart>
        <c:barDir val="col"/>
        <c:grouping val="clustered"/>
        <c:varyColors val="0"/>
        <c:ser>
          <c:idx val="0"/>
          <c:order val="0"/>
          <c:tx>
            <c:v>Australie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r_vote_lib!$C$60:$H$60</c15:sqref>
                  </c15:fullRef>
                </c:ext>
              </c:extLst>
              <c:f>r_vote_lib!$F$60:$H$60</c:f>
              <c:numCache>
                <c:formatCode>General</c:formatCode>
                <c:ptCount val="3"/>
                <c:pt idx="0">
                  <c:v>0.34744852781295776</c:v>
                </c:pt>
                <c:pt idx="1">
                  <c:v>0.37913697957992554</c:v>
                </c:pt>
                <c:pt idx="2">
                  <c:v>0.44637322425842285</c:v>
                </c:pt>
              </c:numCache>
            </c:numRef>
          </c:val>
          <c:extLst xmlns:c16r2="http://schemas.microsoft.com/office/drawing/2015/06/chart">
            <c:ext xmlns:c16="http://schemas.microsoft.com/office/drawing/2014/chart" uri="{C3380CC4-5D6E-409C-BE32-E72D297353CC}">
              <c16:uniqueId val="{00000000-7B16-4FB9-9CB1-481636BA07C4}"/>
            </c:ext>
          </c:extLst>
        </c:ser>
        <c:ser>
          <c:idx val="1"/>
          <c:order val="1"/>
          <c:tx>
            <c:v>Autres pays occidentaux</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r_vote_lib!$C$61:$H$61</c15:sqref>
                  </c15:fullRef>
                </c:ext>
              </c:extLst>
              <c:f>r_vote_lib!$F$61:$H$61</c:f>
              <c:numCache>
                <c:formatCode>General</c:formatCode>
                <c:ptCount val="3"/>
                <c:pt idx="0">
                  <c:v>0.47524261474609375</c:v>
                </c:pt>
                <c:pt idx="1">
                  <c:v>0.50070881843566895</c:v>
                </c:pt>
                <c:pt idx="2">
                  <c:v>0.47020143270492554</c:v>
                </c:pt>
              </c:numCache>
            </c:numRef>
          </c:val>
          <c:extLst xmlns:c16r2="http://schemas.microsoft.com/office/drawing/2015/06/chart">
            <c:ext xmlns:c16="http://schemas.microsoft.com/office/drawing/2014/chart" uri="{C3380CC4-5D6E-409C-BE32-E72D297353CC}">
              <c16:uniqueId val="{00000001-7B16-4FB9-9CB1-481636BA07C4}"/>
            </c:ext>
          </c:extLst>
        </c:ser>
        <c:ser>
          <c:idx val="2"/>
          <c:order val="2"/>
          <c:tx>
            <c:v>Pays non-occidentaux</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2010-19</c:v>
                </c:pt>
              </c:strCache>
            </c:strRef>
          </c:cat>
          <c:val>
            <c:numRef>
              <c:extLst>
                <c:ext xmlns:c15="http://schemas.microsoft.com/office/drawing/2012/chart" uri="{02D57815-91ED-43cb-92C2-25804820EDAC}">
                  <c15:fullRef>
                    <c15:sqref>r_vote_lib!$C$59:$H$59</c15:sqref>
                  </c15:fullRef>
                </c:ext>
              </c:extLst>
              <c:f>r_vote_lib!$F$59:$H$59</c:f>
              <c:numCache>
                <c:formatCode>General</c:formatCode>
                <c:ptCount val="3"/>
                <c:pt idx="0">
                  <c:v>0.44891053438186646</c:v>
                </c:pt>
                <c:pt idx="1">
                  <c:v>0.45586192607879639</c:v>
                </c:pt>
                <c:pt idx="2">
                  <c:v>0.46325680613517761</c:v>
                </c:pt>
              </c:numCache>
            </c:numRef>
          </c:val>
          <c:extLst xmlns:c16r2="http://schemas.microsoft.com/office/drawing/2015/06/chart">
            <c:ext xmlns:c16="http://schemas.microsoft.com/office/drawing/2014/chart" uri="{C3380CC4-5D6E-409C-BE32-E72D297353CC}">
              <c16:uniqueId val="{00000002-7B16-4FB9-9CB1-481636BA07C4}"/>
            </c:ext>
          </c:extLst>
        </c:ser>
        <c:dLbls>
          <c:showLegendKey val="0"/>
          <c:showVal val="0"/>
          <c:showCatName val="0"/>
          <c:showSerName val="0"/>
          <c:showPercent val="0"/>
          <c:showBubbleSize val="0"/>
        </c:dLbls>
        <c:gapWidth val="219"/>
        <c:overlap val="-27"/>
        <c:axId val="1614177488"/>
        <c:axId val="1614198704"/>
        <c:extLst xmlns:c16r2="http://schemas.microsoft.com/office/drawing/2015/06/chart"/>
      </c:barChart>
      <c:catAx>
        <c:axId val="16141774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98704"/>
        <c:crosses val="autoZero"/>
        <c:auto val="1"/>
        <c:lblAlgn val="ctr"/>
        <c:lblOffset val="100"/>
        <c:noMultiLvlLbl val="0"/>
      </c:catAx>
      <c:valAx>
        <c:axId val="161419870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77488"/>
        <c:crosses val="autoZero"/>
        <c:crossBetween val="between"/>
      </c:valAx>
      <c:spPr>
        <a:noFill/>
        <a:ln>
          <a:solidFill>
            <a:sysClr val="windowText" lastClr="000000"/>
          </a:solidFill>
        </a:ln>
        <a:effectLst/>
      </c:spPr>
    </c:plotArea>
    <c:legend>
      <c:legendPos val="b"/>
      <c:layout>
        <c:manualLayout>
          <c:xMode val="edge"/>
          <c:yMode val="edge"/>
          <c:x val="0.31943504680571516"/>
          <c:y val="0.10272016304159638"/>
          <c:w val="0.65457882933211997"/>
          <c:h val="0.1036227618468154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A67 - Composition des groupes de revenus par classe sociale perçue, années 1960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334711560636511"/>
          <c:w val="0.91062130312926559"/>
          <c:h val="0.61737488880835512"/>
        </c:manualLayout>
      </c:layout>
      <c:barChart>
        <c:barDir val="col"/>
        <c:grouping val="stacked"/>
        <c:varyColors val="0"/>
        <c:ser>
          <c:idx val="0"/>
          <c:order val="0"/>
          <c:tx>
            <c:v>Classe ouvrière</c:v>
          </c:tx>
          <c:spPr>
            <a:solidFill>
              <a:schemeClr val="accent5"/>
            </a:solidFill>
            <a:ln>
              <a:solidFill>
                <a:schemeClr val="accent5"/>
              </a:solidFill>
            </a:ln>
            <a:effectLst/>
          </c:spPr>
          <c:invertIfNegative val="0"/>
          <c:cat>
            <c:strRef>
              <c:f>r_comp!$B$2:$B$4</c:f>
              <c:strCache>
                <c:ptCount val="3"/>
                <c:pt idx="0">
                  <c:v>50 % du bas</c:v>
                </c:pt>
                <c:pt idx="1">
                  <c:v>40 % du milieu</c:v>
                </c:pt>
                <c:pt idx="2">
                  <c:v>10 % du haut</c:v>
                </c:pt>
              </c:strCache>
            </c:strRef>
          </c:cat>
          <c:val>
            <c:numRef>
              <c:f>r_comp!$P$2:$P$4</c:f>
              <c:numCache>
                <c:formatCode>General</c:formatCode>
                <c:ptCount val="3"/>
                <c:pt idx="0">
                  <c:v>0.63733065128326416</c:v>
                </c:pt>
                <c:pt idx="1">
                  <c:v>0.38735291361808777</c:v>
                </c:pt>
                <c:pt idx="2">
                  <c:v>0.1730135977268219</c:v>
                </c:pt>
              </c:numCache>
            </c:numRef>
          </c:val>
          <c:extLst xmlns:c16r2="http://schemas.microsoft.com/office/drawing/2015/06/chart">
            <c:ext xmlns:c16="http://schemas.microsoft.com/office/drawing/2014/chart" uri="{C3380CC4-5D6E-409C-BE32-E72D297353CC}">
              <c16:uniqueId val="{00000000-C827-4EB0-ADEA-D688509D138C}"/>
            </c:ext>
          </c:extLst>
        </c:ser>
        <c:ser>
          <c:idx val="1"/>
          <c:order val="1"/>
          <c:tx>
            <c:v>Classes moyenne / supérieures / aucune</c:v>
          </c:tx>
          <c:spPr>
            <a:solidFill>
              <a:srgbClr val="FF0000"/>
            </a:solidFill>
            <a:ln>
              <a:solidFill>
                <a:srgbClr val="FF0000"/>
              </a:solidFill>
            </a:ln>
            <a:effectLst/>
          </c:spPr>
          <c:invertIfNegative val="0"/>
          <c:cat>
            <c:strRef>
              <c:f>r_comp!$B$2:$B$4</c:f>
              <c:strCache>
                <c:ptCount val="3"/>
                <c:pt idx="0">
                  <c:v>50 % du bas</c:v>
                </c:pt>
                <c:pt idx="1">
                  <c:v>40 % du milieu</c:v>
                </c:pt>
                <c:pt idx="2">
                  <c:v>10 % du haut</c:v>
                </c:pt>
              </c:strCache>
            </c:strRef>
          </c:cat>
          <c:val>
            <c:numRef>
              <c:f>r_comp!$Q$2:$Q$4</c:f>
              <c:numCache>
                <c:formatCode>General</c:formatCode>
                <c:ptCount val="3"/>
                <c:pt idx="0">
                  <c:v>0.36266931891441345</c:v>
                </c:pt>
                <c:pt idx="1">
                  <c:v>0.61264711618423462</c:v>
                </c:pt>
                <c:pt idx="2">
                  <c:v>0.82698643207550049</c:v>
                </c:pt>
              </c:numCache>
            </c:numRef>
          </c:val>
          <c:extLst xmlns:c16r2="http://schemas.microsoft.com/office/drawing/2015/06/chart">
            <c:ext xmlns:c16="http://schemas.microsoft.com/office/drawing/2014/chart" uri="{C3380CC4-5D6E-409C-BE32-E72D297353CC}">
              <c16:uniqueId val="{00000040-C827-4EB0-ADEA-D688509D138C}"/>
            </c:ext>
          </c:extLst>
        </c:ser>
        <c:dLbls>
          <c:showLegendKey val="0"/>
          <c:showVal val="0"/>
          <c:showCatName val="0"/>
          <c:showSerName val="0"/>
          <c:showPercent val="0"/>
          <c:showBubbleSize val="0"/>
        </c:dLbls>
        <c:gapWidth val="219"/>
        <c:overlap val="100"/>
        <c:axId val="1614205232"/>
        <c:axId val="1614187280"/>
        <c:extLst xmlns:c16r2="http://schemas.microsoft.com/office/drawing/2015/06/chart"/>
      </c:barChart>
      <c:catAx>
        <c:axId val="16142052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87280"/>
        <c:crosses val="autoZero"/>
        <c:auto val="1"/>
        <c:lblAlgn val="ctr"/>
        <c:lblOffset val="100"/>
        <c:noMultiLvlLbl val="0"/>
      </c:catAx>
      <c:valAx>
        <c:axId val="16141872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205232"/>
        <c:crosses val="autoZero"/>
        <c:crossBetween val="between"/>
      </c:valAx>
      <c:spPr>
        <a:noFill/>
        <a:ln>
          <a:solidFill>
            <a:sysClr val="windowText" lastClr="000000"/>
          </a:solidFill>
        </a:ln>
        <a:effectLst/>
      </c:spPr>
    </c:plotArea>
    <c:legend>
      <c:legendPos val="b"/>
      <c:layout>
        <c:manualLayout>
          <c:xMode val="edge"/>
          <c:yMode val="edge"/>
          <c:x val="8.5559894152575186E-2"/>
          <c:y val="0.80633775903535065"/>
          <c:w val="0.87518368248036638"/>
          <c:h val="7.22115319611325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A68 - Composition des groupes de revenus par classe sociale perçue, années 2010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962326623398016"/>
          <c:w val="0.91062130312926559"/>
          <c:h val="0.61109873818074001"/>
        </c:manualLayout>
      </c:layout>
      <c:barChart>
        <c:barDir val="col"/>
        <c:grouping val="stacked"/>
        <c:varyColors val="0"/>
        <c:ser>
          <c:idx val="0"/>
          <c:order val="0"/>
          <c:tx>
            <c:v>Classe ouvrière</c:v>
          </c:tx>
          <c:spPr>
            <a:solidFill>
              <a:schemeClr val="accent5"/>
            </a:solidFill>
            <a:ln>
              <a:solidFill>
                <a:schemeClr val="accent5"/>
              </a:solidFill>
            </a:ln>
            <a:effectLst/>
          </c:spPr>
          <c:invertIfNegative val="0"/>
          <c:cat>
            <c:strRef>
              <c:f>r_comp!$B$17:$B$19</c:f>
              <c:strCache>
                <c:ptCount val="3"/>
                <c:pt idx="0">
                  <c:v>50 % du bas</c:v>
                </c:pt>
                <c:pt idx="1">
                  <c:v>40 % du milieu</c:v>
                </c:pt>
                <c:pt idx="2">
                  <c:v>10 % du haut</c:v>
                </c:pt>
              </c:strCache>
            </c:strRef>
          </c:cat>
          <c:val>
            <c:numRef>
              <c:f>r_comp!$P$17:$P$19</c:f>
              <c:numCache>
                <c:formatCode>General</c:formatCode>
                <c:ptCount val="3"/>
                <c:pt idx="0">
                  <c:v>0.55103200674057007</c:v>
                </c:pt>
                <c:pt idx="1">
                  <c:v>0.33474871516227722</c:v>
                </c:pt>
                <c:pt idx="2">
                  <c:v>8.8826194405555725E-2</c:v>
                </c:pt>
              </c:numCache>
            </c:numRef>
          </c:val>
          <c:extLst xmlns:c16r2="http://schemas.microsoft.com/office/drawing/2015/06/chart">
            <c:ext xmlns:c16="http://schemas.microsoft.com/office/drawing/2014/chart" uri="{C3380CC4-5D6E-409C-BE32-E72D297353CC}">
              <c16:uniqueId val="{00000000-6A52-47D8-9450-5D290A810DE5}"/>
            </c:ext>
          </c:extLst>
        </c:ser>
        <c:ser>
          <c:idx val="1"/>
          <c:order val="1"/>
          <c:tx>
            <c:v>Classes moyenne / supérieures / aucune</c:v>
          </c:tx>
          <c:spPr>
            <a:solidFill>
              <a:srgbClr val="FF0000"/>
            </a:solidFill>
            <a:ln>
              <a:solidFill>
                <a:srgbClr val="FF0000"/>
              </a:solidFill>
            </a:ln>
            <a:effectLst/>
          </c:spPr>
          <c:invertIfNegative val="0"/>
          <c:cat>
            <c:strRef>
              <c:f>r_comp!$B$17:$B$19</c:f>
              <c:strCache>
                <c:ptCount val="3"/>
                <c:pt idx="0">
                  <c:v>50 % du bas</c:v>
                </c:pt>
                <c:pt idx="1">
                  <c:v>40 % du milieu</c:v>
                </c:pt>
                <c:pt idx="2">
                  <c:v>10 % du haut</c:v>
                </c:pt>
              </c:strCache>
            </c:strRef>
          </c:cat>
          <c:val>
            <c:numRef>
              <c:f>r_comp!$Q$17:$Q$19</c:f>
              <c:numCache>
                <c:formatCode>General</c:formatCode>
                <c:ptCount val="3"/>
                <c:pt idx="0">
                  <c:v>0.44896796345710754</c:v>
                </c:pt>
                <c:pt idx="1">
                  <c:v>0.66525125503540039</c:v>
                </c:pt>
                <c:pt idx="2">
                  <c:v>0.91117382049560547</c:v>
                </c:pt>
              </c:numCache>
            </c:numRef>
          </c:val>
          <c:extLst xmlns:c16r2="http://schemas.microsoft.com/office/drawing/2015/06/chart">
            <c:ext xmlns:c16="http://schemas.microsoft.com/office/drawing/2014/chart" uri="{C3380CC4-5D6E-409C-BE32-E72D297353CC}">
              <c16:uniqueId val="{00000002-6A52-47D8-9450-5D290A810DE5}"/>
            </c:ext>
          </c:extLst>
        </c:ser>
        <c:dLbls>
          <c:showLegendKey val="0"/>
          <c:showVal val="0"/>
          <c:showCatName val="0"/>
          <c:showSerName val="0"/>
          <c:showPercent val="0"/>
          <c:showBubbleSize val="0"/>
        </c:dLbls>
        <c:gapWidth val="219"/>
        <c:overlap val="100"/>
        <c:axId val="1614178576"/>
        <c:axId val="1614190000"/>
        <c:extLst xmlns:c16r2="http://schemas.microsoft.com/office/drawing/2015/06/chart"/>
      </c:barChart>
      <c:catAx>
        <c:axId val="16141785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90000"/>
        <c:crosses val="autoZero"/>
        <c:auto val="1"/>
        <c:lblAlgn val="ctr"/>
        <c:lblOffset val="100"/>
        <c:noMultiLvlLbl val="0"/>
      </c:catAx>
      <c:valAx>
        <c:axId val="16141900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78576"/>
        <c:crosses val="autoZero"/>
        <c:crossBetween val="between"/>
      </c:valAx>
      <c:spPr>
        <a:noFill/>
        <a:ln>
          <a:solidFill>
            <a:sysClr val="windowText" lastClr="000000"/>
          </a:solidFill>
        </a:ln>
        <a:effectLst/>
      </c:spPr>
    </c:plotArea>
    <c:legend>
      <c:legendPos val="b"/>
      <c:layout>
        <c:manualLayout>
          <c:xMode val="edge"/>
          <c:yMode val="edge"/>
          <c:x val="8.5559932046232232E-2"/>
          <c:y val="0.81261395845802997"/>
          <c:w val="0.87928675466912909"/>
          <c:h val="6.80233679763748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A69 - Composition des groupes de revenus par appartenance religieuse, années 1960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334711560636511"/>
          <c:w val="0.91062130312926559"/>
          <c:h val="0.61737488880835512"/>
        </c:manualLayout>
      </c:layout>
      <c:barChart>
        <c:barDir val="col"/>
        <c:grouping val="stacked"/>
        <c:varyColors val="0"/>
        <c:ser>
          <c:idx val="0"/>
          <c:order val="0"/>
          <c:tx>
            <c:v>Religion: Sans religion</c:v>
          </c:tx>
          <c:spPr>
            <a:solidFill>
              <a:schemeClr val="accent5"/>
            </a:solidFill>
            <a:ln>
              <a:solidFill>
                <a:schemeClr val="accent5"/>
              </a:solidFill>
            </a:ln>
            <a:effectLst/>
          </c:spPr>
          <c:invertIfNegative val="0"/>
          <c:cat>
            <c:strRef>
              <c:f>r_comp!$B$2:$B$4</c:f>
              <c:strCache>
                <c:ptCount val="3"/>
                <c:pt idx="0">
                  <c:v>50 % du bas</c:v>
                </c:pt>
                <c:pt idx="1">
                  <c:v>40 % du milieu</c:v>
                </c:pt>
                <c:pt idx="2">
                  <c:v>10 % du haut</c:v>
                </c:pt>
              </c:strCache>
            </c:strRef>
          </c:cat>
          <c:val>
            <c:numRef>
              <c:f>r_comp!$L$2:$L$4</c:f>
              <c:numCache>
                <c:formatCode>General</c:formatCode>
                <c:ptCount val="3"/>
                <c:pt idx="0">
                  <c:v>1.7709862440824509E-2</c:v>
                </c:pt>
                <c:pt idx="1">
                  <c:v>3.1443268060684204E-2</c:v>
                </c:pt>
                <c:pt idx="2">
                  <c:v>3.7862434983253479E-2</c:v>
                </c:pt>
              </c:numCache>
            </c:numRef>
          </c:val>
          <c:extLst xmlns:c16r2="http://schemas.microsoft.com/office/drawing/2015/06/chart">
            <c:ext xmlns:c16="http://schemas.microsoft.com/office/drawing/2014/chart" uri="{C3380CC4-5D6E-409C-BE32-E72D297353CC}">
              <c16:uniqueId val="{00000000-4BF9-47BB-B682-2E7A286DC4EC}"/>
            </c:ext>
          </c:extLst>
        </c:ser>
        <c:ser>
          <c:idx val="1"/>
          <c:order val="1"/>
          <c:tx>
            <c:v>Religion: Catholiques</c:v>
          </c:tx>
          <c:spPr>
            <a:solidFill>
              <a:srgbClr val="FF0000"/>
            </a:solidFill>
            <a:ln>
              <a:solidFill>
                <a:srgbClr val="FF0000"/>
              </a:solidFill>
            </a:ln>
            <a:effectLst/>
          </c:spPr>
          <c:invertIfNegative val="0"/>
          <c:cat>
            <c:strRef>
              <c:f>r_comp!$B$2:$B$4</c:f>
              <c:strCache>
                <c:ptCount val="3"/>
                <c:pt idx="0">
                  <c:v>50 % du bas</c:v>
                </c:pt>
                <c:pt idx="1">
                  <c:v>40 % du milieu</c:v>
                </c:pt>
                <c:pt idx="2">
                  <c:v>10 % du haut</c:v>
                </c:pt>
              </c:strCache>
            </c:strRef>
          </c:cat>
          <c:val>
            <c:numRef>
              <c:f>r_comp!$M$2:$M$4</c:f>
              <c:numCache>
                <c:formatCode>General</c:formatCode>
                <c:ptCount val="3"/>
                <c:pt idx="0">
                  <c:v>0.25388738512992859</c:v>
                </c:pt>
                <c:pt idx="1">
                  <c:v>0.25190973281860352</c:v>
                </c:pt>
                <c:pt idx="2">
                  <c:v>0.20183297991752625</c:v>
                </c:pt>
              </c:numCache>
            </c:numRef>
          </c:val>
          <c:extLst xmlns:c16r2="http://schemas.microsoft.com/office/drawing/2015/06/chart">
            <c:ext xmlns:c16="http://schemas.microsoft.com/office/drawing/2014/chart" uri="{C3380CC4-5D6E-409C-BE32-E72D297353CC}">
              <c16:uniqueId val="{00000006-4BF9-47BB-B682-2E7A286DC4EC}"/>
            </c:ext>
          </c:extLst>
        </c:ser>
        <c:ser>
          <c:idx val="2"/>
          <c:order val="2"/>
          <c:tx>
            <c:v>Religion: Protestants</c:v>
          </c:tx>
          <c:spPr>
            <a:solidFill>
              <a:schemeClr val="accent6"/>
            </a:solidFill>
            <a:ln>
              <a:solidFill>
                <a:schemeClr val="accent6"/>
              </a:solidFill>
            </a:ln>
            <a:effectLst/>
          </c:spPr>
          <c:invertIfNegative val="0"/>
          <c:cat>
            <c:strRef>
              <c:f>r_comp!$B$2:$B$4</c:f>
              <c:strCache>
                <c:ptCount val="3"/>
                <c:pt idx="0">
                  <c:v>50 % du bas</c:v>
                </c:pt>
                <c:pt idx="1">
                  <c:v>40 % du milieu</c:v>
                </c:pt>
                <c:pt idx="2">
                  <c:v>10 % du haut</c:v>
                </c:pt>
              </c:strCache>
            </c:strRef>
          </c:cat>
          <c:val>
            <c:numRef>
              <c:f>r_comp!$N$2:$N$4</c:f>
              <c:numCache>
                <c:formatCode>General</c:formatCode>
                <c:ptCount val="3"/>
                <c:pt idx="0">
                  <c:v>0.6718476414680481</c:v>
                </c:pt>
                <c:pt idx="1">
                  <c:v>0.66177850961685181</c:v>
                </c:pt>
                <c:pt idx="2">
                  <c:v>0.70146477222442627</c:v>
                </c:pt>
              </c:numCache>
            </c:numRef>
          </c:val>
          <c:extLst xmlns:c16r2="http://schemas.microsoft.com/office/drawing/2015/06/chart">
            <c:ext xmlns:c16="http://schemas.microsoft.com/office/drawing/2014/chart" uri="{C3380CC4-5D6E-409C-BE32-E72D297353CC}">
              <c16:uniqueId val="{00000007-4BF9-47BB-B682-2E7A286DC4EC}"/>
            </c:ext>
          </c:extLst>
        </c:ser>
        <c:ser>
          <c:idx val="3"/>
          <c:order val="3"/>
          <c:tx>
            <c:v>Religion: Autres</c:v>
          </c:tx>
          <c:spPr>
            <a:solidFill>
              <a:schemeClr val="accent4"/>
            </a:solidFill>
            <a:ln>
              <a:solidFill>
                <a:schemeClr val="accent4"/>
              </a:solidFill>
            </a:ln>
            <a:effectLst/>
          </c:spPr>
          <c:invertIfNegative val="0"/>
          <c:cat>
            <c:strRef>
              <c:f>r_comp!$B$2:$B$4</c:f>
              <c:strCache>
                <c:ptCount val="3"/>
                <c:pt idx="0">
                  <c:v>50 % du bas</c:v>
                </c:pt>
                <c:pt idx="1">
                  <c:v>40 % du milieu</c:v>
                </c:pt>
                <c:pt idx="2">
                  <c:v>10 % du haut</c:v>
                </c:pt>
              </c:strCache>
            </c:strRef>
          </c:cat>
          <c:val>
            <c:numRef>
              <c:f>r_comp!$O$2:$O$4</c:f>
              <c:numCache>
                <c:formatCode>General</c:formatCode>
                <c:ptCount val="3"/>
                <c:pt idx="0">
                  <c:v>5.6555107235908508E-2</c:v>
                </c:pt>
                <c:pt idx="1">
                  <c:v>5.4868519306182861E-2</c:v>
                </c:pt>
                <c:pt idx="2">
                  <c:v>5.8839816600084305E-2</c:v>
                </c:pt>
              </c:numCache>
            </c:numRef>
          </c:val>
          <c:extLst xmlns:c16r2="http://schemas.microsoft.com/office/drawing/2015/06/chart">
            <c:ext xmlns:c16="http://schemas.microsoft.com/office/drawing/2014/chart" uri="{C3380CC4-5D6E-409C-BE32-E72D297353CC}">
              <c16:uniqueId val="{00000008-4BF9-47BB-B682-2E7A286DC4EC}"/>
            </c:ext>
          </c:extLst>
        </c:ser>
        <c:dLbls>
          <c:showLegendKey val="0"/>
          <c:showVal val="0"/>
          <c:showCatName val="0"/>
          <c:showSerName val="0"/>
          <c:showPercent val="0"/>
          <c:showBubbleSize val="0"/>
        </c:dLbls>
        <c:gapWidth val="219"/>
        <c:overlap val="100"/>
        <c:axId val="1614187824"/>
        <c:axId val="1614202512"/>
        <c:extLst xmlns:c16r2="http://schemas.microsoft.com/office/drawing/2015/06/chart"/>
      </c:barChart>
      <c:catAx>
        <c:axId val="1614187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202512"/>
        <c:crosses val="autoZero"/>
        <c:auto val="1"/>
        <c:lblAlgn val="ctr"/>
        <c:lblOffset val="100"/>
        <c:noMultiLvlLbl val="0"/>
      </c:catAx>
      <c:valAx>
        <c:axId val="16142025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87824"/>
        <c:crosses val="autoZero"/>
        <c:crossBetween val="between"/>
      </c:valAx>
      <c:spPr>
        <a:noFill/>
        <a:ln>
          <a:solidFill>
            <a:sysClr val="windowText" lastClr="000000"/>
          </a:solidFill>
        </a:ln>
        <a:effectLst/>
      </c:spPr>
    </c:plotArea>
    <c:legend>
      <c:legendPos val="b"/>
      <c:layout>
        <c:manualLayout>
          <c:xMode val="edge"/>
          <c:yMode val="edge"/>
          <c:x val="9.3759842519685041E-2"/>
          <c:y val="0.78540720851316181"/>
          <c:w val="0.88936340458068697"/>
          <c:h val="9.52464338772999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A69 - Composition des groupes de revenus par appartenance religieuse, années 2010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497891476954502"/>
          <c:w val="0.91062130312926559"/>
          <c:h val="0.62574308964517522"/>
        </c:manualLayout>
      </c:layout>
      <c:barChart>
        <c:barDir val="col"/>
        <c:grouping val="stacked"/>
        <c:varyColors val="0"/>
        <c:ser>
          <c:idx val="0"/>
          <c:order val="0"/>
          <c:tx>
            <c:v>Religion: Sans religion</c:v>
          </c:tx>
          <c:spPr>
            <a:solidFill>
              <a:schemeClr val="accent5"/>
            </a:solidFill>
            <a:ln>
              <a:solidFill>
                <a:schemeClr val="accent5"/>
              </a:solidFill>
            </a:ln>
            <a:effectLst/>
          </c:spPr>
          <c:invertIfNegative val="0"/>
          <c:cat>
            <c:strRef>
              <c:f>r_comp!$B$2:$B$4</c:f>
              <c:strCache>
                <c:ptCount val="3"/>
                <c:pt idx="0">
                  <c:v>50 % du bas</c:v>
                </c:pt>
                <c:pt idx="1">
                  <c:v>40 % du milieu</c:v>
                </c:pt>
                <c:pt idx="2">
                  <c:v>10 % du haut</c:v>
                </c:pt>
              </c:strCache>
            </c:strRef>
          </c:cat>
          <c:val>
            <c:numRef>
              <c:f>r_comp!$L$17:$L$19</c:f>
              <c:numCache>
                <c:formatCode>General</c:formatCode>
                <c:ptCount val="3"/>
                <c:pt idx="0">
                  <c:v>0.29849556088447571</c:v>
                </c:pt>
                <c:pt idx="1">
                  <c:v>0.35931777954101563</c:v>
                </c:pt>
                <c:pt idx="2">
                  <c:v>0.35498026013374329</c:v>
                </c:pt>
              </c:numCache>
            </c:numRef>
          </c:val>
          <c:extLst xmlns:c16r2="http://schemas.microsoft.com/office/drawing/2015/06/chart">
            <c:ext xmlns:c16="http://schemas.microsoft.com/office/drawing/2014/chart" uri="{C3380CC4-5D6E-409C-BE32-E72D297353CC}">
              <c16:uniqueId val="{00000000-C8D5-42A2-B8D3-407BF49B422A}"/>
            </c:ext>
          </c:extLst>
        </c:ser>
        <c:ser>
          <c:idx val="1"/>
          <c:order val="1"/>
          <c:tx>
            <c:v>Religion: Catholiques</c:v>
          </c:tx>
          <c:spPr>
            <a:solidFill>
              <a:srgbClr val="FF0000"/>
            </a:solidFill>
            <a:ln>
              <a:solidFill>
                <a:srgbClr val="FF0000"/>
              </a:solidFill>
            </a:ln>
            <a:effectLst/>
          </c:spPr>
          <c:invertIfNegative val="0"/>
          <c:cat>
            <c:strRef>
              <c:f>r_comp!$B$2:$B$4</c:f>
              <c:strCache>
                <c:ptCount val="3"/>
                <c:pt idx="0">
                  <c:v>50 % du bas</c:v>
                </c:pt>
                <c:pt idx="1">
                  <c:v>40 % du milieu</c:v>
                </c:pt>
                <c:pt idx="2">
                  <c:v>10 % du haut</c:v>
                </c:pt>
              </c:strCache>
            </c:strRef>
          </c:cat>
          <c:val>
            <c:numRef>
              <c:f>r_comp!$M$17:$M$19</c:f>
              <c:numCache>
                <c:formatCode>General</c:formatCode>
                <c:ptCount val="3"/>
                <c:pt idx="0">
                  <c:v>0.22314347326755524</c:v>
                </c:pt>
                <c:pt idx="1">
                  <c:v>0.23997876048088074</c:v>
                </c:pt>
                <c:pt idx="2">
                  <c:v>0.23252487182617188</c:v>
                </c:pt>
              </c:numCache>
            </c:numRef>
          </c:val>
          <c:extLst xmlns:c16r2="http://schemas.microsoft.com/office/drawing/2015/06/chart">
            <c:ext xmlns:c16="http://schemas.microsoft.com/office/drawing/2014/chart" uri="{C3380CC4-5D6E-409C-BE32-E72D297353CC}">
              <c16:uniqueId val="{00000001-C8D5-42A2-B8D3-407BF49B422A}"/>
            </c:ext>
          </c:extLst>
        </c:ser>
        <c:ser>
          <c:idx val="2"/>
          <c:order val="2"/>
          <c:tx>
            <c:v>Religion: Protestants</c:v>
          </c:tx>
          <c:spPr>
            <a:solidFill>
              <a:schemeClr val="accent6"/>
            </a:solidFill>
            <a:ln>
              <a:solidFill>
                <a:schemeClr val="accent6"/>
              </a:solidFill>
            </a:ln>
            <a:effectLst/>
          </c:spPr>
          <c:invertIfNegative val="0"/>
          <c:cat>
            <c:strRef>
              <c:f>r_comp!$B$2:$B$4</c:f>
              <c:strCache>
                <c:ptCount val="3"/>
                <c:pt idx="0">
                  <c:v>50 % du bas</c:v>
                </c:pt>
                <c:pt idx="1">
                  <c:v>40 % du milieu</c:v>
                </c:pt>
                <c:pt idx="2">
                  <c:v>10 % du haut</c:v>
                </c:pt>
              </c:strCache>
            </c:strRef>
          </c:cat>
          <c:val>
            <c:numRef>
              <c:f>r_comp!$N$17:$N$19</c:f>
              <c:numCache>
                <c:formatCode>General</c:formatCode>
                <c:ptCount val="3"/>
                <c:pt idx="0">
                  <c:v>0.34431275725364685</c:v>
                </c:pt>
                <c:pt idx="1">
                  <c:v>0.28315469622612</c:v>
                </c:pt>
                <c:pt idx="2">
                  <c:v>0.29650804400444031</c:v>
                </c:pt>
              </c:numCache>
            </c:numRef>
          </c:val>
          <c:extLst xmlns:c16r2="http://schemas.microsoft.com/office/drawing/2015/06/chart">
            <c:ext xmlns:c16="http://schemas.microsoft.com/office/drawing/2014/chart" uri="{C3380CC4-5D6E-409C-BE32-E72D297353CC}">
              <c16:uniqueId val="{00000002-C8D5-42A2-B8D3-407BF49B422A}"/>
            </c:ext>
          </c:extLst>
        </c:ser>
        <c:ser>
          <c:idx val="3"/>
          <c:order val="3"/>
          <c:tx>
            <c:v>Religion: Autres</c:v>
          </c:tx>
          <c:spPr>
            <a:solidFill>
              <a:schemeClr val="accent4"/>
            </a:solidFill>
            <a:ln>
              <a:solidFill>
                <a:schemeClr val="accent4"/>
              </a:solidFill>
            </a:ln>
            <a:effectLst/>
          </c:spPr>
          <c:invertIfNegative val="0"/>
          <c:cat>
            <c:strRef>
              <c:f>r_comp!$B$2:$B$4</c:f>
              <c:strCache>
                <c:ptCount val="3"/>
                <c:pt idx="0">
                  <c:v>50 % du bas</c:v>
                </c:pt>
                <c:pt idx="1">
                  <c:v>40 % du milieu</c:v>
                </c:pt>
                <c:pt idx="2">
                  <c:v>10 % du haut</c:v>
                </c:pt>
              </c:strCache>
            </c:strRef>
          </c:cat>
          <c:val>
            <c:numRef>
              <c:f>r_comp!$O$17:$O$19</c:f>
              <c:numCache>
                <c:formatCode>General</c:formatCode>
                <c:ptCount val="3"/>
                <c:pt idx="0">
                  <c:v>0.13404819369316101</c:v>
                </c:pt>
                <c:pt idx="1">
                  <c:v>0.11754877865314484</c:v>
                </c:pt>
                <c:pt idx="2">
                  <c:v>0.11598681658506393</c:v>
                </c:pt>
              </c:numCache>
            </c:numRef>
          </c:val>
          <c:extLst xmlns:c16r2="http://schemas.microsoft.com/office/drawing/2015/06/chart">
            <c:ext xmlns:c16="http://schemas.microsoft.com/office/drawing/2014/chart" uri="{C3380CC4-5D6E-409C-BE32-E72D297353CC}">
              <c16:uniqueId val="{00000003-C8D5-42A2-B8D3-407BF49B422A}"/>
            </c:ext>
          </c:extLst>
        </c:ser>
        <c:dLbls>
          <c:showLegendKey val="0"/>
          <c:showVal val="0"/>
          <c:showCatName val="0"/>
          <c:showSerName val="0"/>
          <c:showPercent val="0"/>
          <c:showBubbleSize val="0"/>
        </c:dLbls>
        <c:gapWidth val="219"/>
        <c:overlap val="100"/>
        <c:axId val="1614188912"/>
        <c:axId val="1614205776"/>
        <c:extLst xmlns:c16r2="http://schemas.microsoft.com/office/drawing/2015/06/chart"/>
      </c:barChart>
      <c:catAx>
        <c:axId val="1614188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205776"/>
        <c:crosses val="autoZero"/>
        <c:auto val="1"/>
        <c:lblAlgn val="ctr"/>
        <c:lblOffset val="100"/>
        <c:noMultiLvlLbl val="0"/>
      </c:catAx>
      <c:valAx>
        <c:axId val="16142057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4188912"/>
        <c:crosses val="autoZero"/>
        <c:crossBetween val="between"/>
      </c:valAx>
      <c:spPr>
        <a:noFill/>
        <a:ln>
          <a:solidFill>
            <a:sysClr val="windowText" lastClr="000000"/>
          </a:solidFill>
        </a:ln>
        <a:effectLst/>
      </c:spPr>
    </c:plotArea>
    <c:legend>
      <c:legendPos val="b"/>
      <c:layout>
        <c:manualLayout>
          <c:xMode val="edge"/>
          <c:yMode val="edge"/>
          <c:x val="8.5559894152575186E-2"/>
          <c:y val="0.79167924093170361"/>
          <c:w val="0.88526033239192414"/>
          <c:h val="9.10582698925422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A4 - Composition de l'électorat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Sans religion</c:v>
          </c:tx>
          <c:spPr>
            <a:solidFill>
              <a:schemeClr val="accent5"/>
            </a:solidFill>
            <a:ln>
              <a:solidFill>
                <a:schemeClr val="accent5"/>
              </a:solidFill>
            </a:ln>
            <a:effectLst/>
          </c:spPr>
          <c:invertIfNegative val="0"/>
          <c:cat>
            <c:strRef>
              <c:f>'TA2'!$B$2:$G$2</c:f>
              <c:strCache>
                <c:ptCount val="6"/>
                <c:pt idx="0">
                  <c:v>1963-66</c:v>
                </c:pt>
                <c:pt idx="1">
                  <c:v>1972-77</c:v>
                </c:pt>
                <c:pt idx="2">
                  <c:v>1983-87</c:v>
                </c:pt>
                <c:pt idx="3">
                  <c:v>1990-98</c:v>
                </c:pt>
                <c:pt idx="4">
                  <c:v>2001-07</c:v>
                </c:pt>
                <c:pt idx="5">
                  <c:v>2010-19</c:v>
                </c:pt>
              </c:strCache>
            </c:strRef>
          </c:cat>
          <c:val>
            <c:numRef>
              <c:f>'TA2'!$B$24:$G$24</c:f>
              <c:numCache>
                <c:formatCode>0%</c:formatCode>
                <c:ptCount val="6"/>
                <c:pt idx="0">
                  <c:v>2.4985482916235924E-2</c:v>
                </c:pt>
                <c:pt idx="1">
                  <c:v>0.16073530912399292</c:v>
                </c:pt>
                <c:pt idx="2">
                  <c:v>0.11142773926258087</c:v>
                </c:pt>
                <c:pt idx="3">
                  <c:v>0.15236961841583252</c:v>
                </c:pt>
                <c:pt idx="4">
                  <c:v>0.21426990628242493</c:v>
                </c:pt>
                <c:pt idx="5">
                  <c:v>0.32540348172187805</c:v>
                </c:pt>
              </c:numCache>
            </c:numRef>
          </c:val>
          <c:extLst xmlns:c16r2="http://schemas.microsoft.com/office/drawing/2015/06/chart">
            <c:ext xmlns:c16="http://schemas.microsoft.com/office/drawing/2014/chart" uri="{C3380CC4-5D6E-409C-BE32-E72D297353CC}">
              <c16:uniqueId val="{00000000-7365-45A0-9F78-5A54F3518D18}"/>
            </c:ext>
          </c:extLst>
        </c:ser>
        <c:ser>
          <c:idx val="0"/>
          <c:order val="1"/>
          <c:tx>
            <c:v>Catholiques</c:v>
          </c:tx>
          <c:spPr>
            <a:solidFill>
              <a:srgbClr val="FF0000"/>
            </a:solidFill>
            <a:ln>
              <a:solidFill>
                <a:srgbClr val="FF0000"/>
              </a:solidFill>
            </a:ln>
            <a:effectLst/>
          </c:spPr>
          <c:invertIfNegative val="0"/>
          <c:cat>
            <c:strRef>
              <c:f>'TA2'!$B$2:$G$2</c:f>
              <c:strCache>
                <c:ptCount val="6"/>
                <c:pt idx="0">
                  <c:v>1963-66</c:v>
                </c:pt>
                <c:pt idx="1">
                  <c:v>1972-77</c:v>
                </c:pt>
                <c:pt idx="2">
                  <c:v>1983-87</c:v>
                </c:pt>
                <c:pt idx="3">
                  <c:v>1990-98</c:v>
                </c:pt>
                <c:pt idx="4">
                  <c:v>2001-07</c:v>
                </c:pt>
                <c:pt idx="5">
                  <c:v>2010-19</c:v>
                </c:pt>
              </c:strCache>
            </c:strRef>
          </c:cat>
          <c:val>
            <c:numRef>
              <c:f>'TA2'!$B$25:$G$25</c:f>
              <c:numCache>
                <c:formatCode>0%</c:formatCode>
                <c:ptCount val="6"/>
                <c:pt idx="0">
                  <c:v>0.25112777948379517</c:v>
                </c:pt>
                <c:pt idx="1">
                  <c:v>0.24018365144729614</c:v>
                </c:pt>
                <c:pt idx="2">
                  <c:v>0.26343259215354919</c:v>
                </c:pt>
                <c:pt idx="3">
                  <c:v>0.27035421133041382</c:v>
                </c:pt>
                <c:pt idx="4">
                  <c:v>0.27033931016921997</c:v>
                </c:pt>
                <c:pt idx="5">
                  <c:v>0.2339535653591156</c:v>
                </c:pt>
              </c:numCache>
            </c:numRef>
          </c:val>
          <c:extLst xmlns:c16r2="http://schemas.microsoft.com/office/drawing/2015/06/chart">
            <c:ext xmlns:c16="http://schemas.microsoft.com/office/drawing/2014/chart" uri="{C3380CC4-5D6E-409C-BE32-E72D297353CC}">
              <c16:uniqueId val="{00000004-7365-45A0-9F78-5A54F3518D18}"/>
            </c:ext>
          </c:extLst>
        </c:ser>
        <c:ser>
          <c:idx val="1"/>
          <c:order val="2"/>
          <c:tx>
            <c:v>Protestants</c:v>
          </c:tx>
          <c:spPr>
            <a:solidFill>
              <a:schemeClr val="accent6"/>
            </a:solidFill>
            <a:ln>
              <a:solidFill>
                <a:schemeClr val="accent6"/>
              </a:solidFill>
            </a:ln>
            <a:effectLst/>
          </c:spPr>
          <c:invertIfNegative val="0"/>
          <c:cat>
            <c:strRef>
              <c:f>'TA2'!$B$2:$G$2</c:f>
              <c:strCache>
                <c:ptCount val="6"/>
                <c:pt idx="0">
                  <c:v>1963-66</c:v>
                </c:pt>
                <c:pt idx="1">
                  <c:v>1972-77</c:v>
                </c:pt>
                <c:pt idx="2">
                  <c:v>1983-87</c:v>
                </c:pt>
                <c:pt idx="3">
                  <c:v>1990-98</c:v>
                </c:pt>
                <c:pt idx="4">
                  <c:v>2001-07</c:v>
                </c:pt>
                <c:pt idx="5">
                  <c:v>2010-19</c:v>
                </c:pt>
              </c:strCache>
            </c:strRef>
          </c:cat>
          <c:val>
            <c:numRef>
              <c:f>'TA2'!$B$26:$G$26</c:f>
              <c:numCache>
                <c:formatCode>0%</c:formatCode>
                <c:ptCount val="6"/>
                <c:pt idx="0">
                  <c:v>0.66832762956619263</c:v>
                </c:pt>
                <c:pt idx="1">
                  <c:v>0.51054024696350098</c:v>
                </c:pt>
                <c:pt idx="2">
                  <c:v>0.58884304761886597</c:v>
                </c:pt>
                <c:pt idx="3">
                  <c:v>0.498575359582901</c:v>
                </c:pt>
                <c:pt idx="4">
                  <c:v>0.48019647598266602</c:v>
                </c:pt>
                <c:pt idx="5">
                  <c:v>0.39561179280281067</c:v>
                </c:pt>
              </c:numCache>
            </c:numRef>
          </c:val>
          <c:extLst xmlns:c16r2="http://schemas.microsoft.com/office/drawing/2015/06/chart">
            <c:ext xmlns:c16="http://schemas.microsoft.com/office/drawing/2014/chart" uri="{C3380CC4-5D6E-409C-BE32-E72D297353CC}">
              <c16:uniqueId val="{00000005-7365-45A0-9F78-5A54F3518D18}"/>
            </c:ext>
          </c:extLst>
        </c:ser>
        <c:ser>
          <c:idx val="3"/>
          <c:order val="3"/>
          <c:tx>
            <c:v>Autres</c:v>
          </c:tx>
          <c:spPr>
            <a:solidFill>
              <a:schemeClr val="accent4"/>
            </a:solidFill>
            <a:ln>
              <a:noFill/>
            </a:ln>
            <a:effectLst/>
          </c:spPr>
          <c:invertIfNegative val="0"/>
          <c:cat>
            <c:strRef>
              <c:f>'TA2'!$B$2:$G$2</c:f>
              <c:strCache>
                <c:ptCount val="6"/>
                <c:pt idx="0">
                  <c:v>1963-66</c:v>
                </c:pt>
                <c:pt idx="1">
                  <c:v>1972-77</c:v>
                </c:pt>
                <c:pt idx="2">
                  <c:v>1983-87</c:v>
                </c:pt>
                <c:pt idx="3">
                  <c:v>1990-98</c:v>
                </c:pt>
                <c:pt idx="4">
                  <c:v>2001-07</c:v>
                </c:pt>
                <c:pt idx="5">
                  <c:v>2010-19</c:v>
                </c:pt>
              </c:strCache>
            </c:strRef>
          </c:cat>
          <c:val>
            <c:numRef>
              <c:f>'TA2'!$B$27:$G$27</c:f>
              <c:numCache>
                <c:formatCode>0%</c:formatCode>
                <c:ptCount val="6"/>
                <c:pt idx="0">
                  <c:v>5.5559094995260239E-2</c:v>
                </c:pt>
                <c:pt idx="1">
                  <c:v>8.8540799915790558E-2</c:v>
                </c:pt>
                <c:pt idx="2">
                  <c:v>3.6296594887971878E-2</c:v>
                </c:pt>
                <c:pt idx="3">
                  <c:v>7.8700795769691467E-2</c:v>
                </c:pt>
                <c:pt idx="4">
                  <c:v>3.5194288939237595E-2</c:v>
                </c:pt>
                <c:pt idx="5">
                  <c:v>4.5031182467937469E-2</c:v>
                </c:pt>
              </c:numCache>
            </c:numRef>
          </c:val>
          <c:extLst xmlns:c16r2="http://schemas.microsoft.com/office/drawing/2015/06/chart">
            <c:ext xmlns:c16="http://schemas.microsoft.com/office/drawing/2014/chart" uri="{C3380CC4-5D6E-409C-BE32-E72D297353CC}">
              <c16:uniqueId val="{00000006-7365-45A0-9F78-5A54F3518D18}"/>
            </c:ext>
          </c:extLst>
        </c:ser>
        <c:dLbls>
          <c:showLegendKey val="0"/>
          <c:showVal val="0"/>
          <c:showCatName val="0"/>
          <c:showSerName val="0"/>
          <c:showPercent val="0"/>
          <c:showBubbleSize val="0"/>
        </c:dLbls>
        <c:gapWidth val="219"/>
        <c:overlap val="100"/>
        <c:axId val="1610704784"/>
        <c:axId val="1610674864"/>
      </c:barChart>
      <c:catAx>
        <c:axId val="16107047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74864"/>
        <c:crosses val="autoZero"/>
        <c:auto val="1"/>
        <c:lblAlgn val="ctr"/>
        <c:lblOffset val="100"/>
        <c:noMultiLvlLbl val="0"/>
      </c:catAx>
      <c:valAx>
        <c:axId val="16106748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4784"/>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167262114697555"/>
          <c:h val="6.38352039916170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A5 - Composition de l'électorat par fréquentation des églises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Jamais</c:v>
          </c:tx>
          <c:spPr>
            <a:solidFill>
              <a:schemeClr val="accent5"/>
            </a:solidFill>
            <a:ln>
              <a:solidFill>
                <a:schemeClr val="accent5"/>
              </a:solidFill>
            </a:ln>
            <a:effectLst/>
          </c:spPr>
          <c:invertIfNegative val="0"/>
          <c:cat>
            <c:strRef>
              <c:f>'TA2'!$B$2:$G$2</c:f>
              <c:strCache>
                <c:ptCount val="6"/>
                <c:pt idx="0">
                  <c:v>1963-66</c:v>
                </c:pt>
                <c:pt idx="1">
                  <c:v>1972-77</c:v>
                </c:pt>
                <c:pt idx="2">
                  <c:v>1983-87</c:v>
                </c:pt>
                <c:pt idx="3">
                  <c:v>1990-98</c:v>
                </c:pt>
                <c:pt idx="4">
                  <c:v>2001-07</c:v>
                </c:pt>
                <c:pt idx="5">
                  <c:v>2010-19</c:v>
                </c:pt>
              </c:strCache>
            </c:strRef>
          </c:cat>
          <c:val>
            <c:numRef>
              <c:f>'TA2'!$B$28:$G$28</c:f>
              <c:numCache>
                <c:formatCode>0%</c:formatCode>
                <c:ptCount val="6"/>
                <c:pt idx="0">
                  <c:v>0.12388515472412109</c:v>
                </c:pt>
                <c:pt idx="1">
                  <c:v>0.19919484853744507</c:v>
                </c:pt>
                <c:pt idx="2">
                  <c:v>0.29312068223953247</c:v>
                </c:pt>
                <c:pt idx="3">
                  <c:v>0.37420457601547241</c:v>
                </c:pt>
                <c:pt idx="4">
                  <c:v>0.41123691201210022</c:v>
                </c:pt>
                <c:pt idx="5">
                  <c:v>0.48252129554748535</c:v>
                </c:pt>
              </c:numCache>
            </c:numRef>
          </c:val>
          <c:extLst xmlns:c16r2="http://schemas.microsoft.com/office/drawing/2015/06/chart">
            <c:ext xmlns:c16="http://schemas.microsoft.com/office/drawing/2014/chart" uri="{C3380CC4-5D6E-409C-BE32-E72D297353CC}">
              <c16:uniqueId val="{00000000-94CB-4A67-8C17-2CB6C8BF76DD}"/>
            </c:ext>
          </c:extLst>
        </c:ser>
        <c:ser>
          <c:idx val="0"/>
          <c:order val="1"/>
          <c:tx>
            <c:v>Moins d'une fois par mois</c:v>
          </c:tx>
          <c:spPr>
            <a:solidFill>
              <a:srgbClr val="FF0000"/>
            </a:solidFill>
            <a:ln>
              <a:solidFill>
                <a:srgbClr val="FF0000"/>
              </a:solidFill>
            </a:ln>
            <a:effectLst/>
          </c:spPr>
          <c:invertIfNegative val="0"/>
          <c:cat>
            <c:strRef>
              <c:f>'TA2'!$B$2:$G$2</c:f>
              <c:strCache>
                <c:ptCount val="6"/>
                <c:pt idx="0">
                  <c:v>1963-66</c:v>
                </c:pt>
                <c:pt idx="1">
                  <c:v>1972-77</c:v>
                </c:pt>
                <c:pt idx="2">
                  <c:v>1983-87</c:v>
                </c:pt>
                <c:pt idx="3">
                  <c:v>1990-98</c:v>
                </c:pt>
                <c:pt idx="4">
                  <c:v>2001-07</c:v>
                </c:pt>
                <c:pt idx="5">
                  <c:v>2010-19</c:v>
                </c:pt>
              </c:strCache>
            </c:strRef>
          </c:cat>
          <c:val>
            <c:numRef>
              <c:f>'TA2'!$B$29:$G$29</c:f>
              <c:numCache>
                <c:formatCode>0%</c:formatCode>
                <c:ptCount val="6"/>
                <c:pt idx="0">
                  <c:v>0.50531452894210815</c:v>
                </c:pt>
                <c:pt idx="1">
                  <c:v>0.44169089198112488</c:v>
                </c:pt>
                <c:pt idx="2">
                  <c:v>0.449583500623703</c:v>
                </c:pt>
                <c:pt idx="3">
                  <c:v>0.41764086484909058</c:v>
                </c:pt>
                <c:pt idx="4">
                  <c:v>0.3975803554058075</c:v>
                </c:pt>
                <c:pt idx="5">
                  <c:v>0.35850575566291809</c:v>
                </c:pt>
              </c:numCache>
            </c:numRef>
          </c:val>
          <c:extLst xmlns:c16r2="http://schemas.microsoft.com/office/drawing/2015/06/chart">
            <c:ext xmlns:c16="http://schemas.microsoft.com/office/drawing/2014/chart" uri="{C3380CC4-5D6E-409C-BE32-E72D297353CC}">
              <c16:uniqueId val="{00000004-94CB-4A67-8C17-2CB6C8BF76DD}"/>
            </c:ext>
          </c:extLst>
        </c:ser>
        <c:ser>
          <c:idx val="1"/>
          <c:order val="2"/>
          <c:tx>
            <c:v>Tous les mois au moins</c:v>
          </c:tx>
          <c:spPr>
            <a:solidFill>
              <a:schemeClr val="accent6"/>
            </a:solidFill>
            <a:ln>
              <a:solidFill>
                <a:schemeClr val="accent6"/>
              </a:solidFill>
            </a:ln>
            <a:effectLst/>
          </c:spPr>
          <c:invertIfNegative val="0"/>
          <c:cat>
            <c:strRef>
              <c:f>'TA2'!$B$2:$G$2</c:f>
              <c:strCache>
                <c:ptCount val="6"/>
                <c:pt idx="0">
                  <c:v>1963-66</c:v>
                </c:pt>
                <c:pt idx="1">
                  <c:v>1972-77</c:v>
                </c:pt>
                <c:pt idx="2">
                  <c:v>1983-87</c:v>
                </c:pt>
                <c:pt idx="3">
                  <c:v>1990-98</c:v>
                </c:pt>
                <c:pt idx="4">
                  <c:v>2001-07</c:v>
                </c:pt>
                <c:pt idx="5">
                  <c:v>2010-19</c:v>
                </c:pt>
              </c:strCache>
            </c:strRef>
          </c:cat>
          <c:val>
            <c:numRef>
              <c:f>'TA2'!$B$30:$G$30</c:f>
              <c:numCache>
                <c:formatCode>0%</c:formatCode>
                <c:ptCount val="6"/>
                <c:pt idx="0">
                  <c:v>0.37080031633377075</c:v>
                </c:pt>
                <c:pt idx="1">
                  <c:v>0.35911425948143005</c:v>
                </c:pt>
                <c:pt idx="2">
                  <c:v>0.25729581713676453</c:v>
                </c:pt>
                <c:pt idx="3">
                  <c:v>0.20815455913543701</c:v>
                </c:pt>
                <c:pt idx="4">
                  <c:v>0.19118274748325348</c:v>
                </c:pt>
                <c:pt idx="5">
                  <c:v>0.15897294878959656</c:v>
                </c:pt>
              </c:numCache>
            </c:numRef>
          </c:val>
          <c:extLst xmlns:c16r2="http://schemas.microsoft.com/office/drawing/2015/06/chart">
            <c:ext xmlns:c16="http://schemas.microsoft.com/office/drawing/2014/chart" uri="{C3380CC4-5D6E-409C-BE32-E72D297353CC}">
              <c16:uniqueId val="{00000005-94CB-4A67-8C17-2CB6C8BF76DD}"/>
            </c:ext>
          </c:extLst>
        </c:ser>
        <c:dLbls>
          <c:showLegendKey val="0"/>
          <c:showVal val="0"/>
          <c:showCatName val="0"/>
          <c:showSerName val="0"/>
          <c:showPercent val="0"/>
          <c:showBubbleSize val="0"/>
        </c:dLbls>
        <c:gapWidth val="219"/>
        <c:overlap val="100"/>
        <c:axId val="1610705872"/>
        <c:axId val="1610696080"/>
      </c:barChart>
      <c:catAx>
        <c:axId val="16107058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696080"/>
        <c:crosses val="autoZero"/>
        <c:auto val="1"/>
        <c:lblAlgn val="ctr"/>
        <c:lblOffset val="100"/>
        <c:noMultiLvlLbl val="0"/>
      </c:catAx>
      <c:valAx>
        <c:axId val="16106960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10705872"/>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3495542889758199"/>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Reversed" id="25">
  <a:schemeClr val="accent5"/>
</cs:colorStyle>
</file>

<file path=xl/charts/colors15.xml><?xml version="1.0" encoding="utf-8"?>
<cs:colorStyle xmlns:cs="http://schemas.microsoft.com/office/drawing/2012/chartStyle" xmlns:a="http://schemas.openxmlformats.org/drawingml/2006/main" meth="withinLinearReversed" id="25">
  <a:schemeClr val="accent5"/>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withinLinearReversed" id="25">
  <a:schemeClr val="accent5"/>
</cs:colorStyle>
</file>

<file path=xl/charts/colors18.xml><?xml version="1.0" encoding="utf-8"?>
<cs:colorStyle xmlns:cs="http://schemas.microsoft.com/office/drawing/2012/chartStyle" xmlns:a="http://schemas.openxmlformats.org/drawingml/2006/main" meth="withinLinearReversed" id="25">
  <a:schemeClr val="accent5"/>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5">
  <a:schemeClr val="accent5"/>
</cs:colorStyle>
</file>

<file path=xl/charts/colors21.xml><?xml version="1.0" encoding="utf-8"?>
<cs:colorStyle xmlns:cs="http://schemas.microsoft.com/office/drawing/2012/chartStyle" xmlns:a="http://schemas.openxmlformats.org/drawingml/2006/main" meth="withinLinearReversed" id="25">
  <a:schemeClr val="accent5"/>
</cs:colorStyle>
</file>

<file path=xl/charts/colors22.xml><?xml version="1.0" encoding="utf-8"?>
<cs:colorStyle xmlns:cs="http://schemas.microsoft.com/office/drawing/2012/chartStyle" xmlns:a="http://schemas.openxmlformats.org/drawingml/2006/main" meth="withinLinearReversed" id="25">
  <a:schemeClr val="accent5"/>
</cs:colorStyle>
</file>

<file path=xl/charts/colors23.xml><?xml version="1.0" encoding="utf-8"?>
<cs:colorStyle xmlns:cs="http://schemas.microsoft.com/office/drawing/2012/chartStyle" xmlns:a="http://schemas.openxmlformats.org/drawingml/2006/main" meth="withinLinearReversed" id="25">
  <a:schemeClr val="accent5"/>
</cs:colorStyle>
</file>

<file path=xl/charts/colors24.xml><?xml version="1.0" encoding="utf-8"?>
<cs:colorStyle xmlns:cs="http://schemas.microsoft.com/office/drawing/2012/chartStyle" xmlns:a="http://schemas.openxmlformats.org/drawingml/2006/main" meth="withinLinearReversed" id="25">
  <a:schemeClr val="accent5"/>
</cs:colorStyle>
</file>

<file path=xl/charts/colors25.xml><?xml version="1.0" encoding="utf-8"?>
<cs:colorStyle xmlns:cs="http://schemas.microsoft.com/office/drawing/2012/chartStyle" xmlns:a="http://schemas.openxmlformats.org/drawingml/2006/main" meth="withinLinearReversed" id="25">
  <a:schemeClr val="accent5"/>
</cs:colorStyle>
</file>

<file path=xl/charts/colors26.xml><?xml version="1.0" encoding="utf-8"?>
<cs:colorStyle xmlns:cs="http://schemas.microsoft.com/office/drawing/2012/chartStyle" xmlns:a="http://schemas.openxmlformats.org/drawingml/2006/main" meth="withinLinearReversed" id="25">
  <a:schemeClr val="accent5"/>
</cs:colorStyle>
</file>

<file path=xl/charts/colors27.xml><?xml version="1.0" encoding="utf-8"?>
<cs:colorStyle xmlns:cs="http://schemas.microsoft.com/office/drawing/2012/chartStyle" xmlns:a="http://schemas.openxmlformats.org/drawingml/2006/main" meth="withinLinearReversed" id="25">
  <a:schemeClr val="accent5"/>
</cs:colorStyle>
</file>

<file path=xl/charts/colors28.xml><?xml version="1.0" encoding="utf-8"?>
<cs:colorStyle xmlns:cs="http://schemas.microsoft.com/office/drawing/2012/chartStyle" xmlns:a="http://schemas.openxmlformats.org/drawingml/2006/main" meth="withinLinearReversed" id="25">
  <a:schemeClr val="accent5"/>
</cs:colorStyle>
</file>

<file path=xl/charts/colors29.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30.xml><?xml version="1.0" encoding="utf-8"?>
<cs:colorStyle xmlns:cs="http://schemas.microsoft.com/office/drawing/2012/chartStyle" xmlns:a="http://schemas.openxmlformats.org/drawingml/2006/main" meth="withinLinearReversed" id="25">
  <a:schemeClr val="accent5"/>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withinLinearReversed" id="25">
  <a:schemeClr val="accent5"/>
</cs:colorStyle>
</file>

<file path=xl/charts/colors48.xml><?xml version="1.0" encoding="utf-8"?>
<cs:colorStyle xmlns:cs="http://schemas.microsoft.com/office/drawing/2012/chartStyle" xmlns:a="http://schemas.openxmlformats.org/drawingml/2006/main" meth="withinLinearReversed" id="25">
  <a:schemeClr val="accent5"/>
</cs:colorStyle>
</file>

<file path=xl/charts/colors49.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withinLinearReversed" id="25">
  <a:schemeClr val="accent5"/>
</cs:colorStyle>
</file>

<file path=xl/charts/colors51.xml><?xml version="1.0" encoding="utf-8"?>
<cs:colorStyle xmlns:cs="http://schemas.microsoft.com/office/drawing/2012/chartStyle" xmlns:a="http://schemas.openxmlformats.org/drawingml/2006/main" meth="withinLinearReversed" id="25">
  <a:schemeClr val="accent5"/>
</cs:colorStyle>
</file>

<file path=xl/charts/colors52.xml><?xml version="1.0" encoding="utf-8"?>
<cs:colorStyle xmlns:cs="http://schemas.microsoft.com/office/drawing/2012/chartStyle" xmlns:a="http://schemas.openxmlformats.org/drawingml/2006/main" meth="withinLinearReversed" id="25">
  <a:schemeClr val="accent5"/>
</cs:colorStyle>
</file>

<file path=xl/charts/colors53.xml><?xml version="1.0" encoding="utf-8"?>
<cs:colorStyle xmlns:cs="http://schemas.microsoft.com/office/drawing/2012/chartStyle" xmlns:a="http://schemas.openxmlformats.org/drawingml/2006/main" meth="withinLinearReversed" id="25">
  <a:schemeClr val="accent5"/>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withinLinearReversed" id="25">
  <a:schemeClr val="accent5"/>
</cs:colorStyle>
</file>

<file path=xl/charts/colors57.xml><?xml version="1.0" encoding="utf-8"?>
<cs:colorStyle xmlns:cs="http://schemas.microsoft.com/office/drawing/2012/chartStyle" xmlns:a="http://schemas.openxmlformats.org/drawingml/2006/main" meth="withinLinearReversed" id="25">
  <a:schemeClr val="accent5"/>
</cs:colorStyle>
</file>

<file path=xl/charts/colors58.xml><?xml version="1.0" encoding="utf-8"?>
<cs:colorStyle xmlns:cs="http://schemas.microsoft.com/office/drawing/2012/chartStyle" xmlns:a="http://schemas.openxmlformats.org/drawingml/2006/main" meth="withinLinearReversed" id="25">
  <a:schemeClr val="accent5"/>
</cs:colorStyle>
</file>

<file path=xl/charts/colors59.xml><?xml version="1.0" encoding="utf-8"?>
<cs:colorStyle xmlns:cs="http://schemas.microsoft.com/office/drawing/2012/chartStyle" xmlns:a="http://schemas.openxmlformats.org/drawingml/2006/main" meth="withinLinearReversed" id="25">
  <a:schemeClr val="accent5"/>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withinLinearReversed" id="25">
  <a:schemeClr val="accent5"/>
</cs:colorStyle>
</file>

<file path=xl/charts/colors61.xml><?xml version="1.0" encoding="utf-8"?>
<cs:colorStyle xmlns:cs="http://schemas.microsoft.com/office/drawing/2012/chartStyle" xmlns:a="http://schemas.openxmlformats.org/drawingml/2006/main" meth="withinLinearReversed" id="25">
  <a:schemeClr val="accent5"/>
</cs:colorStyle>
</file>

<file path=xl/charts/colors62.xml><?xml version="1.0" encoding="utf-8"?>
<cs:colorStyle xmlns:cs="http://schemas.microsoft.com/office/drawing/2012/chartStyle" xmlns:a="http://schemas.openxmlformats.org/drawingml/2006/main" meth="withinLinearReversed" id="25">
  <a:schemeClr val="accent5"/>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withinLinearReversed" id="25">
  <a:schemeClr val="accent5"/>
</cs:colorStyle>
</file>

<file path=xl/charts/colors66.xml><?xml version="1.0" encoding="utf-8"?>
<cs:colorStyle xmlns:cs="http://schemas.microsoft.com/office/drawing/2012/chartStyle" xmlns:a="http://schemas.openxmlformats.org/drawingml/2006/main" meth="withinLinearReversed" id="25">
  <a:schemeClr val="accent5"/>
</cs:colorStyle>
</file>

<file path=xl/charts/colors67.xml><?xml version="1.0" encoding="utf-8"?>
<cs:colorStyle xmlns:cs="http://schemas.microsoft.com/office/drawing/2012/chartStyle" xmlns:a="http://schemas.openxmlformats.org/drawingml/2006/main" meth="withinLinearReversed" id="25">
  <a:schemeClr val="accent5"/>
</cs:colorStyle>
</file>

<file path=xl/charts/colors68.xml><?xml version="1.0" encoding="utf-8"?>
<cs:colorStyle xmlns:cs="http://schemas.microsoft.com/office/drawing/2012/chartStyle" xmlns:a="http://schemas.openxmlformats.org/drawingml/2006/main" meth="withinLinearReversed" id="25">
  <a:schemeClr val="accent5"/>
</cs:colorStyle>
</file>

<file path=xl/charts/colors69.xml><?xml version="1.0" encoding="utf-8"?>
<cs:colorStyle xmlns:cs="http://schemas.microsoft.com/office/drawing/2012/chartStyle" xmlns:a="http://schemas.openxmlformats.org/drawingml/2006/main" meth="withinLinearReversed" id="25">
  <a:schemeClr val="accent5"/>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withinLinearReversed" id="25">
  <a:schemeClr val="accent5"/>
</cs:colorStyle>
</file>

<file path=xl/charts/colors71.xml><?xml version="1.0" encoding="utf-8"?>
<cs:colorStyle xmlns:cs="http://schemas.microsoft.com/office/drawing/2012/chartStyle" xmlns:a="http://schemas.openxmlformats.org/drawingml/2006/main" meth="withinLinearReversed" id="25">
  <a:schemeClr val="accent5"/>
</cs:colorStyle>
</file>

<file path=xl/charts/colors72.xml><?xml version="1.0" encoding="utf-8"?>
<cs:colorStyle xmlns:cs="http://schemas.microsoft.com/office/drawing/2012/chartStyle" xmlns:a="http://schemas.openxmlformats.org/drawingml/2006/main" meth="withinLinearReversed" id="25">
  <a:schemeClr val="accent5"/>
</cs:colorStyle>
</file>

<file path=xl/charts/colors73.xml><?xml version="1.0" encoding="utf-8"?>
<cs:colorStyle xmlns:cs="http://schemas.microsoft.com/office/drawing/2012/chartStyle" xmlns:a="http://schemas.openxmlformats.org/drawingml/2006/main" meth="withinLinearReversed" id="25">
  <a:schemeClr val="accent5"/>
</cs:colorStyle>
</file>

<file path=xl/charts/colors74.xml><?xml version="1.0" encoding="utf-8"?>
<cs:colorStyle xmlns:cs="http://schemas.microsoft.com/office/drawing/2012/chartStyle" xmlns:a="http://schemas.openxmlformats.org/drawingml/2006/main" meth="withinLinearReversed" id="25">
  <a:schemeClr val="accent5"/>
</cs:colorStyle>
</file>

<file path=xl/charts/colors75.xml><?xml version="1.0" encoding="utf-8"?>
<cs:colorStyle xmlns:cs="http://schemas.microsoft.com/office/drawing/2012/chartStyle" xmlns:a="http://schemas.openxmlformats.org/drawingml/2006/main" meth="withinLinearReversed" id="25">
  <a:schemeClr val="accent5"/>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3.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5.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6.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7.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8.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0.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2.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3.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4.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5.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6.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7.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8.bin"/></Relationships>
</file>

<file path=xl/chartsheets/_rels/sheet47.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9.bin"/></Relationships>
</file>

<file path=xl/chartsheets/_rels/sheet48.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50.bin"/></Relationships>
</file>

<file path=xl/chartsheets/_rels/sheet49.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50.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2.bin"/></Relationships>
</file>

<file path=xl/chartsheets/_rels/sheet5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3.bin"/></Relationships>
</file>

<file path=xl/chartsheets/_rels/sheet52.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4.bin"/></Relationships>
</file>

<file path=xl/chartsheets/_rels/sheet53.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5.bin"/></Relationships>
</file>

<file path=xl/chartsheets/_rels/sheet54.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6.bin"/></Relationships>
</file>

<file path=xl/chartsheets/_rels/sheet5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7.bin"/></Relationships>
</file>

<file path=xl/chartsheets/_rels/sheet56.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8.bin"/></Relationships>
</file>

<file path=xl/chartsheets/_rels/sheet57.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59.bin"/></Relationships>
</file>

<file path=xl/chartsheets/_rels/sheet58.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60.bin"/></Relationships>
</file>

<file path=xl/chartsheets/_rels/sheet59.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6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60.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62.bin"/></Relationships>
</file>

<file path=xl/chartsheets/_rels/sheet6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63.bin"/></Relationships>
</file>

<file path=xl/chartsheets/_rels/sheet62.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64.bin"/></Relationships>
</file>

<file path=xl/chartsheets/_rels/sheet63.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65.bin"/></Relationships>
</file>

<file path=xl/chartsheets/_rels/sheet64.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66.bin"/></Relationships>
</file>

<file path=xl/chartsheets/_rels/sheet65.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67.bin"/></Relationships>
</file>

<file path=xl/chartsheets/_rels/sheet66.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68.bin"/></Relationships>
</file>

<file path=xl/chartsheets/_rels/sheet67.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69.bin"/></Relationships>
</file>

<file path=xl/chartsheets/_rels/sheet68.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70.bin"/></Relationships>
</file>

<file path=xl/chartsheets/_rels/sheet69.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7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70.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72.bin"/></Relationships>
</file>

<file path=xl/chartsheets/_rels/sheet71.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73.bin"/></Relationships>
</file>

<file path=xl/chartsheets/_rels/sheet72.xml.rels><?xml version="1.0" encoding="UTF-8" standalone="yes"?>
<Relationships xmlns="http://schemas.openxmlformats.org/package/2006/relationships"><Relationship Id="rId2" Type="http://schemas.openxmlformats.org/officeDocument/2006/relationships/drawing" Target="../drawings/drawing143.xml"/><Relationship Id="rId1" Type="http://schemas.openxmlformats.org/officeDocument/2006/relationships/printerSettings" Target="../printerSettings/printerSettings74.bin"/></Relationships>
</file>

<file path=xl/chartsheets/_rels/sheet73.xml.rels><?xml version="1.0" encoding="UTF-8" standalone="yes"?>
<Relationships xmlns="http://schemas.openxmlformats.org/package/2006/relationships"><Relationship Id="rId2" Type="http://schemas.openxmlformats.org/officeDocument/2006/relationships/drawing" Target="../drawings/drawing145.xml"/><Relationship Id="rId1" Type="http://schemas.openxmlformats.org/officeDocument/2006/relationships/printerSettings" Target="../printerSettings/printerSettings75.bin"/></Relationships>
</file>

<file path=xl/chartsheets/_rels/sheet74.xml.rels><?xml version="1.0" encoding="UTF-8" standalone="yes"?>
<Relationships xmlns="http://schemas.openxmlformats.org/package/2006/relationships"><Relationship Id="rId2" Type="http://schemas.openxmlformats.org/officeDocument/2006/relationships/drawing" Target="../drawings/drawing147.xml"/><Relationship Id="rId1" Type="http://schemas.openxmlformats.org/officeDocument/2006/relationships/printerSettings" Target="../printerSettings/printerSettings76.bin"/></Relationships>
</file>

<file path=xl/chartsheets/_rels/sheet75.xml.rels><?xml version="1.0" encoding="UTF-8" standalone="yes"?>
<Relationships xmlns="http://schemas.openxmlformats.org/package/2006/relationships"><Relationship Id="rId2" Type="http://schemas.openxmlformats.org/officeDocument/2006/relationships/drawing" Target="../drawings/drawing149.xml"/><Relationship Id="rId1" Type="http://schemas.openxmlformats.org/officeDocument/2006/relationships/printerSettings" Target="../printerSettings/printerSettings7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codeName="Chart1">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0">
    <tabColor theme="9" tint="0.79998168889431442"/>
  </sheetPr>
  <sheetViews>
    <sheetView zoomScale="76"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1">
    <tabColor theme="9" tint="0.79998168889431442"/>
  </sheetPr>
  <sheetViews>
    <sheetView zoomScale="76"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2">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13">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14">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15">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16">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17">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Chart6">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18">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2">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19">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20">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21">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Graphique22">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23">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24">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25">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26">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27">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Graphique28">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29">
    <tabColor theme="7" tint="0.79998168889431442"/>
  </sheetPr>
  <sheetViews>
    <sheetView zoomScale="76"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Graphique30">
    <tabColor theme="7" tint="0.59999389629810485"/>
  </sheetPr>
  <sheetViews>
    <sheetView zoomScale="76"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Graphique31">
    <tabColor theme="7" tint="0.59999389629810485"/>
  </sheetPr>
  <sheetViews>
    <sheetView zoomScale="76"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Graphique32">
    <tabColor theme="7" tint="0.59999389629810485"/>
  </sheetPr>
  <sheetViews>
    <sheetView zoomScale="76"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Graphique33">
    <tabColor theme="7" tint="0.59999389629810485"/>
  </sheetPr>
  <sheetViews>
    <sheetView zoomScale="76"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Graphique34">
    <tabColor theme="7" tint="0.59999389629810485"/>
  </sheetPr>
  <sheetViews>
    <sheetView zoomScale="76"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Graphique35">
    <tabColor theme="7" tint="0.59999389629810485"/>
  </sheetPr>
  <sheetViews>
    <sheetView zoomScale="76"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codeName="Graphique36">
    <tabColor theme="7" tint="0.59999389629810485"/>
  </sheetPr>
  <sheetViews>
    <sheetView zoomScale="76"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Graphique37">
    <tabColor theme="7" tint="0.59999389629810485"/>
  </sheetPr>
  <sheetViews>
    <sheetView zoomScale="76"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Graphique38">
    <tabColor theme="7" tint="0.59999389629810485"/>
  </sheetPr>
  <sheetViews>
    <sheetView zoomScale="76"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4">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39">
    <tabColor theme="7" tint="0.59999389629810485"/>
  </sheetPr>
  <sheetViews>
    <sheetView zoomScale="76"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codeName="Graphique40">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codeName="Graphique41">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Graphique42">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Graphique43">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Graphique44">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Graphique45">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47.xml><?xml version="1.0" encoding="utf-8"?>
<chartsheet xmlns="http://schemas.openxmlformats.org/spreadsheetml/2006/main" xmlns:r="http://schemas.openxmlformats.org/officeDocument/2006/relationships">
  <sheetPr codeName="Graphique46">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48.xml><?xml version="1.0" encoding="utf-8"?>
<chartsheet xmlns="http://schemas.openxmlformats.org/spreadsheetml/2006/main" xmlns:r="http://schemas.openxmlformats.org/officeDocument/2006/relationships">
  <sheetPr codeName="Graphique47">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49.xml><?xml version="1.0" encoding="utf-8"?>
<chartsheet xmlns="http://schemas.openxmlformats.org/spreadsheetml/2006/main" xmlns:r="http://schemas.openxmlformats.org/officeDocument/2006/relationships">
  <sheetPr codeName="Graphique48">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5">
    <tabColor theme="9" tint="0.79998168889431442"/>
  </sheetPr>
  <sheetViews>
    <sheetView zoomScale="75" workbookViewId="0" zoomToFit="1"/>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Graphique49">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1.xml><?xml version="1.0" encoding="utf-8"?>
<chartsheet xmlns="http://schemas.openxmlformats.org/spreadsheetml/2006/main" xmlns:r="http://schemas.openxmlformats.org/officeDocument/2006/relationships">
  <sheetPr codeName="Graphique50">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2.xml><?xml version="1.0" encoding="utf-8"?>
<chartsheet xmlns="http://schemas.openxmlformats.org/spreadsheetml/2006/main" xmlns:r="http://schemas.openxmlformats.org/officeDocument/2006/relationships">
  <sheetPr codeName="Graphique51">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3.xml><?xml version="1.0" encoding="utf-8"?>
<chartsheet xmlns="http://schemas.openxmlformats.org/spreadsheetml/2006/main" xmlns:r="http://schemas.openxmlformats.org/officeDocument/2006/relationships">
  <sheetPr codeName="Graphique52">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4.xml><?xml version="1.0" encoding="utf-8"?>
<chartsheet xmlns="http://schemas.openxmlformats.org/spreadsheetml/2006/main" xmlns:r="http://schemas.openxmlformats.org/officeDocument/2006/relationships">
  <sheetPr codeName="Graphique53">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55.xml><?xml version="1.0" encoding="utf-8"?>
<chartsheet xmlns="http://schemas.openxmlformats.org/spreadsheetml/2006/main" xmlns:r="http://schemas.openxmlformats.org/officeDocument/2006/relationships">
  <sheetPr codeName="Graphique54">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56.xml><?xml version="1.0" encoding="utf-8"?>
<chartsheet xmlns="http://schemas.openxmlformats.org/spreadsheetml/2006/main" xmlns:r="http://schemas.openxmlformats.org/officeDocument/2006/relationships">
  <sheetPr codeName="Graphique55">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57.xml><?xml version="1.0" encoding="utf-8"?>
<chartsheet xmlns="http://schemas.openxmlformats.org/spreadsheetml/2006/main" xmlns:r="http://schemas.openxmlformats.org/officeDocument/2006/relationships">
  <sheetPr codeName="Graphique56">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58.xml><?xml version="1.0" encoding="utf-8"?>
<chartsheet xmlns="http://schemas.openxmlformats.org/spreadsheetml/2006/main" xmlns:r="http://schemas.openxmlformats.org/officeDocument/2006/relationships">
  <sheetPr codeName="Graphique57">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59.xml><?xml version="1.0" encoding="utf-8"?>
<chartsheet xmlns="http://schemas.openxmlformats.org/spreadsheetml/2006/main" xmlns:r="http://schemas.openxmlformats.org/officeDocument/2006/relationships">
  <sheetPr codeName="Graphique58">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6">
    <tabColor theme="9" tint="0.79998168889431442"/>
  </sheetPr>
  <sheetViews>
    <sheetView zoomScale="76" workbookViewId="0" zoomToFit="1"/>
  </sheetViews>
  <pageMargins left="0.7" right="0.7" top="0.75" bottom="0.75" header="0.3" footer="0.3"/>
  <pageSetup paperSize="9" orientation="landscape" r:id="rId1"/>
  <drawing r:id="rId2"/>
</chartsheet>
</file>

<file path=xl/chartsheets/sheet60.xml><?xml version="1.0" encoding="utf-8"?>
<chartsheet xmlns="http://schemas.openxmlformats.org/spreadsheetml/2006/main" xmlns:r="http://schemas.openxmlformats.org/officeDocument/2006/relationships">
  <sheetPr codeName="Graphique59">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1.xml><?xml version="1.0" encoding="utf-8"?>
<chartsheet xmlns="http://schemas.openxmlformats.org/spreadsheetml/2006/main" xmlns:r="http://schemas.openxmlformats.org/officeDocument/2006/relationships">
  <sheetPr codeName="Graphique60">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2.xml><?xml version="1.0" encoding="utf-8"?>
<chartsheet xmlns="http://schemas.openxmlformats.org/spreadsheetml/2006/main" xmlns:r="http://schemas.openxmlformats.org/officeDocument/2006/relationships">
  <sheetPr codeName="Graphique61">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3.xml><?xml version="1.0" encoding="utf-8"?>
<chartsheet xmlns="http://schemas.openxmlformats.org/spreadsheetml/2006/main" xmlns:r="http://schemas.openxmlformats.org/officeDocument/2006/relationships">
  <sheetPr codeName="Graphique62">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64.xml><?xml version="1.0" encoding="utf-8"?>
<chartsheet xmlns="http://schemas.openxmlformats.org/spreadsheetml/2006/main" xmlns:r="http://schemas.openxmlformats.org/officeDocument/2006/relationships">
  <sheetPr codeName="Graphique63">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65.xml><?xml version="1.0" encoding="utf-8"?>
<chartsheet xmlns="http://schemas.openxmlformats.org/spreadsheetml/2006/main" xmlns:r="http://schemas.openxmlformats.org/officeDocument/2006/relationships">
  <sheetPr codeName="Graphique64">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66.xml><?xml version="1.0" encoding="utf-8"?>
<chartsheet xmlns="http://schemas.openxmlformats.org/spreadsheetml/2006/main" xmlns:r="http://schemas.openxmlformats.org/officeDocument/2006/relationships">
  <sheetPr codeName="Graphique65">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67.xml><?xml version="1.0" encoding="utf-8"?>
<chartsheet xmlns="http://schemas.openxmlformats.org/spreadsheetml/2006/main" xmlns:r="http://schemas.openxmlformats.org/officeDocument/2006/relationships">
  <sheetPr codeName="Graphique66">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68.xml><?xml version="1.0" encoding="utf-8"?>
<chartsheet xmlns="http://schemas.openxmlformats.org/spreadsheetml/2006/main" xmlns:r="http://schemas.openxmlformats.org/officeDocument/2006/relationships">
  <sheetPr codeName="Graphique67">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69.xml><?xml version="1.0" encoding="utf-8"?>
<chartsheet xmlns="http://schemas.openxmlformats.org/spreadsheetml/2006/main" xmlns:r="http://schemas.openxmlformats.org/officeDocument/2006/relationships">
  <sheetPr codeName="Graphique68">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7">
    <tabColor theme="9" tint="0.79998168889431442"/>
  </sheetPr>
  <sheetViews>
    <sheetView zoomScale="76" workbookViewId="0" zoomToFit="1"/>
  </sheetViews>
  <pageMargins left="0.7" right="0.7" top="0.75" bottom="0.75" header="0.3" footer="0.3"/>
  <pageSetup paperSize="9" orientation="landscape" r:id="rId1"/>
  <drawing r:id="rId2"/>
</chartsheet>
</file>

<file path=xl/chartsheets/sheet70.xml><?xml version="1.0" encoding="utf-8"?>
<chartsheet xmlns="http://schemas.openxmlformats.org/spreadsheetml/2006/main" xmlns:r="http://schemas.openxmlformats.org/officeDocument/2006/relationships">
  <sheetPr codeName="Graphique69">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1.xml><?xml version="1.0" encoding="utf-8"?>
<chartsheet xmlns="http://schemas.openxmlformats.org/spreadsheetml/2006/main" xmlns:r="http://schemas.openxmlformats.org/officeDocument/2006/relationships">
  <sheetPr codeName="Graphique70">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2.xml><?xml version="1.0" encoding="utf-8"?>
<chartsheet xmlns="http://schemas.openxmlformats.org/spreadsheetml/2006/main" xmlns:r="http://schemas.openxmlformats.org/officeDocument/2006/relationships">
  <sheetPr codeName="Chart7">
    <tabColor rgb="FFFFC000"/>
  </sheetPr>
  <sheetViews>
    <sheetView zoomScale="75" workbookViewId="0" zoomToFit="1"/>
  </sheetViews>
  <pageMargins left="0.7" right="0.7" top="0.75" bottom="0.75" header="0.3" footer="0.3"/>
  <pageSetup paperSize="9" orientation="landscape" r:id="rId1"/>
  <drawing r:id="rId2"/>
</chartsheet>
</file>

<file path=xl/chartsheets/sheet73.xml><?xml version="1.0" encoding="utf-8"?>
<chartsheet xmlns="http://schemas.openxmlformats.org/spreadsheetml/2006/main" xmlns:r="http://schemas.openxmlformats.org/officeDocument/2006/relationships">
  <sheetPr codeName="Chart8">
    <tabColor rgb="FFFFC000"/>
  </sheetPr>
  <sheetViews>
    <sheetView zoomScale="75" workbookViewId="0" zoomToFit="1"/>
  </sheetViews>
  <pageMargins left="0.7" right="0.7" top="0.75" bottom="0.75" header="0.3" footer="0.3"/>
  <pageSetup paperSize="9" orientation="landscape" r:id="rId1"/>
  <drawing r:id="rId2"/>
</chartsheet>
</file>

<file path=xl/chartsheets/sheet74.xml><?xml version="1.0" encoding="utf-8"?>
<chartsheet xmlns="http://schemas.openxmlformats.org/spreadsheetml/2006/main" xmlns:r="http://schemas.openxmlformats.org/officeDocument/2006/relationships">
  <sheetPr codeName="Chart9">
    <tabColor rgb="FFFFC000"/>
  </sheetPr>
  <sheetViews>
    <sheetView zoomScale="75" workbookViewId="0" zoomToFit="1"/>
  </sheetViews>
  <pageMargins left="0.7" right="0.7" top="0.75" bottom="0.75" header="0.3" footer="0.3"/>
  <pageSetup paperSize="9" orientation="landscape" r:id="rId1"/>
  <drawing r:id="rId2"/>
</chartsheet>
</file>

<file path=xl/chartsheets/sheet75.xml><?xml version="1.0" encoding="utf-8"?>
<chartsheet xmlns="http://schemas.openxmlformats.org/spreadsheetml/2006/main" xmlns:r="http://schemas.openxmlformats.org/officeDocument/2006/relationships">
  <sheetPr codeName="Chart10">
    <tabColor rgb="FFFFC000"/>
  </sheetPr>
  <sheetViews>
    <sheetView zoomScale="75"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8">
    <tabColor theme="9" tint="0.79998168889431442"/>
  </sheetPr>
  <sheetViews>
    <sheetView zoomScale="76"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9">
    <tabColor theme="9" tint="0.79998168889431442"/>
  </sheetPr>
  <sheetViews>
    <sheetView zoomScale="76"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3.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9.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4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143.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145.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47.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49.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smtClean="0">
              <a:latin typeface="Arial"/>
              <a:ea typeface="+mn-ea"/>
              <a:cs typeface="Arial"/>
            </a:rPr>
            <a:t>Source : calculs de l'auteur à partir des résultats d’élections officiels.
Note : le graphique montre la part des voix obtenue par des partis ou groupes de partis politiques australiens spécifiques aux élections fédérales entre 1946 et 2019.</a:t>
          </a:r>
          <a:endParaRPr lang="en-US" sz="1400" b="0" i="0" u="none" strike="noStrike" baseline="0">
            <a:solidFill>
              <a:srgbClr val="000000"/>
            </a:solidFill>
            <a:latin typeface="Arial"/>
            <a:ea typeface="Arial"/>
            <a:cs typeface="Arial"/>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0.07187</cdr:x>
      <cdr:y>0.88075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46701"/>
          <a:ext cx="8495237" cy="723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0.07187</cdr:x>
      <cdr:y>0.8431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118100"/>
          <a:ext cx="8495237" cy="952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par classe sociale auto-idenfiée. La classe ouvrière inclue la "classe inférieure" (lower class), tandis que la classe moyenne inclue les électeurs s'identifiant à "aucune classe" ou aux "classes supérieures".</a:t>
          </a:r>
          <a:endParaRPr lang="en-US" sz="1400" b="0" i="1" u="none" strike="noStrike" baseline="0">
            <a:solidFill>
              <a:srgbClr val="000000"/>
            </a:solidFill>
            <a:latin typeface="Arial"/>
            <a:ea typeface="Arial"/>
            <a:cs typeface="Arial"/>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0.07187</cdr:x>
      <cdr:y>0.87029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83201"/>
          <a:ext cx="8495237" cy="787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par statut de propriété du logement.</a:t>
          </a:r>
          <a:endParaRPr lang="en-US" sz="1400" b="0" i="0" u="none" strike="noStrike" baseline="0">
            <a:solidFill>
              <a:srgbClr val="000000"/>
            </a:solidFill>
            <a:latin typeface="Arial"/>
            <a:ea typeface="Arial"/>
            <a:cs typeface="Arial"/>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0.07187</cdr:x>
      <cdr:y>0.83264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054600"/>
          <a:ext cx="8495237" cy="1016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par pays d'origine. Les pays occidentaux incluent l'Europe occidental, les États-Unis, le Canada et la Nouvelle-Zélande. Le pays d'origine est défini comme autre que l'Australie si au moins un parent est né à l'étranger.</a:t>
          </a:r>
          <a:endParaRPr lang="en-US" sz="1400" b="0" i="0" u="none" strike="noStrike" baseline="0">
            <a:solidFill>
              <a:srgbClr val="000000"/>
            </a:solidFill>
            <a:latin typeface="Arial"/>
            <a:ea typeface="Arial"/>
            <a:cs typeface="Arial"/>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les Verts australiens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0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les Verts australiens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1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les Verts australiens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1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les Verts australiens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1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les Verts australiens par genre.</a:t>
          </a:r>
          <a:endParaRPr lang="en-US" sz="1400" b="0" i="0" u="none" strike="noStrike" baseline="0">
            <a:solidFill>
              <a:srgbClr val="000000"/>
            </a:solidFill>
            <a:latin typeface="Arial"/>
            <a:ea typeface="Arial"/>
            <a:cs typeface="Arial"/>
          </a:endParaRPr>
        </a:p>
      </cdr:txBody>
    </cdr:sp>
  </cdr:relSizeAnchor>
</c:userShapes>
</file>

<file path=xl/drawings/drawing11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les Verts australiens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1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des résultats d’élections officiels.
Note : le graphique montre la part des voix obtenue par des partis ou groupes de partis politiques australiens spécifiques aux élections fédérales entre 1946 et 2019.</a:t>
          </a:r>
          <a:endParaRPr lang="en-US" sz="1400" b="0" i="0" u="none" strike="noStrike" baseline="0">
            <a:solidFill>
              <a:srgbClr val="000000"/>
            </a:solidFill>
            <a:latin typeface="Arial"/>
            <a:ea typeface="Arial"/>
            <a:cs typeface="Arial"/>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0.07187</cdr:x>
      <cdr:y>0.83054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041900"/>
          <a:ext cx="8495237" cy="1028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les Verts australiens par classe sociale auto-idenfiée. La classe ouvrière inclue la "classe inférieure" (lower class), tandis que la classe moyenne inclue les électeurs s'identifiant à "aucune classe" ou aux "classes supérieures".</a:t>
          </a:r>
          <a:endParaRPr lang="en-US" sz="1400" b="0" i="0" u="none" strike="noStrike" baseline="0">
            <a:solidFill>
              <a:srgbClr val="000000"/>
            </a:solidFill>
            <a:latin typeface="Arial"/>
            <a:ea typeface="Arial"/>
            <a:cs typeface="Arial"/>
          </a:endParaRPr>
        </a:p>
      </cdr:txBody>
    </cdr:sp>
  </cdr:relSizeAnchor>
</c:userShapes>
</file>

<file path=xl/drawings/drawing12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2.xml><?xml version="1.0" encoding="utf-8"?>
<c:userShapes xmlns:c="http://schemas.openxmlformats.org/drawingml/2006/chart">
  <cdr:relSizeAnchor xmlns:cdr="http://schemas.openxmlformats.org/drawingml/2006/chartDrawing">
    <cdr:from>
      <cdr:x>0.07187</cdr:x>
      <cdr:y>0.88703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84801"/>
          <a:ext cx="8495237" cy="6857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les Verts australiens par statut de propriété du logement.</a:t>
          </a:r>
          <a:endParaRPr lang="en-US" sz="1400" b="0" i="0" u="none" strike="noStrike" baseline="0">
            <a:solidFill>
              <a:srgbClr val="000000"/>
            </a:solidFill>
            <a:latin typeface="Arial"/>
            <a:ea typeface="Arial"/>
            <a:cs typeface="Arial"/>
          </a:endParaRPr>
        </a:p>
      </cdr:txBody>
    </cdr:sp>
  </cdr:relSizeAnchor>
</c:userShapes>
</file>

<file path=xl/drawings/drawing12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4.xml><?xml version="1.0" encoding="utf-8"?>
<c:userShapes xmlns:c="http://schemas.openxmlformats.org/drawingml/2006/chart">
  <cdr:relSizeAnchor xmlns:cdr="http://schemas.openxmlformats.org/drawingml/2006/chartDrawing">
    <cdr:from>
      <cdr:x>0.07187</cdr:x>
      <cdr:y>0.81032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4914348"/>
          <a:ext cx="8485481" cy="11503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les Verts australiens par pays d'origine. Les pays occidentaux incluent l'Europe occidental, les États-Unis, le Canada et la Nouvelle-Zélande. Le pays d'origine est défini comme autre que l'Australie si au moins un parent est né à l'étranger.</a:t>
          </a:r>
          <a:endParaRPr lang="en-US" sz="1400" b="0" i="0" u="none" strike="noStrike" baseline="0">
            <a:solidFill>
              <a:srgbClr val="000000"/>
            </a:solidFill>
            <a:latin typeface="Arial"/>
            <a:ea typeface="Arial"/>
            <a:cs typeface="Arial"/>
          </a:endParaRPr>
        </a:p>
      </cdr:txBody>
    </cdr:sp>
  </cdr:relSizeAnchor>
</c:userShapes>
</file>

<file path=xl/drawings/drawing12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la Coalition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2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la Coalition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2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la Coalition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3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la Coalition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3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la Coalition par genre.</a:t>
          </a:r>
          <a:endParaRPr lang="en-US" sz="1400" b="0" i="0" u="none" strike="noStrike" baseline="0">
            <a:solidFill>
              <a:srgbClr val="000000"/>
            </a:solidFill>
            <a:latin typeface="Arial"/>
            <a:ea typeface="Arial"/>
            <a:cs typeface="Arial"/>
          </a:endParaRPr>
        </a:p>
      </cdr:txBody>
    </cdr:sp>
  </cdr:relSizeAnchor>
</c:userShapes>
</file>

<file path=xl/drawings/drawing13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la Coalition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3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8.xml><?xml version="1.0" encoding="utf-8"?>
<c:userShapes xmlns:c="http://schemas.openxmlformats.org/drawingml/2006/chart">
  <cdr:relSizeAnchor xmlns:cdr="http://schemas.openxmlformats.org/drawingml/2006/chartDrawing">
    <cdr:from>
      <cdr:x>0.07187</cdr:x>
      <cdr:y>0.85356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181600"/>
          <a:ext cx="8495237" cy="889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la Coalition par classe sociale auto-idenfiée. La classe ouvrière inclue la "classe inférieure" (lower class), tandis que la classe moyenne inclue les électeurs s'identifiant à "aucune classe" ou aux "classes supérieures".</a:t>
          </a:r>
          <a:endParaRPr lang="en-US" sz="1400" b="0" i="0" u="none" strike="noStrike" baseline="0">
            <a:solidFill>
              <a:srgbClr val="000000"/>
            </a:solidFill>
            <a:latin typeface="Arial"/>
            <a:ea typeface="Arial"/>
            <a:cs typeface="Arial"/>
          </a:endParaRPr>
        </a:p>
      </cdr:txBody>
    </cdr:sp>
  </cdr:relSizeAnchor>
</c:userShapes>
</file>

<file path=xl/drawings/drawing13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composition de l'électorat australien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4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la Coalition par statut de propriété du logement.</a:t>
          </a:r>
          <a:endParaRPr lang="en-US" sz="1400" b="0" i="0" u="none" strike="noStrike" baseline="0">
            <a:solidFill>
              <a:srgbClr val="000000"/>
            </a:solidFill>
            <a:latin typeface="Arial"/>
            <a:ea typeface="Arial"/>
            <a:cs typeface="Arial"/>
          </a:endParaRPr>
        </a:p>
      </cdr:txBody>
    </cdr:sp>
  </cdr:relSizeAnchor>
</c:userShapes>
</file>

<file path=xl/drawings/drawing14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2.xml><?xml version="1.0" encoding="utf-8"?>
<c:userShapes xmlns:c="http://schemas.openxmlformats.org/drawingml/2006/chart">
  <cdr:relSizeAnchor xmlns:cdr="http://schemas.openxmlformats.org/drawingml/2006/chartDrawing">
    <cdr:from>
      <cdr:x>0.07187</cdr:x>
      <cdr:y>0.81032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4914348"/>
          <a:ext cx="8485481" cy="11503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la Coalition par pays d'origine. Les pays occidentaux incluent l'Europe occidental, les États-Unis, le Canada et la Nouvelle-Zélande. Le pays d'origine est défini comme autre que l'Australie si au moins un parent est né à l'étranger.</a:t>
          </a:r>
          <a:endParaRPr lang="en-US" sz="1400" b="0" i="0" u="none" strike="noStrike" baseline="0">
            <a:solidFill>
              <a:srgbClr val="000000"/>
            </a:solidFill>
            <a:latin typeface="Arial"/>
            <a:ea typeface="Arial"/>
            <a:cs typeface="Arial"/>
          </a:endParaRPr>
        </a:p>
      </cdr:txBody>
    </cdr:sp>
  </cdr:relSizeAnchor>
</c:userShapes>
</file>

<file path=xl/drawings/drawing14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4.xml><?xml version="1.0" encoding="utf-8"?>
<c:userShapes xmlns:c="http://schemas.openxmlformats.org/drawingml/2006/chart">
  <cdr:relSizeAnchor xmlns:cdr="http://schemas.openxmlformats.org/drawingml/2006/chartDrawing">
    <cdr:from>
      <cdr:x>0.07187</cdr:x>
      <cdr:y>0.89749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48301"/>
          <a:ext cx="8495237" cy="622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composition des groupes de revenu par classe sociale perçue en 1963-1966.</a:t>
          </a:r>
          <a:endParaRPr lang="en-US" sz="1400" b="0" i="0" u="none" strike="noStrike" baseline="0">
            <a:solidFill>
              <a:srgbClr val="000000"/>
            </a:solidFill>
            <a:latin typeface="Arial"/>
            <a:ea typeface="Arial"/>
            <a:cs typeface="Arial"/>
          </a:endParaRPr>
        </a:p>
      </cdr:txBody>
    </cdr:sp>
  </cdr:relSizeAnchor>
</c:userShapes>
</file>

<file path=xl/drawings/drawing14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composition des groupes de revenu par classe sociale perçue en 2010-2019.</a:t>
          </a:r>
          <a:endParaRPr lang="en-US" sz="1400" b="0" i="0" u="none" strike="noStrike" baseline="0">
            <a:solidFill>
              <a:srgbClr val="000000"/>
            </a:solidFill>
            <a:latin typeface="Arial"/>
            <a:ea typeface="Arial"/>
            <a:cs typeface="Arial"/>
          </a:endParaRPr>
        </a:p>
      </cdr:txBody>
    </cdr:sp>
  </cdr:relSizeAnchor>
</c:userShapes>
</file>

<file path=xl/drawings/drawing14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8.xml><?xml version="1.0" encoding="utf-8"?>
<c:userShapes xmlns:c="http://schemas.openxmlformats.org/drawingml/2006/chart">
  <cdr:relSizeAnchor xmlns:cdr="http://schemas.openxmlformats.org/drawingml/2006/chartDrawing">
    <cdr:from>
      <cdr:x>0.07187</cdr:x>
      <cdr:y>0.88912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97501"/>
          <a:ext cx="8495237" cy="673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composition des groupes de revenu par appartenance religieuse en 1963-1966.</a:t>
          </a:r>
          <a:endParaRPr lang="en-US" sz="1400" b="0" i="0" u="none" strike="noStrike" baseline="0">
            <a:solidFill>
              <a:srgbClr val="000000"/>
            </a:solidFill>
            <a:latin typeface="Arial"/>
            <a:ea typeface="Arial"/>
            <a:cs typeface="Arial"/>
          </a:endParaRPr>
        </a:p>
      </cdr:txBody>
    </cdr:sp>
  </cdr:relSizeAnchor>
</c:userShapes>
</file>

<file path=xl/drawings/drawing14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0.xml><?xml version="1.0" encoding="utf-8"?>
<c:userShapes xmlns:c="http://schemas.openxmlformats.org/drawingml/2006/chart">
  <cdr:relSizeAnchor xmlns:cdr="http://schemas.openxmlformats.org/drawingml/2006/chartDrawing">
    <cdr:from>
      <cdr:x>0.07187</cdr:x>
      <cdr:y>0.89121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10201"/>
          <a:ext cx="8495237" cy="660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composition des groupes de revenus par appartenance religieuse en</a:t>
          </a:r>
          <a:r>
            <a:rPr lang="fr-FR" sz="1400" b="0" baseline="0">
              <a:latin typeface="Arial"/>
              <a:ea typeface="+mn-ea"/>
              <a:cs typeface="Arial"/>
            </a:rPr>
            <a:t> </a:t>
          </a:r>
          <a:r>
            <a:rPr lang="fr-FR" sz="1400" b="0">
              <a:latin typeface="Arial"/>
              <a:ea typeface="+mn-ea"/>
              <a:cs typeface="Arial"/>
            </a:rPr>
            <a:t>2010-2019.</a:t>
          </a:r>
          <a:endParaRPr lang="en-US" sz="1400" b="0" i="0" u="none" strike="noStrike" baseline="0">
            <a:solidFill>
              <a:srgbClr val="000000"/>
            </a:solidFill>
            <a:latin typeface="Arial"/>
            <a:ea typeface="Arial"/>
            <a:cs typeface="Aria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composition de l'électorat australien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composition de l'électorat australien par niveau de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smtClean="0">
              <a:latin typeface="Arial"/>
              <a:ea typeface="+mn-ea"/>
              <a:cs typeface="Arial"/>
            </a:rPr>
            <a:t>Source : calculs de l'auteur à partir des résultats d’élections officiels.
Note : le graphique montre la part des voix obtenue par des partis ou groupes de partis politiques australiens spécifiques aux élections fédérales entre 1946 et 2019.</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0.05701</cdr:x>
      <cdr:y>0.84674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135217"/>
          <a:ext cx="8575367" cy="8882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composition de l'électorat australien par pays de naissance. Les pays occidentaux incluent l'Europe occidental, les États-Unis, le Canada et la Nouvelle-Zélande.</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0.05701</cdr:x>
      <cdr:y>0.84674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135217"/>
          <a:ext cx="8575367" cy="8882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composition de l'électorat australien par pays de naissance. Les pays occidentaux incluent l'Europe occidental, les États-Unis, le Canada et la Nouvelle-Zélande. Le pays d'origine est défini comme autre que l'Australie si au moins un parent est né à l'étranger.</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0.07187</cdr:x>
      <cdr:y>0.88017</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339013"/>
          <a:ext cx="8497985" cy="7269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0.07187</cdr:x>
      <cdr:y>0.88494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72101"/>
          <a:ext cx="8495237" cy="698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0.07187</cdr:x>
      <cdr:y>0.88843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389145"/>
          <a:ext cx="8497985" cy="676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0.07187</cdr:x>
      <cdr:y>0.8843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364079"/>
          <a:ext cx="8497985" cy="7018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0.07187</cdr:x>
      <cdr:y>0.88075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46701"/>
          <a:ext cx="8495237" cy="723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0.88494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72101"/>
          <a:ext cx="8495237" cy="698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0.87866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34001"/>
          <a:ext cx="8495237" cy="7365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appartenance religieuse détaillée.</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0.88494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72101"/>
          <a:ext cx="8495237" cy="698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niveau de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0.04511</cdr:x>
      <cdr:y>0.8346</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061594"/>
          <a:ext cx="8485481" cy="9346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smtClean="0">
              <a:latin typeface="Arial"/>
              <a:ea typeface="+mn-ea"/>
              <a:cs typeface="Arial"/>
            </a:rPr>
            <a:t>Source : calculs de l'auteur à partir d’enquêtes australiennes.
Note : le graphique montre la différence entre la part des électeurs s'identifiant à la "classe ouvrière" et la part des électeurs s'identifiant à la "classe moyenne" ou à "aucune classe" votant pour le Parti travailliste et les Verts australiens,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0.87603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313947"/>
          <a:ext cx="8497985" cy="751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profession.</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0.07187</cdr:x>
      <cdr:y>0.88843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389145"/>
          <a:ext cx="8497985" cy="676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0.07187</cdr:x>
      <cdr:y>0.88223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351546"/>
          <a:ext cx="8497985" cy="7143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État.</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0.07187</cdr:x>
      <cdr:y>0.8781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326480"/>
          <a:ext cx="8497985" cy="7394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genre.</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0.07187</cdr:x>
      <cdr:y>0.87603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313947"/>
          <a:ext cx="8497985" cy="751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0.07187</cdr:x>
      <cdr:y>0.8781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326480"/>
          <a:ext cx="8497985" cy="7394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statut marital.</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0.07187</cdr:x>
      <cdr:y>0.84711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138488"/>
          <a:ext cx="8497985" cy="9274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classe sociale auto-idenfiée. La classe ouvrière inclue la "classe basse" (lower class), tandis que la classe moyenne inclue les électeurs déclarant n'appartenir à "aucune classe" ou aux "classes supérieures".</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0.07187</cdr:x>
      <cdr:y>0.8719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288882"/>
          <a:ext cx="8497985" cy="7770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statut de propriété du logement.</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0.07187</cdr:x>
      <cdr:y>0.87397</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348" y="5301414"/>
          <a:ext cx="8497985" cy="7645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tranche d'âge.</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0.07187</cdr:x>
      <cdr:y>0.84522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126014"/>
          <a:ext cx="8485481" cy="9386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pays de naissance. Les pays occidentaux incluent l'Europe occidental, les États-Unis, le Canada et la Nouvelle-Zélande.</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0.07187</cdr:x>
      <cdr:y>0.88494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72101"/>
          <a:ext cx="8495237" cy="698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0.07187</cdr:x>
      <cdr:y>0.81032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4914348"/>
          <a:ext cx="8485481" cy="11503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et les Verts australiens par pays d'origine. Les pays occidentaux incluent l'Europe occidental, les États-Unis, le Canada et la Nouvelle-Zélande. Le pays d'origine est défini comme autre que l'Australie si au moins un parent est né à l'étranger.</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0.04511</cdr:x>
      <cdr:y>0.87397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496" y="5301414"/>
          <a:ext cx="8497985" cy="69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le soutien au Parti travailliste australien et aux Verts australiens parmi les électeurs les plus diplômés et les plus aisés.</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le soutien au Parti travailliste australien et aux Verts australiens parmi les électeurs les plus diplômés et les plus aisés, après contrôles.</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diplômés du supérieur et la part des autres électeurs votant ALP / Verts,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10 % d'électeurs les plus diplômés et la part des autres électeurs votant ALP / Verts,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électeurs diplômés du primaire et la part des autres électeurs votant ALP / Verts,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10 % d'électeurs les plus aisés et la part des autres électeurs votant ALP / Verts,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électeurs sans religion et la part des autres électeurs votant pour ALP / Verts, et la même différence entre catholiques et non-catholiques.</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électeurs ne se rendant jamais à l'église et la part des autres électeurs votant ALP / Verts,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salariés du secteur public et la part des autres électeurs votant ALP / Verts,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99408" cy="6065921"/>
    <xdr:graphicFrame macro="">
      <xdr:nvGraphicFramePr>
        <xdr:cNvPr id="2" name="Graphique 1">
          <a:extLst>
            <a:ext uri="{FF2B5EF4-FFF2-40B4-BE49-F238E27FC236}">
              <a16:creationId xmlns=""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0.04511</cdr:x>
      <cdr:y>0.84519</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130800"/>
          <a:ext cx="8495236" cy="8712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smtClean="0">
              <a:latin typeface="Arial"/>
              <a:ea typeface="+mn-ea"/>
              <a:cs typeface="Arial"/>
            </a:rPr>
            <a:t>Source : calculs de l'auteur à partir d’enquêtes australiennes.
Note : le graphique représente la tendance relative des électeurs les plus diplômés et les plus aisés à voter ALP / Verts, après contrôles pour revenu/diplôme, âge, genre, religion, situation d'emploi, statu marital, classe subjective, propriété du logement et rural/urbain.</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zones rurales et la part des zones urbaines votant ALP / Verts,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femmes et la part des hommes votant ALP / Verts,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électeurs syndiqués et la part des autres électeurs votant ALP / Verts,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0.04511</cdr:x>
      <cdr:y>0.85774</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206999"/>
          <a:ext cx="8495236" cy="7950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électeurs se percevant comme appartenant à la "classe ouvrière" et la part des autres électeurs votant ALP / Verts,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différence entre la part des électeurs âgés de 20 à 39 ans et la part des électeurs âgés de plus de 40 ans votant ALP / Verts,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0.07187</cdr:x>
      <cdr:y>0.89121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10201"/>
          <a:ext cx="8495237" cy="660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0.07187</cdr:x>
      <cdr:y>0.88075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46701"/>
          <a:ext cx="8495237" cy="723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australiennes.
Note : le graphique montre la part des voix obtenue par le Parti travailliste australien par genre.</a:t>
          </a:r>
          <a:endParaRPr lang="en-US" sz="1400" b="0" i="0" u="none" strike="noStrike" baseline="0">
            <a:solidFill>
              <a:srgbClr val="000000"/>
            </a:solidFill>
            <a:latin typeface="Arial"/>
            <a:ea typeface="Arial"/>
            <a:cs typeface="Arial"/>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86"/>
  <sheetViews>
    <sheetView tabSelected="1" workbookViewId="0">
      <selection sqref="A1:B1"/>
    </sheetView>
  </sheetViews>
  <sheetFormatPr baseColWidth="10" defaultColWidth="10.88671875" defaultRowHeight="13.8" x14ac:dyDescent="0.25"/>
  <cols>
    <col min="1" max="1" width="22.88671875" style="49" customWidth="1"/>
    <col min="2" max="2" width="100.88671875" style="42" customWidth="1"/>
    <col min="3" max="16384" width="10.88671875" style="42"/>
  </cols>
  <sheetData>
    <row r="1" spans="1:2" ht="78.900000000000006" customHeight="1" thickBot="1" x14ac:dyDescent="0.3">
      <c r="A1" s="70" t="s">
        <v>509</v>
      </c>
      <c r="B1" s="71"/>
    </row>
    <row r="2" spans="1:2" ht="17.100000000000001" customHeight="1" thickBot="1" x14ac:dyDescent="0.3">
      <c r="A2" s="72" t="s">
        <v>416</v>
      </c>
      <c r="B2" s="73"/>
    </row>
    <row r="3" spans="1:2" x14ac:dyDescent="0.25">
      <c r="A3" s="43" t="s">
        <v>341</v>
      </c>
      <c r="B3" s="44" t="s">
        <v>262</v>
      </c>
    </row>
    <row r="4" spans="1:2" x14ac:dyDescent="0.25">
      <c r="A4" s="45" t="s">
        <v>342</v>
      </c>
      <c r="B4" s="46" t="s">
        <v>263</v>
      </c>
    </row>
    <row r="5" spans="1:2" x14ac:dyDescent="0.25">
      <c r="A5" s="45" t="s">
        <v>343</v>
      </c>
      <c r="B5" s="46" t="s">
        <v>264</v>
      </c>
    </row>
    <row r="6" spans="1:2" x14ac:dyDescent="0.25">
      <c r="A6" s="45" t="s">
        <v>344</v>
      </c>
      <c r="B6" s="46" t="s">
        <v>265</v>
      </c>
    </row>
    <row r="7" spans="1:2" ht="14.4" thickBot="1" x14ac:dyDescent="0.3">
      <c r="A7" s="45" t="s">
        <v>337</v>
      </c>
      <c r="B7" s="46" t="s">
        <v>266</v>
      </c>
    </row>
    <row r="8" spans="1:2" ht="14.4" thickBot="1" x14ac:dyDescent="0.3">
      <c r="A8" s="74" t="s">
        <v>417</v>
      </c>
      <c r="B8" s="75"/>
    </row>
    <row r="9" spans="1:2" x14ac:dyDescent="0.25">
      <c r="A9" s="58" t="s">
        <v>345</v>
      </c>
      <c r="B9" s="59" t="s">
        <v>262</v>
      </c>
    </row>
    <row r="10" spans="1:2" x14ac:dyDescent="0.25">
      <c r="A10" s="60" t="s">
        <v>346</v>
      </c>
      <c r="B10" s="61" t="s">
        <v>267</v>
      </c>
    </row>
    <row r="11" spans="1:2" x14ac:dyDescent="0.25">
      <c r="A11" s="60" t="s">
        <v>347</v>
      </c>
      <c r="B11" s="61" t="s">
        <v>268</v>
      </c>
    </row>
    <row r="12" spans="1:2" x14ac:dyDescent="0.25">
      <c r="A12" s="47" t="s">
        <v>348</v>
      </c>
      <c r="B12" s="48" t="s">
        <v>269</v>
      </c>
    </row>
    <row r="13" spans="1:2" x14ac:dyDescent="0.25">
      <c r="A13" s="47" t="s">
        <v>349</v>
      </c>
      <c r="B13" s="48" t="s">
        <v>270</v>
      </c>
    </row>
    <row r="14" spans="1:2" x14ac:dyDescent="0.25">
      <c r="A14" s="47" t="s">
        <v>350</v>
      </c>
      <c r="B14" s="48" t="s">
        <v>271</v>
      </c>
    </row>
    <row r="15" spans="1:2" ht="14.4" thickBot="1" x14ac:dyDescent="0.3">
      <c r="A15" s="47" t="s">
        <v>351</v>
      </c>
      <c r="B15" s="48" t="s">
        <v>272</v>
      </c>
    </row>
    <row r="16" spans="1:2" ht="14.4" thickBot="1" x14ac:dyDescent="0.3">
      <c r="A16" s="76" t="s">
        <v>418</v>
      </c>
      <c r="B16" s="77"/>
    </row>
    <row r="17" spans="1:2" x14ac:dyDescent="0.25">
      <c r="A17" s="52" t="s">
        <v>352</v>
      </c>
      <c r="B17" s="53" t="s">
        <v>273</v>
      </c>
    </row>
    <row r="18" spans="1:2" x14ac:dyDescent="0.25">
      <c r="A18" s="52" t="s">
        <v>353</v>
      </c>
      <c r="B18" s="53" t="s">
        <v>274</v>
      </c>
    </row>
    <row r="19" spans="1:2" x14ac:dyDescent="0.25">
      <c r="A19" s="52" t="s">
        <v>354</v>
      </c>
      <c r="B19" s="53" t="s">
        <v>275</v>
      </c>
    </row>
    <row r="20" spans="1:2" x14ac:dyDescent="0.25">
      <c r="A20" s="52" t="s">
        <v>355</v>
      </c>
      <c r="B20" s="53" t="s">
        <v>275</v>
      </c>
    </row>
    <row r="21" spans="1:2" x14ac:dyDescent="0.25">
      <c r="A21" s="52" t="s">
        <v>356</v>
      </c>
      <c r="B21" s="53" t="s">
        <v>276</v>
      </c>
    </row>
    <row r="22" spans="1:2" x14ac:dyDescent="0.25">
      <c r="A22" s="52" t="s">
        <v>357</v>
      </c>
      <c r="B22" s="53" t="s">
        <v>277</v>
      </c>
    </row>
    <row r="23" spans="1:2" x14ac:dyDescent="0.25">
      <c r="A23" s="52" t="s">
        <v>358</v>
      </c>
      <c r="B23" s="53" t="s">
        <v>278</v>
      </c>
    </row>
    <row r="24" spans="1:2" x14ac:dyDescent="0.25">
      <c r="A24" s="52" t="s">
        <v>359</v>
      </c>
      <c r="B24" s="53" t="s">
        <v>279</v>
      </c>
    </row>
    <row r="25" spans="1:2" x14ac:dyDescent="0.25">
      <c r="A25" s="52" t="s">
        <v>360</v>
      </c>
      <c r="B25" s="53" t="s">
        <v>280</v>
      </c>
    </row>
    <row r="26" spans="1:2" x14ac:dyDescent="0.25">
      <c r="A26" s="52" t="s">
        <v>361</v>
      </c>
      <c r="B26" s="53" t="s">
        <v>281</v>
      </c>
    </row>
    <row r="27" spans="1:2" x14ac:dyDescent="0.25">
      <c r="A27" s="52" t="s">
        <v>362</v>
      </c>
      <c r="B27" s="53" t="s">
        <v>282</v>
      </c>
    </row>
    <row r="28" spans="1:2" x14ac:dyDescent="0.25">
      <c r="A28" s="52" t="s">
        <v>363</v>
      </c>
      <c r="B28" s="53" t="s">
        <v>283</v>
      </c>
    </row>
    <row r="29" spans="1:2" x14ac:dyDescent="0.25">
      <c r="A29" s="52" t="s">
        <v>364</v>
      </c>
      <c r="B29" s="53" t="s">
        <v>284</v>
      </c>
    </row>
    <row r="30" spans="1:2" x14ac:dyDescent="0.25">
      <c r="A30" s="52" t="s">
        <v>365</v>
      </c>
      <c r="B30" s="53" t="s">
        <v>285</v>
      </c>
    </row>
    <row r="31" spans="1:2" x14ac:dyDescent="0.25">
      <c r="A31" s="52" t="s">
        <v>366</v>
      </c>
      <c r="B31" s="53" t="s">
        <v>286</v>
      </c>
    </row>
    <row r="32" spans="1:2" x14ac:dyDescent="0.25">
      <c r="A32" s="52" t="s">
        <v>367</v>
      </c>
      <c r="B32" s="53" t="s">
        <v>287</v>
      </c>
    </row>
    <row r="33" spans="1:2" x14ac:dyDescent="0.25">
      <c r="A33" s="52" t="s">
        <v>368</v>
      </c>
      <c r="B33" s="53" t="s">
        <v>288</v>
      </c>
    </row>
    <row r="34" spans="1:2" x14ac:dyDescent="0.25">
      <c r="A34" s="52" t="s">
        <v>369</v>
      </c>
      <c r="B34" s="53" t="s">
        <v>289</v>
      </c>
    </row>
    <row r="35" spans="1:2" x14ac:dyDescent="0.25">
      <c r="A35" s="52" t="s">
        <v>370</v>
      </c>
      <c r="B35" s="53" t="s">
        <v>290</v>
      </c>
    </row>
    <row r="36" spans="1:2" x14ac:dyDescent="0.25">
      <c r="A36" s="52" t="s">
        <v>371</v>
      </c>
      <c r="B36" s="53" t="s">
        <v>291</v>
      </c>
    </row>
    <row r="37" spans="1:2" x14ac:dyDescent="0.25">
      <c r="A37" s="52" t="s">
        <v>372</v>
      </c>
      <c r="B37" s="53" t="s">
        <v>292</v>
      </c>
    </row>
    <row r="38" spans="1:2" x14ac:dyDescent="0.25">
      <c r="A38" s="52" t="s">
        <v>373</v>
      </c>
      <c r="B38" s="53" t="s">
        <v>293</v>
      </c>
    </row>
    <row r="39" spans="1:2" x14ac:dyDescent="0.25">
      <c r="A39" s="52" t="s">
        <v>374</v>
      </c>
      <c r="B39" s="53" t="s">
        <v>294</v>
      </c>
    </row>
    <row r="40" spans="1:2" x14ac:dyDescent="0.25">
      <c r="A40" s="52" t="s">
        <v>375</v>
      </c>
      <c r="B40" s="53" t="s">
        <v>295</v>
      </c>
    </row>
    <row r="41" spans="1:2" x14ac:dyDescent="0.25">
      <c r="A41" s="52" t="s">
        <v>376</v>
      </c>
      <c r="B41" s="53" t="s">
        <v>296</v>
      </c>
    </row>
    <row r="42" spans="1:2" x14ac:dyDescent="0.25">
      <c r="A42" s="52" t="s">
        <v>377</v>
      </c>
      <c r="B42" s="53" t="s">
        <v>297</v>
      </c>
    </row>
    <row r="43" spans="1:2" x14ac:dyDescent="0.25">
      <c r="A43" s="52" t="s">
        <v>378</v>
      </c>
      <c r="B43" s="53" t="s">
        <v>422</v>
      </c>
    </row>
    <row r="44" spans="1:2" x14ac:dyDescent="0.25">
      <c r="A44" s="52" t="s">
        <v>379</v>
      </c>
      <c r="B44" s="53" t="s">
        <v>298</v>
      </c>
    </row>
    <row r="45" spans="1:2" x14ac:dyDescent="0.25">
      <c r="A45" s="52" t="s">
        <v>380</v>
      </c>
      <c r="B45" s="53" t="s">
        <v>299</v>
      </c>
    </row>
    <row r="46" spans="1:2" x14ac:dyDescent="0.25">
      <c r="A46" s="52" t="s">
        <v>381</v>
      </c>
      <c r="B46" s="53" t="s">
        <v>423</v>
      </c>
    </row>
    <row r="47" spans="1:2" x14ac:dyDescent="0.25">
      <c r="A47" s="52" t="s">
        <v>382</v>
      </c>
      <c r="B47" s="53" t="s">
        <v>300</v>
      </c>
    </row>
    <row r="48" spans="1:2" x14ac:dyDescent="0.25">
      <c r="A48" s="52" t="s">
        <v>383</v>
      </c>
      <c r="B48" s="53" t="s">
        <v>301</v>
      </c>
    </row>
    <row r="49" spans="1:2" ht="14.4" thickBot="1" x14ac:dyDescent="0.3">
      <c r="A49" s="52" t="s">
        <v>384</v>
      </c>
      <c r="B49" s="53" t="s">
        <v>302</v>
      </c>
    </row>
    <row r="50" spans="1:2" ht="14.4" thickBot="1" x14ac:dyDescent="0.3">
      <c r="A50" s="78" t="s">
        <v>419</v>
      </c>
      <c r="B50" s="79"/>
    </row>
    <row r="51" spans="1:2" x14ac:dyDescent="0.25">
      <c r="A51" s="54" t="s">
        <v>385</v>
      </c>
      <c r="B51" s="55" t="s">
        <v>303</v>
      </c>
    </row>
    <row r="52" spans="1:2" x14ac:dyDescent="0.25">
      <c r="A52" s="54" t="s">
        <v>386</v>
      </c>
      <c r="B52" s="55" t="s">
        <v>304</v>
      </c>
    </row>
    <row r="53" spans="1:2" x14ac:dyDescent="0.25">
      <c r="A53" s="54" t="s">
        <v>387</v>
      </c>
      <c r="B53" s="55" t="s">
        <v>305</v>
      </c>
    </row>
    <row r="54" spans="1:2" x14ac:dyDescent="0.25">
      <c r="A54" s="54" t="s">
        <v>388</v>
      </c>
      <c r="B54" s="55" t="s">
        <v>306</v>
      </c>
    </row>
    <row r="55" spans="1:2" x14ac:dyDescent="0.25">
      <c r="A55" s="54" t="s">
        <v>389</v>
      </c>
      <c r="B55" s="55" t="s">
        <v>307</v>
      </c>
    </row>
    <row r="56" spans="1:2" x14ac:dyDescent="0.25">
      <c r="A56" s="54" t="s">
        <v>390</v>
      </c>
      <c r="B56" s="55" t="s">
        <v>308</v>
      </c>
    </row>
    <row r="57" spans="1:2" x14ac:dyDescent="0.25">
      <c r="A57" s="54" t="s">
        <v>391</v>
      </c>
      <c r="B57" s="55" t="s">
        <v>309</v>
      </c>
    </row>
    <row r="58" spans="1:2" x14ac:dyDescent="0.25">
      <c r="A58" s="54" t="s">
        <v>392</v>
      </c>
      <c r="B58" s="55" t="s">
        <v>310</v>
      </c>
    </row>
    <row r="59" spans="1:2" x14ac:dyDescent="0.25">
      <c r="A59" s="54" t="s">
        <v>393</v>
      </c>
      <c r="B59" s="55" t="s">
        <v>311</v>
      </c>
    </row>
    <row r="60" spans="1:2" x14ac:dyDescent="0.25">
      <c r="A60" s="54" t="s">
        <v>394</v>
      </c>
      <c r="B60" s="55" t="s">
        <v>312</v>
      </c>
    </row>
    <row r="61" spans="1:2" x14ac:dyDescent="0.25">
      <c r="A61" s="54" t="s">
        <v>395</v>
      </c>
      <c r="B61" s="55" t="s">
        <v>313</v>
      </c>
    </row>
    <row r="62" spans="1:2" x14ac:dyDescent="0.25">
      <c r="A62" s="54" t="s">
        <v>396</v>
      </c>
      <c r="B62" s="55" t="s">
        <v>314</v>
      </c>
    </row>
    <row r="63" spans="1:2" x14ac:dyDescent="0.25">
      <c r="A63" s="54" t="s">
        <v>397</v>
      </c>
      <c r="B63" s="55" t="s">
        <v>315</v>
      </c>
    </row>
    <row r="64" spans="1:2" x14ac:dyDescent="0.25">
      <c r="A64" s="54" t="s">
        <v>398</v>
      </c>
      <c r="B64" s="55" t="s">
        <v>316</v>
      </c>
    </row>
    <row r="65" spans="1:2" x14ac:dyDescent="0.25">
      <c r="A65" s="54" t="s">
        <v>399</v>
      </c>
      <c r="B65" s="55" t="s">
        <v>317</v>
      </c>
    </row>
    <row r="66" spans="1:2" x14ac:dyDescent="0.25">
      <c r="A66" s="54" t="s">
        <v>400</v>
      </c>
      <c r="B66" s="55" t="s">
        <v>318</v>
      </c>
    </row>
    <row r="67" spans="1:2" x14ac:dyDescent="0.25">
      <c r="A67" s="54" t="s">
        <v>401</v>
      </c>
      <c r="B67" s="55" t="s">
        <v>319</v>
      </c>
    </row>
    <row r="68" spans="1:2" x14ac:dyDescent="0.25">
      <c r="A68" s="54" t="s">
        <v>402</v>
      </c>
      <c r="B68" s="55" t="s">
        <v>320</v>
      </c>
    </row>
    <row r="69" spans="1:2" x14ac:dyDescent="0.25">
      <c r="A69" s="54" t="s">
        <v>403</v>
      </c>
      <c r="B69" s="55" t="s">
        <v>321</v>
      </c>
    </row>
    <row r="70" spans="1:2" x14ac:dyDescent="0.25">
      <c r="A70" s="54" t="s">
        <v>404</v>
      </c>
      <c r="B70" s="55" t="s">
        <v>322</v>
      </c>
    </row>
    <row r="71" spans="1:2" x14ac:dyDescent="0.25">
      <c r="A71" s="54" t="s">
        <v>405</v>
      </c>
      <c r="B71" s="55" t="s">
        <v>323</v>
      </c>
    </row>
    <row r="72" spans="1:2" x14ac:dyDescent="0.25">
      <c r="A72" s="54" t="s">
        <v>406</v>
      </c>
      <c r="B72" s="55" t="s">
        <v>324</v>
      </c>
    </row>
    <row r="73" spans="1:2" x14ac:dyDescent="0.25">
      <c r="A73" s="54" t="s">
        <v>407</v>
      </c>
      <c r="B73" s="55" t="s">
        <v>325</v>
      </c>
    </row>
    <row r="74" spans="1:2" x14ac:dyDescent="0.25">
      <c r="A74" s="54" t="s">
        <v>408</v>
      </c>
      <c r="B74" s="55" t="s">
        <v>326</v>
      </c>
    </row>
    <row r="75" spans="1:2" x14ac:dyDescent="0.25">
      <c r="A75" s="54" t="s">
        <v>409</v>
      </c>
      <c r="B75" s="55" t="s">
        <v>327</v>
      </c>
    </row>
    <row r="76" spans="1:2" x14ac:dyDescent="0.25">
      <c r="A76" s="54" t="s">
        <v>410</v>
      </c>
      <c r="B76" s="55" t="s">
        <v>328</v>
      </c>
    </row>
    <row r="77" spans="1:2" ht="14.4" thickBot="1" x14ac:dyDescent="0.3">
      <c r="A77" s="56" t="s">
        <v>411</v>
      </c>
      <c r="B77" s="57" t="s">
        <v>329</v>
      </c>
    </row>
    <row r="78" spans="1:2" ht="14.4" thickBot="1" x14ac:dyDescent="0.3">
      <c r="A78" s="68" t="s">
        <v>420</v>
      </c>
      <c r="B78" s="69"/>
    </row>
    <row r="79" spans="1:2" x14ac:dyDescent="0.25">
      <c r="A79" s="62" t="s">
        <v>412</v>
      </c>
      <c r="B79" s="63" t="s">
        <v>330</v>
      </c>
    </row>
    <row r="80" spans="1:2" x14ac:dyDescent="0.25">
      <c r="A80" s="62" t="s">
        <v>413</v>
      </c>
      <c r="B80" s="63" t="s">
        <v>331</v>
      </c>
    </row>
    <row r="81" spans="1:2" x14ac:dyDescent="0.25">
      <c r="A81" s="62" t="s">
        <v>414</v>
      </c>
      <c r="B81" s="63" t="s">
        <v>332</v>
      </c>
    </row>
    <row r="82" spans="1:2" ht="14.4" thickBot="1" x14ac:dyDescent="0.3">
      <c r="A82" s="64" t="s">
        <v>415</v>
      </c>
      <c r="B82" s="65" t="s">
        <v>333</v>
      </c>
    </row>
    <row r="83" spans="1:2" ht="17.100000000000001" customHeight="1" thickBot="1" x14ac:dyDescent="0.3">
      <c r="A83" s="72" t="s">
        <v>421</v>
      </c>
      <c r="B83" s="73"/>
    </row>
    <row r="84" spans="1:2" x14ac:dyDescent="0.25">
      <c r="A84" s="43" t="s">
        <v>338</v>
      </c>
      <c r="B84" s="44" t="s">
        <v>334</v>
      </c>
    </row>
    <row r="85" spans="1:2" x14ac:dyDescent="0.25">
      <c r="A85" s="45" t="s">
        <v>339</v>
      </c>
      <c r="B85" s="46" t="s">
        <v>335</v>
      </c>
    </row>
    <row r="86" spans="1:2" ht="14.4" thickBot="1" x14ac:dyDescent="0.3">
      <c r="A86" s="66" t="s">
        <v>340</v>
      </c>
      <c r="B86" s="67" t="s">
        <v>336</v>
      </c>
    </row>
  </sheetData>
  <mergeCells count="7">
    <mergeCell ref="A78:B78"/>
    <mergeCell ref="A1:B1"/>
    <mergeCell ref="A83:B83"/>
    <mergeCell ref="A8:B8"/>
    <mergeCell ref="A16:B16"/>
    <mergeCell ref="A50:B50"/>
    <mergeCell ref="A2:B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5">
    <tabColor theme="1"/>
  </sheetPr>
  <dimension ref="A1:DP7"/>
  <sheetViews>
    <sheetView workbookViewId="0"/>
  </sheetViews>
  <sheetFormatPr baseColWidth="10" defaultColWidth="8.6640625" defaultRowHeight="14.4" x14ac:dyDescent="0.3"/>
  <sheetData>
    <row r="1" spans="1:120" x14ac:dyDescent="0.3">
      <c r="A1" t="s">
        <v>116</v>
      </c>
      <c r="B1" t="s">
        <v>225</v>
      </c>
      <c r="C1" t="s">
        <v>226</v>
      </c>
      <c r="D1" t="s">
        <v>117</v>
      </c>
      <c r="E1" t="s">
        <v>118</v>
      </c>
      <c r="F1" t="s">
        <v>119</v>
      </c>
      <c r="G1" t="s">
        <v>120</v>
      </c>
      <c r="H1" t="s">
        <v>121</v>
      </c>
      <c r="I1" t="s">
        <v>122</v>
      </c>
      <c r="J1" t="s">
        <v>123</v>
      </c>
      <c r="K1" t="s">
        <v>124</v>
      </c>
      <c r="L1" t="s">
        <v>125</v>
      </c>
      <c r="M1" t="s">
        <v>126</v>
      </c>
      <c r="N1" t="s">
        <v>127</v>
      </c>
      <c r="O1" t="s">
        <v>128</v>
      </c>
      <c r="P1" t="s">
        <v>129</v>
      </c>
      <c r="Q1" t="s">
        <v>130</v>
      </c>
      <c r="R1" t="s">
        <v>131</v>
      </c>
      <c r="S1" t="s">
        <v>132</v>
      </c>
      <c r="T1" t="s">
        <v>133</v>
      </c>
      <c r="U1" t="s">
        <v>134</v>
      </c>
      <c r="V1" t="s">
        <v>135</v>
      </c>
      <c r="W1" t="s">
        <v>136</v>
      </c>
      <c r="X1" t="s">
        <v>137</v>
      </c>
      <c r="Y1" t="s">
        <v>138</v>
      </c>
      <c r="Z1" t="s">
        <v>139</v>
      </c>
      <c r="AA1" t="s">
        <v>140</v>
      </c>
      <c r="AB1" t="s">
        <v>141</v>
      </c>
      <c r="AC1" t="s">
        <v>142</v>
      </c>
      <c r="AD1" t="s">
        <v>143</v>
      </c>
      <c r="AE1" t="s">
        <v>144</v>
      </c>
      <c r="AF1" t="s">
        <v>145</v>
      </c>
      <c r="AG1" t="s">
        <v>146</v>
      </c>
      <c r="AH1" t="s">
        <v>147</v>
      </c>
      <c r="AI1" t="s">
        <v>148</v>
      </c>
      <c r="AJ1" t="s">
        <v>149</v>
      </c>
      <c r="AK1" t="s">
        <v>150</v>
      </c>
      <c r="AL1" t="s">
        <v>151</v>
      </c>
      <c r="AM1" t="s">
        <v>152</v>
      </c>
      <c r="AN1" t="s">
        <v>153</v>
      </c>
      <c r="AO1" t="s">
        <v>154</v>
      </c>
      <c r="AP1" t="s">
        <v>155</v>
      </c>
      <c r="AQ1" t="s">
        <v>156</v>
      </c>
      <c r="AR1" t="s">
        <v>157</v>
      </c>
      <c r="AS1" t="s">
        <v>158</v>
      </c>
      <c r="AT1" t="s">
        <v>159</v>
      </c>
      <c r="AU1" t="s">
        <v>160</v>
      </c>
      <c r="AV1" t="s">
        <v>161</v>
      </c>
      <c r="AW1" t="s">
        <v>162</v>
      </c>
      <c r="AX1" t="s">
        <v>163</v>
      </c>
      <c r="AY1" t="s">
        <v>164</v>
      </c>
      <c r="AZ1" t="s">
        <v>165</v>
      </c>
      <c r="BA1" t="s">
        <v>166</v>
      </c>
      <c r="BB1" t="s">
        <v>167</v>
      </c>
      <c r="BC1" t="s">
        <v>168</v>
      </c>
      <c r="BD1" t="s">
        <v>169</v>
      </c>
      <c r="BE1" t="s">
        <v>170</v>
      </c>
      <c r="BF1" t="s">
        <v>171</v>
      </c>
      <c r="BG1" t="s">
        <v>172</v>
      </c>
      <c r="BH1" t="s">
        <v>173</v>
      </c>
      <c r="BI1" t="s">
        <v>174</v>
      </c>
      <c r="BJ1" t="s">
        <v>175</v>
      </c>
      <c r="BK1" t="s">
        <v>176</v>
      </c>
      <c r="BL1" t="s">
        <v>177</v>
      </c>
      <c r="BM1" t="s">
        <v>178</v>
      </c>
      <c r="BN1" t="s">
        <v>179</v>
      </c>
      <c r="BO1" t="s">
        <v>180</v>
      </c>
      <c r="BP1" t="s">
        <v>181</v>
      </c>
      <c r="BQ1" t="s">
        <v>182</v>
      </c>
      <c r="BR1" t="s">
        <v>183</v>
      </c>
      <c r="BS1" t="s">
        <v>184</v>
      </c>
      <c r="BT1" t="s">
        <v>185</v>
      </c>
      <c r="BU1" t="s">
        <v>186</v>
      </c>
      <c r="BV1" t="s">
        <v>187</v>
      </c>
      <c r="BW1" t="s">
        <v>188</v>
      </c>
      <c r="BX1" t="s">
        <v>189</v>
      </c>
      <c r="BY1" t="s">
        <v>190</v>
      </c>
      <c r="BZ1" t="s">
        <v>191</v>
      </c>
      <c r="CA1" t="s">
        <v>192</v>
      </c>
      <c r="CB1" t="s">
        <v>193</v>
      </c>
      <c r="CC1" t="s">
        <v>194</v>
      </c>
      <c r="CD1" t="s">
        <v>195</v>
      </c>
      <c r="CE1" t="s">
        <v>196</v>
      </c>
      <c r="CF1" t="s">
        <v>197</v>
      </c>
      <c r="CG1" t="s">
        <v>198</v>
      </c>
      <c r="CH1" t="s">
        <v>199</v>
      </c>
      <c r="CI1" t="s">
        <v>200</v>
      </c>
      <c r="CJ1" t="s">
        <v>201</v>
      </c>
      <c r="CK1" t="s">
        <v>202</v>
      </c>
      <c r="CL1" t="s">
        <v>203</v>
      </c>
      <c r="CM1" t="s">
        <v>204</v>
      </c>
      <c r="CN1" t="s">
        <v>205</v>
      </c>
      <c r="CO1" t="s">
        <v>206</v>
      </c>
      <c r="CP1" t="s">
        <v>207</v>
      </c>
      <c r="CQ1" t="s">
        <v>208</v>
      </c>
      <c r="CR1" t="s">
        <v>209</v>
      </c>
      <c r="CS1" t="s">
        <v>210</v>
      </c>
      <c r="CT1" t="s">
        <v>211</v>
      </c>
      <c r="CU1" t="s">
        <v>212</v>
      </c>
      <c r="CV1" t="s">
        <v>213</v>
      </c>
      <c r="CW1" t="s">
        <v>214</v>
      </c>
      <c r="CX1" t="s">
        <v>215</v>
      </c>
      <c r="CY1" t="s">
        <v>216</v>
      </c>
      <c r="CZ1" t="s">
        <v>217</v>
      </c>
      <c r="DA1" t="s">
        <v>218</v>
      </c>
      <c r="DB1" t="s">
        <v>243</v>
      </c>
      <c r="DC1" t="s">
        <v>244</v>
      </c>
      <c r="DD1" t="s">
        <v>245</v>
      </c>
      <c r="DE1" t="s">
        <v>219</v>
      </c>
      <c r="DF1" t="s">
        <v>220</v>
      </c>
      <c r="DG1" t="s">
        <v>221</v>
      </c>
      <c r="DH1" t="s">
        <v>222</v>
      </c>
      <c r="DI1" t="s">
        <v>223</v>
      </c>
      <c r="DJ1" t="s">
        <v>224</v>
      </c>
      <c r="DK1" t="s">
        <v>229</v>
      </c>
      <c r="DL1" t="s">
        <v>230</v>
      </c>
      <c r="DM1" t="s">
        <v>231</v>
      </c>
      <c r="DN1" t="s">
        <v>232</v>
      </c>
      <c r="DO1" t="s">
        <v>233</v>
      </c>
      <c r="DP1" t="s">
        <v>234</v>
      </c>
    </row>
    <row r="2" spans="1:120" x14ac:dyDescent="0.3">
      <c r="A2">
        <v>1</v>
      </c>
      <c r="B2">
        <v>0</v>
      </c>
      <c r="C2" t="s">
        <v>43</v>
      </c>
      <c r="D2">
        <v>-25.98472785949707</v>
      </c>
      <c r="E2">
        <v>-14.536041259765625</v>
      </c>
      <c r="F2">
        <v>-11.047389030456543</v>
      </c>
      <c r="G2">
        <v>15.35007381439209</v>
      </c>
      <c r="H2">
        <v>10.700467109680176</v>
      </c>
      <c r="I2">
        <v>8.4810523986816406</v>
      </c>
      <c r="J2">
        <v>-8.5588092803955078</v>
      </c>
      <c r="K2">
        <v>-7.3442540168762207</v>
      </c>
      <c r="L2">
        <v>-5.5129446983337402</v>
      </c>
      <c r="M2">
        <v>-25.98472785949707</v>
      </c>
      <c r="N2">
        <v>-14.536041259765625</v>
      </c>
      <c r="O2">
        <v>-11.047389030456543</v>
      </c>
      <c r="S2">
        <v>10.923427581787109</v>
      </c>
      <c r="T2">
        <v>7.3842673301696777</v>
      </c>
      <c r="U2">
        <v>5.6305928230285645</v>
      </c>
      <c r="V2">
        <v>-3.2635152339935303</v>
      </c>
      <c r="W2">
        <v>-3.3259363174438477</v>
      </c>
      <c r="X2">
        <v>-2.4797630310058594</v>
      </c>
      <c r="Y2">
        <v>-21.919000625610352</v>
      </c>
      <c r="Z2">
        <v>-12.093303680419922</v>
      </c>
      <c r="AA2">
        <v>-9.2500600814819336</v>
      </c>
      <c r="AB2">
        <v>20.904462814331055</v>
      </c>
      <c r="AC2">
        <v>17.536529541015625</v>
      </c>
      <c r="AD2">
        <v>14.674496650695801</v>
      </c>
      <c r="AE2">
        <v>-9.9124517440795898</v>
      </c>
      <c r="AF2">
        <v>-7.560276985168457</v>
      </c>
      <c r="AG2">
        <v>-6.9866123199462891</v>
      </c>
      <c r="AH2">
        <v>-31.18731689453125</v>
      </c>
      <c r="AI2">
        <v>-26.682222366333008</v>
      </c>
      <c r="AJ2">
        <v>-16.752662658691406</v>
      </c>
      <c r="AK2">
        <v>0.74546879529953003</v>
      </c>
      <c r="AL2">
        <v>4.3625760078430176</v>
      </c>
      <c r="AM2">
        <v>2.0056891441345215</v>
      </c>
      <c r="AN2">
        <v>19.518016815185547</v>
      </c>
      <c r="AO2">
        <v>18.352512359619141</v>
      </c>
      <c r="AP2">
        <v>16.802370071411133</v>
      </c>
      <c r="AQ2">
        <v>-15.218086242675781</v>
      </c>
      <c r="AR2">
        <v>-15.063947677612305</v>
      </c>
      <c r="AS2">
        <v>-13.354343414306641</v>
      </c>
      <c r="AT2">
        <v>-6.747889518737793</v>
      </c>
      <c r="AU2">
        <v>-4.7310013771057129</v>
      </c>
      <c r="AV2">
        <v>-5.2827348709106445</v>
      </c>
      <c r="AW2">
        <v>11.461304664611816</v>
      </c>
      <c r="AX2">
        <v>9.4246301651000977</v>
      </c>
      <c r="AY2">
        <v>6.0629682540893555</v>
      </c>
      <c r="AZ2">
        <v>0.93528890609741211</v>
      </c>
      <c r="BA2">
        <v>-0.83249938488006592</v>
      </c>
      <c r="BB2">
        <v>-2.2794985771179199</v>
      </c>
      <c r="BC2">
        <v>-6.4137587547302246</v>
      </c>
      <c r="BD2">
        <v>-3.4634373188018799</v>
      </c>
      <c r="BE2">
        <v>-0.43940836191177368</v>
      </c>
      <c r="BR2">
        <v>-15.582039833068848</v>
      </c>
      <c r="BS2">
        <v>-15.904505729675293</v>
      </c>
      <c r="BT2">
        <v>-13.231156349182129</v>
      </c>
      <c r="CS2">
        <v>-5.9429469108581543</v>
      </c>
      <c r="CT2">
        <v>-6.5799088478088379</v>
      </c>
      <c r="CU2">
        <v>-8.5733098983764648</v>
      </c>
      <c r="CY2">
        <v>2.2661476135253906</v>
      </c>
      <c r="CZ2">
        <v>4.3140959739685059</v>
      </c>
      <c r="DA2">
        <v>-6.4660215377807617</v>
      </c>
      <c r="DB2">
        <v>30.949634552001953</v>
      </c>
      <c r="DC2">
        <v>23.90587043762207</v>
      </c>
      <c r="DD2">
        <v>21.824106216430664</v>
      </c>
      <c r="DE2">
        <v>-15.69478702545166</v>
      </c>
      <c r="DF2">
        <v>-11.762540817260742</v>
      </c>
      <c r="DG2">
        <v>-8.5374870300292969</v>
      </c>
      <c r="DH2">
        <v>-1.6176134347915649</v>
      </c>
      <c r="DI2">
        <v>0.13861609995365143</v>
      </c>
      <c r="DJ2">
        <v>-3.8132495880126953</v>
      </c>
      <c r="DK2">
        <v>3.0151348114013672</v>
      </c>
      <c r="DL2">
        <v>3.4353587627410889</v>
      </c>
      <c r="DM2">
        <v>4.9833574295043945</v>
      </c>
      <c r="DN2">
        <v>-4.7787957191467285</v>
      </c>
      <c r="DO2">
        <v>-9.8810062408447266</v>
      </c>
      <c r="DP2">
        <v>-4.9046916961669922</v>
      </c>
    </row>
    <row r="3" spans="1:120" x14ac:dyDescent="0.3">
      <c r="A3">
        <v>2</v>
      </c>
      <c r="B3">
        <v>0</v>
      </c>
      <c r="C3" t="s">
        <v>44</v>
      </c>
      <c r="D3">
        <v>-5.2649846076965332</v>
      </c>
      <c r="E3">
        <v>-2.7313518524169922</v>
      </c>
      <c r="F3">
        <v>0.81786710023880005</v>
      </c>
      <c r="G3">
        <v>5.918358325958252</v>
      </c>
      <c r="H3">
        <v>5.4925484657287598</v>
      </c>
      <c r="I3">
        <v>3.4070801734924316</v>
      </c>
      <c r="J3">
        <v>-4.7804117202758789</v>
      </c>
      <c r="K3">
        <v>-5.168419361114502</v>
      </c>
      <c r="L3">
        <v>-3.8910307884216309</v>
      </c>
      <c r="M3">
        <v>-5.2649846076965332</v>
      </c>
      <c r="N3">
        <v>-2.7313518524169922</v>
      </c>
      <c r="O3">
        <v>0.81786710023880005</v>
      </c>
      <c r="S3">
        <v>4.6248888969421387</v>
      </c>
      <c r="T3">
        <v>4.2664823532104492</v>
      </c>
      <c r="U3">
        <v>2.5924487113952637</v>
      </c>
      <c r="V3">
        <v>-2.941286563873291</v>
      </c>
      <c r="W3">
        <v>-3.34767746925354</v>
      </c>
      <c r="X3">
        <v>-2.624760627746582</v>
      </c>
      <c r="Y3">
        <v>-5.0310707092285156</v>
      </c>
      <c r="Z3">
        <v>-3.0349111557006836</v>
      </c>
      <c r="AA3">
        <v>1.2376811355352402E-2</v>
      </c>
      <c r="AB3">
        <v>8.0040502548217773</v>
      </c>
      <c r="AC3">
        <v>7.6761126518249512</v>
      </c>
      <c r="AD3">
        <v>6.7416520118713379</v>
      </c>
      <c r="AE3">
        <v>8.507072925567627E-3</v>
      </c>
      <c r="AF3">
        <v>0.19382983446121216</v>
      </c>
      <c r="AG3">
        <v>0.66848981380462646</v>
      </c>
      <c r="AH3">
        <v>-22.1640625</v>
      </c>
      <c r="AI3">
        <v>-21.964212417602539</v>
      </c>
      <c r="AJ3">
        <v>-16.896978378295898</v>
      </c>
      <c r="AK3">
        <v>15.151893615722656</v>
      </c>
      <c r="AL3">
        <v>16.930627822875977</v>
      </c>
      <c r="AM3">
        <v>14.215665817260742</v>
      </c>
      <c r="AN3">
        <v>5.8251438140869141</v>
      </c>
      <c r="AO3">
        <v>5.6723976135253906</v>
      </c>
      <c r="AP3">
        <v>5.4069428443908691</v>
      </c>
      <c r="AQ3">
        <v>-11.660597801208496</v>
      </c>
      <c r="AR3">
        <v>-11.735564231872559</v>
      </c>
      <c r="AS3">
        <v>-9.8330087661743164</v>
      </c>
      <c r="AT3">
        <v>-2.1271688938140869</v>
      </c>
      <c r="AU3">
        <v>-2.758770227432251</v>
      </c>
      <c r="AV3">
        <v>-3.5739574432373047</v>
      </c>
      <c r="AW3">
        <v>9.1897773742675781</v>
      </c>
      <c r="AX3">
        <v>7.5643787384033203</v>
      </c>
      <c r="AY3">
        <v>3.544719934463501</v>
      </c>
      <c r="AZ3">
        <v>2.4551694393157959</v>
      </c>
      <c r="BA3">
        <v>2.4397106170654297</v>
      </c>
      <c r="BB3">
        <v>1.6787395477294922</v>
      </c>
      <c r="BC3">
        <v>-9.1145238876342773</v>
      </c>
      <c r="BD3">
        <v>-7.9733810424804687</v>
      </c>
      <c r="BE3">
        <v>-4.3594264984130859</v>
      </c>
      <c r="BF3">
        <v>-6.5477638244628906</v>
      </c>
      <c r="BG3">
        <v>-10.202197074890137</v>
      </c>
      <c r="BH3">
        <v>-11.810052871704102</v>
      </c>
      <c r="BI3">
        <v>10.863079071044922</v>
      </c>
      <c r="BJ3">
        <v>11.190305709838867</v>
      </c>
      <c r="BK3">
        <v>9.3764190673828125</v>
      </c>
      <c r="BO3">
        <v>-8.1899411976337433E-2</v>
      </c>
      <c r="BP3">
        <v>4.2313923835754395</v>
      </c>
      <c r="BQ3">
        <v>8.4826383590698242</v>
      </c>
      <c r="BR3">
        <v>-10.396382331848145</v>
      </c>
      <c r="BS3">
        <v>-10.415216445922852</v>
      </c>
      <c r="BT3">
        <v>-10.65172004699707</v>
      </c>
      <c r="CS3">
        <v>-7.257749080657959</v>
      </c>
      <c r="CT3">
        <v>-8.729278564453125</v>
      </c>
      <c r="CU3">
        <v>-6.0702533721923828</v>
      </c>
      <c r="CY3">
        <v>-3.5171351432800293</v>
      </c>
      <c r="CZ3">
        <v>-0.46960610151290894</v>
      </c>
      <c r="DA3">
        <v>1.9425023794174194</v>
      </c>
      <c r="DB3">
        <v>29.013738632202148</v>
      </c>
      <c r="DC3">
        <v>26.765485763549805</v>
      </c>
      <c r="DD3">
        <v>25.111059188842773</v>
      </c>
      <c r="DE3">
        <v>-12.192013740539551</v>
      </c>
      <c r="DF3">
        <v>-10.125589370727539</v>
      </c>
      <c r="DG3">
        <v>-6.635951042175293</v>
      </c>
      <c r="DH3">
        <v>1.0566087961196899</v>
      </c>
      <c r="DI3">
        <v>0.5493430495262146</v>
      </c>
      <c r="DJ3">
        <v>-1.3935979604721069</v>
      </c>
      <c r="DK3">
        <v>-7.5544700026512146E-2</v>
      </c>
      <c r="DL3">
        <v>2.0587694644927979</v>
      </c>
      <c r="DM3">
        <v>3.1417672634124756</v>
      </c>
      <c r="DN3">
        <v>-2.0800797939300537</v>
      </c>
      <c r="DO3">
        <v>-5.5237226486206055</v>
      </c>
      <c r="DP3">
        <v>-4.4337553977966309</v>
      </c>
    </row>
    <row r="4" spans="1:120" x14ac:dyDescent="0.3">
      <c r="A4">
        <v>3</v>
      </c>
      <c r="B4">
        <v>0</v>
      </c>
      <c r="C4" t="s">
        <v>45</v>
      </c>
      <c r="D4">
        <v>-3.2689924240112305</v>
      </c>
      <c r="E4">
        <v>-2.5368795394897461</v>
      </c>
      <c r="F4">
        <v>1.8814325332641602</v>
      </c>
      <c r="G4">
        <v>3.2790720462799072</v>
      </c>
      <c r="H4">
        <v>3.0523025989532471</v>
      </c>
      <c r="I4">
        <v>2.0982818603515625</v>
      </c>
      <c r="J4">
        <v>-2.2425229549407959</v>
      </c>
      <c r="K4">
        <v>-2.3319106101989746</v>
      </c>
      <c r="L4">
        <v>-2.8244476318359375</v>
      </c>
      <c r="M4">
        <v>-2.6118035316467285</v>
      </c>
      <c r="N4">
        <v>-1.8796907663345337</v>
      </c>
      <c r="O4">
        <v>2.6922788619995117</v>
      </c>
      <c r="P4">
        <v>-9.7889642715454102</v>
      </c>
      <c r="Q4">
        <v>-9.7889642715454102</v>
      </c>
      <c r="R4">
        <v>-6.3314356803894043</v>
      </c>
      <c r="S4">
        <v>2.947329044342041</v>
      </c>
      <c r="T4">
        <v>2.7826461791992187</v>
      </c>
      <c r="U4">
        <v>1.8263949155807495</v>
      </c>
      <c r="V4">
        <v>-1.840093731880188</v>
      </c>
      <c r="W4">
        <v>-1.9418513774871826</v>
      </c>
      <c r="X4">
        <v>-2.3709123134613037</v>
      </c>
      <c r="Y4">
        <v>-3.246190071105957</v>
      </c>
      <c r="Z4">
        <v>-2.5203762054443359</v>
      </c>
      <c r="AA4">
        <v>1.7326914072036743</v>
      </c>
      <c r="AB4">
        <v>2.6897623538970947</v>
      </c>
      <c r="AC4">
        <v>2.9475438594818115</v>
      </c>
      <c r="AD4">
        <v>1.5406205654144287</v>
      </c>
      <c r="AE4">
        <v>1.7666164636611938</v>
      </c>
      <c r="AF4">
        <v>1.5030795335769653</v>
      </c>
      <c r="AG4">
        <v>1.8017534017562866</v>
      </c>
      <c r="AH4">
        <v>-11.962218284606934</v>
      </c>
      <c r="AI4">
        <v>-12.447723388671875</v>
      </c>
      <c r="AJ4">
        <v>-7.6106376647949219</v>
      </c>
      <c r="AK4">
        <v>10.238468170166016</v>
      </c>
      <c r="AL4">
        <v>10.709261894226074</v>
      </c>
      <c r="AM4">
        <v>10.505462646484375</v>
      </c>
      <c r="AN4">
        <v>5.5467677116394043</v>
      </c>
      <c r="AO4">
        <v>5.551910400390625</v>
      </c>
      <c r="AP4">
        <v>3.5517654418945312</v>
      </c>
      <c r="AQ4">
        <v>-9.16748046875</v>
      </c>
      <c r="AR4">
        <v>-9.4031047821044922</v>
      </c>
      <c r="AS4">
        <v>-7.403660774230957</v>
      </c>
      <c r="AT4">
        <v>3.4915361404418945</v>
      </c>
      <c r="AU4">
        <v>4.0723791122436523</v>
      </c>
      <c r="AV4">
        <v>1.8981661796569824</v>
      </c>
      <c r="AW4">
        <v>14.285058975219727</v>
      </c>
      <c r="AX4">
        <v>14.002767562866211</v>
      </c>
      <c r="AY4">
        <v>11.71269416809082</v>
      </c>
      <c r="AZ4">
        <v>7.883608341217041E-2</v>
      </c>
      <c r="BA4">
        <v>0.23874941468238831</v>
      </c>
      <c r="BB4">
        <v>0.4835207462310791</v>
      </c>
      <c r="BC4">
        <v>-15.199607849121094</v>
      </c>
      <c r="BD4">
        <v>-15.146012306213379</v>
      </c>
      <c r="BE4">
        <v>-13.075039863586426</v>
      </c>
      <c r="BF4">
        <v>-7.3968157768249512</v>
      </c>
      <c r="BG4">
        <v>-7.5323023796081543</v>
      </c>
      <c r="BH4">
        <v>-10.258888244628906</v>
      </c>
      <c r="BI4">
        <v>10.78764533996582</v>
      </c>
      <c r="BJ4">
        <v>12.093279838562012</v>
      </c>
      <c r="BK4">
        <v>10.98944091796875</v>
      </c>
      <c r="BL4">
        <v>17.856403350830078</v>
      </c>
      <c r="BM4">
        <v>17.307188034057617</v>
      </c>
      <c r="BN4">
        <v>14.176464080810547</v>
      </c>
      <c r="BO4">
        <v>-0.33843398094177246</v>
      </c>
      <c r="BP4">
        <v>-0.75265616178512573</v>
      </c>
      <c r="BQ4">
        <v>2.8497714996337891</v>
      </c>
      <c r="BR4">
        <v>-13.198101043701172</v>
      </c>
      <c r="BS4">
        <v>-13.418623924255371</v>
      </c>
      <c r="BT4">
        <v>-14.389237403869629</v>
      </c>
      <c r="BU4">
        <v>7.8611278533935547</v>
      </c>
      <c r="BV4">
        <v>9.3828220367431641</v>
      </c>
      <c r="BW4">
        <v>6.9211373329162598</v>
      </c>
      <c r="BX4">
        <v>1.2344696521759033</v>
      </c>
      <c r="BY4">
        <v>1.4171755313873291</v>
      </c>
      <c r="BZ4">
        <v>0.53010272979736328</v>
      </c>
      <c r="CA4">
        <v>-0.66242796182632446</v>
      </c>
      <c r="CB4">
        <v>0.88923925161361694</v>
      </c>
      <c r="CC4">
        <v>-8.9858074188232422</v>
      </c>
      <c r="CD4">
        <v>4.1450724601745605</v>
      </c>
      <c r="CE4">
        <v>3.8055925369262695</v>
      </c>
      <c r="CF4">
        <v>6.0145535469055176</v>
      </c>
      <c r="CG4">
        <v>-4.564518928527832</v>
      </c>
      <c r="CH4">
        <v>-4.6003565788269043</v>
      </c>
      <c r="CI4">
        <v>-4.1381139755249023</v>
      </c>
      <c r="CJ4">
        <v>4.6704449653625488</v>
      </c>
      <c r="CK4">
        <v>4.3678507804870605</v>
      </c>
      <c r="CL4">
        <v>3.7576396465301514</v>
      </c>
      <c r="CM4">
        <v>-3.6490778923034668</v>
      </c>
      <c r="CN4">
        <v>-3.7168715000152588</v>
      </c>
      <c r="CO4">
        <v>-3.6460285186767578</v>
      </c>
      <c r="CP4">
        <v>0.65458583831787109</v>
      </c>
      <c r="CQ4">
        <v>0.69289964437484741</v>
      </c>
      <c r="CR4">
        <v>-0.12123961746692657</v>
      </c>
      <c r="CS4">
        <v>-4.0037860870361328</v>
      </c>
      <c r="CT4">
        <v>-4.6254611015319824</v>
      </c>
      <c r="CU4">
        <v>-4.2716798782348633</v>
      </c>
      <c r="CV4">
        <v>23.447898864746094</v>
      </c>
      <c r="CW4">
        <v>23.676877975463867</v>
      </c>
      <c r="CX4">
        <v>18.049053192138672</v>
      </c>
      <c r="CY4">
        <v>-4.4345951080322266</v>
      </c>
      <c r="CZ4">
        <v>-3.7808516025543213</v>
      </c>
      <c r="DA4">
        <v>-0.33592832088470459</v>
      </c>
      <c r="DB4">
        <v>19.943319320678711</v>
      </c>
      <c r="DC4">
        <v>21.069110870361328</v>
      </c>
      <c r="DD4">
        <v>20.924278259277344</v>
      </c>
      <c r="DE4">
        <v>-14.190824508666992</v>
      </c>
      <c r="DF4">
        <v>-13.536808013916016</v>
      </c>
      <c r="DG4">
        <v>-8.3453922271728516</v>
      </c>
      <c r="DH4">
        <v>5.2652702331542969</v>
      </c>
      <c r="DI4">
        <v>6.1587772369384766</v>
      </c>
      <c r="DJ4">
        <v>4.5052857398986816</v>
      </c>
      <c r="DK4">
        <v>-3.8826103210449219</v>
      </c>
      <c r="DL4">
        <v>-3.6194343566894531</v>
      </c>
      <c r="DM4">
        <v>-1.9958631992340088</v>
      </c>
      <c r="DN4">
        <v>-3.1241738796234131</v>
      </c>
      <c r="DO4">
        <v>-4.7659201622009277</v>
      </c>
      <c r="DP4">
        <v>-4.783998966217041</v>
      </c>
    </row>
    <row r="5" spans="1:120" x14ac:dyDescent="0.3">
      <c r="A5">
        <v>4</v>
      </c>
      <c r="B5">
        <v>0</v>
      </c>
      <c r="C5" t="s">
        <v>46</v>
      </c>
      <c r="D5">
        <v>-4.4848799705505371</v>
      </c>
      <c r="E5">
        <v>-1.3433934450149536</v>
      </c>
      <c r="F5">
        <v>1.7305158376693726</v>
      </c>
      <c r="G5">
        <v>4.1828360557556152</v>
      </c>
      <c r="H5">
        <v>2.8667974472045898</v>
      </c>
      <c r="I5">
        <v>2.2952544689178467</v>
      </c>
      <c r="J5">
        <v>-2.2984380722045898</v>
      </c>
      <c r="K5">
        <v>-2.773190975189209</v>
      </c>
      <c r="L5">
        <v>-3.3586924076080322</v>
      </c>
      <c r="M5">
        <v>-5.1317787170410156</v>
      </c>
      <c r="N5">
        <v>-2.7652442455291748</v>
      </c>
      <c r="O5">
        <v>-1.156303882598877</v>
      </c>
      <c r="P5">
        <v>-2.041832447052002</v>
      </c>
      <c r="Q5">
        <v>1.5522388219833374</v>
      </c>
      <c r="R5">
        <v>6.0101523399353027</v>
      </c>
      <c r="S5">
        <v>4.0192499160766602</v>
      </c>
      <c r="T5">
        <v>2.6183075904846191</v>
      </c>
      <c r="U5">
        <v>1.8436779975891113</v>
      </c>
      <c r="V5">
        <v>-2.4351949691772461</v>
      </c>
      <c r="W5">
        <v>-2.1568453311920166</v>
      </c>
      <c r="X5">
        <v>-2.5050153732299805</v>
      </c>
      <c r="Y5">
        <v>-4.6703958511352539</v>
      </c>
      <c r="Z5">
        <v>-1.5670219659805298</v>
      </c>
      <c r="AA5">
        <v>2.0603992938995361</v>
      </c>
      <c r="AB5">
        <v>5.9668216705322266</v>
      </c>
      <c r="AC5">
        <v>5.9103026390075684</v>
      </c>
      <c r="AD5">
        <v>3.8806464672088623</v>
      </c>
      <c r="AE5">
        <v>-1.1010599136352539</v>
      </c>
      <c r="AF5">
        <v>-0.87556225061416626</v>
      </c>
      <c r="AG5">
        <v>0.26387232542037964</v>
      </c>
      <c r="AH5">
        <v>-13.331477165222168</v>
      </c>
      <c r="AI5">
        <v>-13.466826438903809</v>
      </c>
      <c r="AJ5">
        <v>-8.6701955795288086</v>
      </c>
      <c r="AK5">
        <v>8.6817626953125</v>
      </c>
      <c r="AL5">
        <v>9.8796310424804687</v>
      </c>
      <c r="AM5">
        <v>8.0170040130615234</v>
      </c>
      <c r="AN5">
        <v>8.1534042358398437</v>
      </c>
      <c r="AO5">
        <v>7.9969840049743652</v>
      </c>
      <c r="AP5">
        <v>6.7413954734802246</v>
      </c>
      <c r="AQ5">
        <v>-9.5373239517211914</v>
      </c>
      <c r="AR5">
        <v>-10.082260131835937</v>
      </c>
      <c r="AS5">
        <v>-8.1284494400024414</v>
      </c>
      <c r="AT5">
        <v>-2.9545669555664062</v>
      </c>
      <c r="AU5">
        <v>-2.8108570575714111</v>
      </c>
      <c r="AV5">
        <v>-3.3052787780761719</v>
      </c>
      <c r="AW5">
        <v>9.3473796844482422</v>
      </c>
      <c r="AX5">
        <v>9.155609130859375</v>
      </c>
      <c r="AY5">
        <v>6.9847970008850098</v>
      </c>
      <c r="AZ5">
        <v>-2.8819983005523682</v>
      </c>
      <c r="BA5">
        <v>-2.6714980602264404</v>
      </c>
      <c r="BB5">
        <v>-2.1966044902801514</v>
      </c>
      <c r="BC5">
        <v>-8.9764680862426758</v>
      </c>
      <c r="BD5">
        <v>-9.0441055297851562</v>
      </c>
      <c r="BE5">
        <v>-6.6019058227539063</v>
      </c>
      <c r="BF5">
        <v>-6.1971683502197266</v>
      </c>
      <c r="BG5">
        <v>-4.8027219772338867</v>
      </c>
      <c r="BH5">
        <v>-9.7209300994873047</v>
      </c>
      <c r="BI5">
        <v>8.8215875625610352</v>
      </c>
      <c r="BJ5">
        <v>12.085037231445313</v>
      </c>
      <c r="BK5">
        <v>11.096157073974609</v>
      </c>
      <c r="BL5">
        <v>10.797830581665039</v>
      </c>
      <c r="BM5">
        <v>8.8089151382446289</v>
      </c>
      <c r="BN5">
        <v>3.4833390712738037</v>
      </c>
      <c r="BO5">
        <v>-0.55936861038208008</v>
      </c>
      <c r="BP5">
        <v>-4.1027069091796875</v>
      </c>
      <c r="BQ5">
        <v>2.9594924449920654</v>
      </c>
      <c r="BR5">
        <v>-8.7221164703369141</v>
      </c>
      <c r="BS5">
        <v>-10.208800315856934</v>
      </c>
      <c r="BT5">
        <v>-10.394347190856934</v>
      </c>
      <c r="BU5">
        <v>0.93886059522628784</v>
      </c>
      <c r="BV5">
        <v>3.2817530632019043</v>
      </c>
      <c r="BW5">
        <v>5.1623916625976563</v>
      </c>
      <c r="BX5">
        <v>2.33827805519104</v>
      </c>
      <c r="BY5">
        <v>2.8283531665802002</v>
      </c>
      <c r="BZ5">
        <v>2.7792043685913086</v>
      </c>
      <c r="CA5">
        <v>10.163759231567383</v>
      </c>
      <c r="CB5">
        <v>10.645651817321777</v>
      </c>
      <c r="CC5">
        <v>4.0038604736328125</v>
      </c>
      <c r="CD5">
        <v>-5.1967992782592773</v>
      </c>
      <c r="CE5">
        <v>-5.6275315284729004</v>
      </c>
      <c r="CF5">
        <v>-4.8706512451171875</v>
      </c>
      <c r="CG5">
        <v>-6.2729759216308594</v>
      </c>
      <c r="CH5">
        <v>-7.1681461334228516</v>
      </c>
      <c r="CI5">
        <v>-8.2068910598754883</v>
      </c>
      <c r="CJ5">
        <v>9.7367057800292969</v>
      </c>
      <c r="CK5">
        <v>9.3599071502685547</v>
      </c>
      <c r="CL5">
        <v>8.8054189682006836</v>
      </c>
      <c r="CM5">
        <v>4.3879542350769043</v>
      </c>
      <c r="CN5">
        <v>4.456512451171875</v>
      </c>
      <c r="CO5">
        <v>3.7414226531982422</v>
      </c>
      <c r="CP5">
        <v>-1.6681773662567139</v>
      </c>
      <c r="CQ5">
        <v>-1.796134352684021</v>
      </c>
      <c r="CR5">
        <v>-1.3959747552871704</v>
      </c>
      <c r="CS5">
        <v>-3.027667760848999</v>
      </c>
      <c r="CT5">
        <v>-4.4134564399719238</v>
      </c>
      <c r="CU5">
        <v>-3.7791385650634766</v>
      </c>
      <c r="CV5">
        <v>18.111518859863281</v>
      </c>
      <c r="CW5">
        <v>19.434852600097656</v>
      </c>
      <c r="CX5">
        <v>15.519620895385742</v>
      </c>
      <c r="CY5">
        <v>-6.8726077079772949</v>
      </c>
      <c r="CZ5">
        <v>-4.8585939407348633</v>
      </c>
      <c r="DA5">
        <v>-2.9894428253173828</v>
      </c>
      <c r="DB5">
        <v>18.664157867431641</v>
      </c>
      <c r="DC5">
        <v>18.932138442993164</v>
      </c>
      <c r="DD5">
        <v>17.754552841186523</v>
      </c>
      <c r="DE5">
        <v>-6.9175205230712891</v>
      </c>
      <c r="DF5">
        <v>-5.4352326393127441</v>
      </c>
      <c r="DG5">
        <v>2.4694933891296387</v>
      </c>
      <c r="DH5">
        <v>9.9799060821533203</v>
      </c>
      <c r="DI5">
        <v>11.189428329467773</v>
      </c>
      <c r="DJ5">
        <v>8.9160938262939453</v>
      </c>
      <c r="DK5">
        <v>-5.9365043640136719</v>
      </c>
      <c r="DL5">
        <v>-4.5417261123657227</v>
      </c>
      <c r="DM5">
        <v>-4.1239438056945801</v>
      </c>
      <c r="DN5">
        <v>-4.6637215614318848</v>
      </c>
      <c r="DO5">
        <v>-9.121211051940918</v>
      </c>
      <c r="DP5">
        <v>-6.8898663520812988</v>
      </c>
    </row>
    <row r="6" spans="1:120" x14ac:dyDescent="0.3">
      <c r="A6">
        <v>5</v>
      </c>
      <c r="B6">
        <v>0</v>
      </c>
      <c r="C6" t="s">
        <v>47</v>
      </c>
      <c r="D6">
        <v>10.632525444030762</v>
      </c>
      <c r="E6">
        <v>14.729680061340332</v>
      </c>
      <c r="F6">
        <v>14.680221557617187</v>
      </c>
      <c r="G6">
        <v>-0.80988407135009766</v>
      </c>
      <c r="H6">
        <v>-2.6530253887176514</v>
      </c>
      <c r="I6">
        <v>-3.2589321136474609</v>
      </c>
      <c r="J6">
        <v>-7.2648892402648926</v>
      </c>
      <c r="K6">
        <v>-7.6492815017700195</v>
      </c>
      <c r="L6">
        <v>-6.7423367500305176</v>
      </c>
      <c r="M6">
        <v>8.1977548599243164</v>
      </c>
      <c r="N6">
        <v>10.740508079528809</v>
      </c>
      <c r="O6">
        <v>9.46624755859375</v>
      </c>
      <c r="P6">
        <v>10.398797035217285</v>
      </c>
      <c r="Q6">
        <v>13.195246696472168</v>
      </c>
      <c r="R6">
        <v>13.555245399475098</v>
      </c>
      <c r="S6">
        <v>-3.470813512802124</v>
      </c>
      <c r="T6">
        <v>-5.3808064460754395</v>
      </c>
      <c r="U6">
        <v>-5.4719820022583008</v>
      </c>
      <c r="V6">
        <v>-0.34267348051071167</v>
      </c>
      <c r="W6">
        <v>0.5666273832321167</v>
      </c>
      <c r="X6">
        <v>0.55844146013259888</v>
      </c>
      <c r="Y6">
        <v>10.342047691345215</v>
      </c>
      <c r="Z6">
        <v>13.079693794250488</v>
      </c>
      <c r="AA6">
        <v>13.342246055603027</v>
      </c>
      <c r="AB6">
        <v>5.7020258903503418</v>
      </c>
      <c r="AC6">
        <v>9.0574169158935547</v>
      </c>
      <c r="AD6">
        <v>5.8452816009521484</v>
      </c>
      <c r="AE6">
        <v>-3.3957257270812988</v>
      </c>
      <c r="AF6">
        <v>-4.8362278938293457</v>
      </c>
      <c r="AG6">
        <v>-2.3080410957336426</v>
      </c>
      <c r="AH6">
        <v>-6.6084847450256348</v>
      </c>
      <c r="AI6">
        <v>-10.444293022155762</v>
      </c>
      <c r="AJ6">
        <v>-5.7118988037109375</v>
      </c>
      <c r="AK6">
        <v>14.749804496765137</v>
      </c>
      <c r="AL6">
        <v>14.664661407470703</v>
      </c>
      <c r="AM6">
        <v>13.305632591247559</v>
      </c>
      <c r="AN6">
        <v>3.2504632472991943</v>
      </c>
      <c r="AO6">
        <v>3.0384526252746582</v>
      </c>
      <c r="AP6">
        <v>2.0601034164428711</v>
      </c>
      <c r="AQ6">
        <v>-15.47382640838623</v>
      </c>
      <c r="AR6">
        <v>-14.807088851928711</v>
      </c>
      <c r="AS6">
        <v>-12.834840774536133</v>
      </c>
      <c r="AT6">
        <v>21.016246795654297</v>
      </c>
      <c r="AU6">
        <v>17.388931274414063</v>
      </c>
      <c r="AV6">
        <v>13.529051780700684</v>
      </c>
      <c r="AW6">
        <v>6.7965087890625</v>
      </c>
      <c r="AX6">
        <v>7.5518207550048828</v>
      </c>
      <c r="AY6">
        <v>5.8499479293823242</v>
      </c>
      <c r="AZ6">
        <v>-0.53164416551589966</v>
      </c>
      <c r="BA6">
        <v>-0.24699890613555908</v>
      </c>
      <c r="BB6">
        <v>8.3611421287059784E-2</v>
      </c>
      <c r="BC6">
        <v>-9.7632293701171875</v>
      </c>
      <c r="BD6">
        <v>-11.431746482849121</v>
      </c>
      <c r="BE6">
        <v>-9.2428016662597656</v>
      </c>
      <c r="BF6">
        <v>-5.9194650650024414</v>
      </c>
      <c r="BG6">
        <v>-3.0608434677124023</v>
      </c>
      <c r="BH6">
        <v>-6.9609270095825195</v>
      </c>
      <c r="BI6">
        <v>12.128695487976074</v>
      </c>
      <c r="BJ6">
        <v>12.287354469299316</v>
      </c>
      <c r="BK6">
        <v>9.9164056777954102</v>
      </c>
      <c r="BL6">
        <v>9.9416179656982422</v>
      </c>
      <c r="BM6">
        <v>7.1213178634643555</v>
      </c>
      <c r="BN6">
        <v>0.5658382773399353</v>
      </c>
      <c r="BO6">
        <v>-1.615681529045105</v>
      </c>
      <c r="BP6">
        <v>-5.4190077781677246</v>
      </c>
      <c r="BQ6">
        <v>1.7020469903945923</v>
      </c>
      <c r="BR6">
        <v>-10.202385902404785</v>
      </c>
      <c r="BS6">
        <v>-10.370461463928223</v>
      </c>
      <c r="BT6">
        <v>-9.7550897598266602</v>
      </c>
      <c r="BU6">
        <v>17.963188171386719</v>
      </c>
      <c r="BV6">
        <v>17.053022384643555</v>
      </c>
      <c r="BW6">
        <v>15.97923755645752</v>
      </c>
      <c r="BX6">
        <v>-1.5940744876861572</v>
      </c>
      <c r="BY6">
        <v>-1.3532906770706177</v>
      </c>
      <c r="BZ6">
        <v>-0.23269720375537872</v>
      </c>
      <c r="CA6">
        <v>-16.409782409667969</v>
      </c>
      <c r="CB6">
        <v>-13.477516174316406</v>
      </c>
      <c r="CC6">
        <v>-12.191916465759277</v>
      </c>
      <c r="CD6">
        <v>-5.9802517890930176</v>
      </c>
      <c r="CE6">
        <v>-5.5507097244262695</v>
      </c>
      <c r="CF6">
        <v>-5.5920848846435547</v>
      </c>
      <c r="CG6">
        <v>-3.9296069145202637</v>
      </c>
      <c r="CH6">
        <v>-4.6980175971984863</v>
      </c>
      <c r="CI6">
        <v>-4.5752725601196289</v>
      </c>
      <c r="CJ6">
        <v>8.5641450881958008</v>
      </c>
      <c r="CK6">
        <v>7.9050226211547852</v>
      </c>
      <c r="CL6">
        <v>5.8503923416137695</v>
      </c>
      <c r="CM6">
        <v>4.7642207145690918</v>
      </c>
      <c r="CN6">
        <v>4.5151104927062988</v>
      </c>
      <c r="CO6">
        <v>3.7645499706268311</v>
      </c>
      <c r="CP6">
        <v>0.97786962985992432</v>
      </c>
      <c r="CQ6">
        <v>1.1791228055953979</v>
      </c>
      <c r="CR6">
        <v>0.93825411796569824</v>
      </c>
      <c r="CS6">
        <v>2.089881420135498</v>
      </c>
      <c r="CT6">
        <v>1.0512220859527588</v>
      </c>
      <c r="CU6">
        <v>1.1827822923660278</v>
      </c>
      <c r="CV6">
        <v>20.326770782470703</v>
      </c>
      <c r="CW6">
        <v>20.127447128295898</v>
      </c>
      <c r="CX6">
        <v>19.438308715820313</v>
      </c>
      <c r="CY6">
        <v>-7.2216553688049316</v>
      </c>
      <c r="CZ6">
        <v>-4.2134466171264648</v>
      </c>
      <c r="DA6">
        <v>0.63923138380050659</v>
      </c>
      <c r="DB6">
        <v>13.172325134277344</v>
      </c>
      <c r="DC6">
        <v>16.334489822387695</v>
      </c>
      <c r="DD6">
        <v>14.334315299987793</v>
      </c>
      <c r="DE6">
        <v>-13.193011283874512</v>
      </c>
      <c r="DF6">
        <v>-11.006843566894531</v>
      </c>
      <c r="DG6">
        <v>-7.3820991516113281</v>
      </c>
      <c r="DH6">
        <v>5.8725576400756836</v>
      </c>
      <c r="DI6">
        <v>5.5677008628845215</v>
      </c>
      <c r="DJ6">
        <v>-1.015865683555603</v>
      </c>
      <c r="DK6">
        <v>1.8992854356765747</v>
      </c>
      <c r="DL6">
        <v>4.5719537734985352</v>
      </c>
      <c r="DM6">
        <v>5.5194778442382812</v>
      </c>
      <c r="DN6">
        <v>-8.3857183456420898</v>
      </c>
      <c r="DO6">
        <v>-13.532604217529297</v>
      </c>
      <c r="DP6">
        <v>-8.6723842620849609</v>
      </c>
    </row>
    <row r="7" spans="1:120" x14ac:dyDescent="0.3">
      <c r="A7">
        <v>6</v>
      </c>
      <c r="B7">
        <v>0</v>
      </c>
      <c r="C7" t="s">
        <v>48</v>
      </c>
      <c r="D7">
        <v>10.678837776184082</v>
      </c>
      <c r="E7">
        <v>11.819045066833496</v>
      </c>
      <c r="F7">
        <v>9.6270132064819336</v>
      </c>
      <c r="G7">
        <v>-3.4999246597290039</v>
      </c>
      <c r="H7">
        <v>-3.5664684772491455</v>
      </c>
      <c r="I7">
        <v>-3.6255106925964355</v>
      </c>
      <c r="J7">
        <v>-7.5081119537353516</v>
      </c>
      <c r="K7">
        <v>-7.5275874137878418</v>
      </c>
      <c r="L7">
        <v>-5.0923147201538086</v>
      </c>
      <c r="M7">
        <v>8.7709255218505859</v>
      </c>
      <c r="N7">
        <v>8.9294824600219727</v>
      </c>
      <c r="O7">
        <v>5.6891298294067383</v>
      </c>
      <c r="P7">
        <v>7.5108504295349121</v>
      </c>
      <c r="Q7">
        <v>7.8924050331115723</v>
      </c>
      <c r="R7">
        <v>7.6295928955078125</v>
      </c>
      <c r="S7">
        <v>-6.9154644012451172</v>
      </c>
      <c r="T7">
        <v>-7.3060169219970703</v>
      </c>
      <c r="U7">
        <v>-5.9561238288879395</v>
      </c>
      <c r="V7">
        <v>4.5889153480529785</v>
      </c>
      <c r="W7">
        <v>4.5628690719604492</v>
      </c>
      <c r="X7">
        <v>3.1908020973205566</v>
      </c>
      <c r="Y7">
        <v>6.9412245750427246</v>
      </c>
      <c r="Z7">
        <v>7.1305184364318848</v>
      </c>
      <c r="AA7">
        <v>6.7515449523925781</v>
      </c>
      <c r="AB7">
        <v>-1.4957894086837769</v>
      </c>
      <c r="AC7">
        <v>1.6439316272735596</v>
      </c>
      <c r="AD7">
        <v>1.3357199430465698</v>
      </c>
      <c r="AE7">
        <v>3.6437556743621826</v>
      </c>
      <c r="AF7">
        <v>1.8256253004074097</v>
      </c>
      <c r="AG7">
        <v>1.5932580232620239</v>
      </c>
      <c r="AH7">
        <v>-5.4283623695373535</v>
      </c>
      <c r="AI7">
        <v>-8.9310007095336914</v>
      </c>
      <c r="AJ7">
        <v>-6.5233173370361328</v>
      </c>
      <c r="AK7">
        <v>20.998987197875977</v>
      </c>
      <c r="AL7">
        <v>19.658819198608398</v>
      </c>
      <c r="AM7">
        <v>18.663280487060547</v>
      </c>
      <c r="AN7">
        <v>-3.2846755981445312</v>
      </c>
      <c r="AO7">
        <v>-2.4587318897247314</v>
      </c>
      <c r="AP7">
        <v>-2.6418886184692383</v>
      </c>
      <c r="AQ7">
        <v>-18.430637359619141</v>
      </c>
      <c r="AR7">
        <v>-17.447166442871094</v>
      </c>
      <c r="AS7">
        <v>-15.786181449890137</v>
      </c>
      <c r="AT7">
        <v>10.581968307495117</v>
      </c>
      <c r="AU7">
        <v>8.6049251556396484</v>
      </c>
      <c r="AV7">
        <v>6.0234541893005371</v>
      </c>
      <c r="AW7">
        <v>13.073736190795898</v>
      </c>
      <c r="AX7">
        <v>13.210775375366211</v>
      </c>
      <c r="AY7">
        <v>12.674060821533203</v>
      </c>
      <c r="AZ7">
        <v>-5.8206348419189453</v>
      </c>
      <c r="BA7">
        <v>-5.5414524078369141</v>
      </c>
      <c r="BB7">
        <v>-5.3076825141906738</v>
      </c>
      <c r="BC7">
        <v>-14.426151275634766</v>
      </c>
      <c r="BD7">
        <v>-15.044957160949707</v>
      </c>
      <c r="BE7">
        <v>-14.311440467834473</v>
      </c>
      <c r="BF7">
        <v>-2.4882915019989014</v>
      </c>
      <c r="BG7">
        <v>-2.5555245876312256</v>
      </c>
      <c r="BH7">
        <v>-7.6339035034179687</v>
      </c>
      <c r="BI7">
        <v>15.920095443725586</v>
      </c>
      <c r="BJ7">
        <v>13.941957473754883</v>
      </c>
      <c r="BK7">
        <v>11.476161956787109</v>
      </c>
      <c r="BL7">
        <v>8.2979965209960937</v>
      </c>
      <c r="BM7">
        <v>6.1731452941894531</v>
      </c>
      <c r="BN7">
        <v>-1.2262994050979614</v>
      </c>
      <c r="BO7">
        <v>-6.9875707626342773</v>
      </c>
      <c r="BP7">
        <v>-6.7449398040771484</v>
      </c>
      <c r="BQ7">
        <v>1.6244510412216187</v>
      </c>
      <c r="BR7">
        <v>-7.9513640403747559</v>
      </c>
      <c r="BS7">
        <v>-7.1744532585144043</v>
      </c>
      <c r="BT7">
        <v>-6.5816631317138672</v>
      </c>
      <c r="BU7">
        <v>23.032445907592773</v>
      </c>
      <c r="BV7">
        <v>23.24676513671875</v>
      </c>
      <c r="BW7">
        <v>19.981029510498047</v>
      </c>
      <c r="BX7">
        <v>0.96372711658477783</v>
      </c>
      <c r="BY7">
        <v>0.91872251033782959</v>
      </c>
      <c r="BZ7">
        <v>0.89524203538894653</v>
      </c>
      <c r="CA7">
        <v>12.107666969299316</v>
      </c>
      <c r="CB7">
        <v>13.634833335876465</v>
      </c>
      <c r="CC7">
        <v>7.5526056289672852</v>
      </c>
      <c r="CD7">
        <v>-7.588068962097168</v>
      </c>
      <c r="CE7">
        <v>-6.8115792274475098</v>
      </c>
      <c r="CF7">
        <v>-5.9668784141540527</v>
      </c>
      <c r="CG7">
        <v>0.44439452886581421</v>
      </c>
      <c r="CH7">
        <v>0.727089524269104</v>
      </c>
      <c r="CI7">
        <v>-1.2494977712631226</v>
      </c>
      <c r="CJ7">
        <v>3.4151005744934082</v>
      </c>
      <c r="CK7">
        <v>4.2305788993835449</v>
      </c>
      <c r="CL7">
        <v>3.9516971111297607</v>
      </c>
      <c r="CM7">
        <v>4.1474857330322266</v>
      </c>
      <c r="CN7">
        <v>3.1577575206756592</v>
      </c>
      <c r="CO7">
        <v>3.5799796581268311</v>
      </c>
      <c r="CP7">
        <v>-5.435509204864502</v>
      </c>
      <c r="CQ7">
        <v>-5.196986198425293</v>
      </c>
      <c r="CR7">
        <v>-4.4201664924621582</v>
      </c>
      <c r="CS7">
        <v>8.1892824172973633</v>
      </c>
      <c r="CT7">
        <v>7.642362117767334</v>
      </c>
      <c r="CU7">
        <v>7.3025622367858887</v>
      </c>
      <c r="CV7">
        <v>22.162418365478516</v>
      </c>
      <c r="CW7">
        <v>21.33502197265625</v>
      </c>
      <c r="CX7">
        <v>19.899147033691406</v>
      </c>
      <c r="CY7">
        <v>-7.7415614128112793</v>
      </c>
      <c r="CZ7">
        <v>-7.7342500686645508</v>
      </c>
      <c r="DA7">
        <v>-1.2760692834854126</v>
      </c>
      <c r="DB7">
        <v>6.574061393737793</v>
      </c>
      <c r="DC7">
        <v>10.766962051391602</v>
      </c>
      <c r="DD7">
        <v>9.5596637725830078</v>
      </c>
      <c r="DE7">
        <v>-15.203200340270996</v>
      </c>
      <c r="DF7">
        <v>-14.348437309265137</v>
      </c>
      <c r="DG7">
        <v>-8.9825439453125</v>
      </c>
      <c r="DH7">
        <v>14.061294555664063</v>
      </c>
      <c r="DI7">
        <v>12.271005630493164</v>
      </c>
      <c r="DJ7">
        <v>2.4750959873199463</v>
      </c>
      <c r="DK7">
        <v>5.2798280715942383</v>
      </c>
      <c r="DL7">
        <v>5.9056391716003418</v>
      </c>
      <c r="DM7">
        <v>5.1426692008972168</v>
      </c>
      <c r="DN7">
        <v>-15.580595970153809</v>
      </c>
      <c r="DO7">
        <v>-17.125368118286133</v>
      </c>
      <c r="DP7">
        <v>-9.3497724533081055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6">
    <tabColor theme="1"/>
  </sheetPr>
  <dimension ref="A1:S19"/>
  <sheetViews>
    <sheetView workbookViewId="0">
      <selection activeCell="G10" sqref="G10"/>
    </sheetView>
  </sheetViews>
  <sheetFormatPr baseColWidth="10" defaultColWidth="8.6640625" defaultRowHeight="14.4" x14ac:dyDescent="0.3"/>
  <sheetData>
    <row r="1" spans="1:19" x14ac:dyDescent="0.3">
      <c r="A1" t="s">
        <v>24</v>
      </c>
      <c r="B1" t="s">
        <v>94</v>
      </c>
      <c r="C1" t="s">
        <v>95</v>
      </c>
      <c r="D1" t="s">
        <v>96</v>
      </c>
      <c r="E1" t="s">
        <v>97</v>
      </c>
      <c r="F1" t="s">
        <v>98</v>
      </c>
      <c r="G1" t="s">
        <v>99</v>
      </c>
      <c r="H1" t="s">
        <v>100</v>
      </c>
      <c r="I1" t="s">
        <v>101</v>
      </c>
      <c r="J1" t="s">
        <v>102</v>
      </c>
      <c r="K1" t="s">
        <v>103</v>
      </c>
      <c r="L1" t="s">
        <v>104</v>
      </c>
      <c r="M1" t="s">
        <v>105</v>
      </c>
      <c r="N1" t="s">
        <v>106</v>
      </c>
      <c r="O1" t="s">
        <v>107</v>
      </c>
      <c r="P1" t="s">
        <v>108</v>
      </c>
      <c r="Q1" t="s">
        <v>109</v>
      </c>
      <c r="R1" t="s">
        <v>110</v>
      </c>
      <c r="S1" t="s">
        <v>111</v>
      </c>
    </row>
    <row r="2" spans="1:19" x14ac:dyDescent="0.3">
      <c r="A2" t="s">
        <v>25</v>
      </c>
      <c r="B2">
        <v>0</v>
      </c>
      <c r="C2">
        <v>8.2765333354473114E-3</v>
      </c>
      <c r="D2">
        <v>2.0247013890184462E-4</v>
      </c>
      <c r="E2">
        <v>7.4404762126505375E-3</v>
      </c>
      <c r="F2">
        <v>7.6361224055290222E-3</v>
      </c>
      <c r="G2">
        <v>6.151832640171051E-2</v>
      </c>
      <c r="H2">
        <v>1.4207649976015091E-2</v>
      </c>
      <c r="I2">
        <v>0</v>
      </c>
      <c r="J2">
        <v>3.7710882723331451E-2</v>
      </c>
      <c r="K2">
        <v>5.0083473324775696E-2</v>
      </c>
      <c r="L2">
        <v>6.8002112209796906E-2</v>
      </c>
      <c r="M2">
        <v>6.1194028705358505E-2</v>
      </c>
      <c r="N2">
        <v>7.4618428945541382E-2</v>
      </c>
      <c r="O2">
        <v>6.6203951835632324E-2</v>
      </c>
      <c r="P2">
        <v>3.2520323991775513E-2</v>
      </c>
      <c r="Q2">
        <v>2.57901381701231E-2</v>
      </c>
      <c r="R2">
        <v>6.1745919287204742E-2</v>
      </c>
      <c r="S2">
        <v>0</v>
      </c>
    </row>
    <row r="3" spans="1:19" x14ac:dyDescent="0.3">
      <c r="A3" t="s">
        <v>26</v>
      </c>
      <c r="B3">
        <v>2.4415584281086922E-2</v>
      </c>
      <c r="C3">
        <v>0.26192793250083923</v>
      </c>
      <c r="D3">
        <v>3.8469325751066208E-2</v>
      </c>
      <c r="E3">
        <v>4.61309514939785E-2</v>
      </c>
      <c r="F3">
        <v>2.4236388504505157E-2</v>
      </c>
      <c r="G3">
        <v>6.0209423303604126E-2</v>
      </c>
      <c r="H3">
        <v>0.19398906826972961</v>
      </c>
      <c r="I3">
        <v>0.17918507754802704</v>
      </c>
      <c r="J3">
        <v>0.10056235641241074</v>
      </c>
      <c r="K3">
        <v>0.11296605318784714</v>
      </c>
      <c r="L3">
        <v>0.14232999086380005</v>
      </c>
      <c r="M3">
        <v>0.1358208954334259</v>
      </c>
      <c r="N3">
        <v>0.13397400081157684</v>
      </c>
      <c r="O3">
        <v>0.12813667953014374</v>
      </c>
      <c r="P3">
        <v>0.10975609719753265</v>
      </c>
      <c r="Q3">
        <v>0.11883691698312759</v>
      </c>
      <c r="R3">
        <v>0.14691270887851715</v>
      </c>
      <c r="S3">
        <v>9.7751259803771973E-2</v>
      </c>
    </row>
    <row r="4" spans="1:19" x14ac:dyDescent="0.3">
      <c r="A4" t="s">
        <v>27</v>
      </c>
      <c r="B4">
        <v>5.1948049804195762E-4</v>
      </c>
      <c r="C4">
        <v>4.8685492947697639E-3</v>
      </c>
      <c r="E4">
        <v>1.4880952658131719E-3</v>
      </c>
      <c r="F4">
        <v>4.5484729111194611E-2</v>
      </c>
      <c r="G4">
        <v>1.5706805512309074E-2</v>
      </c>
      <c r="H4">
        <v>2.6775956153869629E-2</v>
      </c>
      <c r="I4">
        <v>4.5655377209186554E-2</v>
      </c>
      <c r="J4">
        <v>4.4326826930046082E-2</v>
      </c>
      <c r="K4">
        <v>4.674457386136055E-2</v>
      </c>
      <c r="L4">
        <v>7.063785195350647E-2</v>
      </c>
      <c r="M4">
        <v>7.3134325444698334E-2</v>
      </c>
      <c r="N4">
        <v>7.2922557592391968E-2</v>
      </c>
      <c r="O4">
        <v>5.6059796363115311E-2</v>
      </c>
      <c r="P4">
        <v>4.6973802149295807E-2</v>
      </c>
      <c r="Q4">
        <v>4.0455121546983719E-2</v>
      </c>
      <c r="R4">
        <v>6.4939670264720917E-2</v>
      </c>
      <c r="S4">
        <v>3.8090866059064865E-2</v>
      </c>
    </row>
    <row r="5" spans="1:19" x14ac:dyDescent="0.3">
      <c r="A5" t="s">
        <v>28</v>
      </c>
      <c r="B5">
        <v>0</v>
      </c>
      <c r="C5">
        <v>0.45910418033599854</v>
      </c>
      <c r="D5">
        <v>2.713099867105484E-2</v>
      </c>
      <c r="E5">
        <v>4.9603177467361093E-4</v>
      </c>
      <c r="F5">
        <v>1.5604250133037567E-2</v>
      </c>
      <c r="G5">
        <v>3.5994764417409897E-2</v>
      </c>
      <c r="H5">
        <v>3.0601093545556068E-2</v>
      </c>
      <c r="I5">
        <v>5.5473737418651581E-2</v>
      </c>
      <c r="J5">
        <v>9.3946412205696106E-2</v>
      </c>
      <c r="K5">
        <v>0.12743461132049561</v>
      </c>
      <c r="L5">
        <v>9.9630996584892273E-2</v>
      </c>
      <c r="M5">
        <v>5.4228857159614563E-2</v>
      </c>
      <c r="N5">
        <v>5.5398531258106232E-2</v>
      </c>
      <c r="O5">
        <v>6.1398826539516449E-2</v>
      </c>
      <c r="P5">
        <v>7.5429089367389679E-2</v>
      </c>
      <c r="Q5">
        <v>7.0543617010116577E-2</v>
      </c>
      <c r="R5">
        <v>9.3328602612018585E-2</v>
      </c>
      <c r="S5">
        <v>3.5796236246824265E-2</v>
      </c>
    </row>
    <row r="6" spans="1:19" x14ac:dyDescent="0.3">
      <c r="A6" t="s">
        <v>29</v>
      </c>
      <c r="B6">
        <v>0</v>
      </c>
      <c r="C6">
        <v>4.1869521141052246E-2</v>
      </c>
      <c r="D6">
        <v>8.0988055560737848E-4</v>
      </c>
      <c r="E6">
        <v>1.1408730410039425E-2</v>
      </c>
      <c r="F6">
        <v>1.958831399679184E-2</v>
      </c>
      <c r="G6">
        <v>0.10209424048662186</v>
      </c>
      <c r="K6">
        <v>2.7824152261018753E-2</v>
      </c>
      <c r="L6">
        <v>3.8481812924146652E-2</v>
      </c>
      <c r="M6">
        <v>2.8358209878206253E-2</v>
      </c>
      <c r="N6">
        <v>3.7309214472770691E-2</v>
      </c>
      <c r="O6">
        <v>2.6695141568779945E-2</v>
      </c>
      <c r="P6">
        <v>3.0713640153408051E-2</v>
      </c>
      <c r="Q6">
        <v>2.9329961165785789E-2</v>
      </c>
      <c r="R6">
        <v>6.2100779265165329E-2</v>
      </c>
      <c r="S6">
        <v>0</v>
      </c>
    </row>
    <row r="7" spans="1:19" x14ac:dyDescent="0.3">
      <c r="A7" t="s">
        <v>30</v>
      </c>
      <c r="B7">
        <v>2.0779219921678305E-3</v>
      </c>
      <c r="C7">
        <v>0.51168453693389893</v>
      </c>
      <c r="D7">
        <v>1.8222312210127711E-3</v>
      </c>
      <c r="E7">
        <v>0.201884925365448</v>
      </c>
      <c r="F7">
        <v>0.16733068227767944</v>
      </c>
      <c r="J7">
        <v>0.10023155808448792</v>
      </c>
      <c r="K7">
        <v>6.8447411060333252E-2</v>
      </c>
      <c r="L7">
        <v>0.10173958539962769</v>
      </c>
      <c r="M7">
        <v>8.8557213544845581E-2</v>
      </c>
      <c r="N7">
        <v>0.10175240039825439</v>
      </c>
      <c r="O7">
        <v>9.2365190386772156E-2</v>
      </c>
      <c r="P7">
        <v>8.4914185106754303E-2</v>
      </c>
      <c r="Q7">
        <v>8.5461437702178955E-2</v>
      </c>
      <c r="R7">
        <v>0.11603974550962448</v>
      </c>
      <c r="S7">
        <v>0</v>
      </c>
    </row>
    <row r="8" spans="1:19" x14ac:dyDescent="0.3">
      <c r="A8" t="s">
        <v>31</v>
      </c>
      <c r="H8">
        <v>8.1967208534479141E-3</v>
      </c>
      <c r="I8">
        <v>4.9091801047325134E-3</v>
      </c>
      <c r="J8">
        <v>6.6159442067146301E-3</v>
      </c>
      <c r="K8">
        <v>4.4518643990159035E-3</v>
      </c>
      <c r="L8">
        <v>1.1070110835134983E-2</v>
      </c>
      <c r="M8">
        <v>5.4726367816329002E-3</v>
      </c>
      <c r="N8">
        <v>1.1871113441884518E-2</v>
      </c>
      <c r="O8">
        <v>1.494927890598774E-2</v>
      </c>
      <c r="P8">
        <v>2.7100271545350552E-3</v>
      </c>
      <c r="Q8">
        <v>3.2869784627109766E-3</v>
      </c>
      <c r="R8">
        <v>8.516678586602211E-3</v>
      </c>
      <c r="S8">
        <v>1.8357044318690896E-3</v>
      </c>
    </row>
    <row r="9" spans="1:19" x14ac:dyDescent="0.3">
      <c r="A9" t="s">
        <v>32</v>
      </c>
      <c r="E9">
        <v>0.5788690447807312</v>
      </c>
      <c r="F9">
        <v>9.8273575305938721E-2</v>
      </c>
      <c r="H9">
        <v>0.1005464494228363</v>
      </c>
      <c r="I9">
        <v>0.13991163671016693</v>
      </c>
      <c r="J9">
        <v>0.18987759947776794</v>
      </c>
      <c r="K9">
        <v>0.1558152437210083</v>
      </c>
      <c r="L9">
        <v>0.17923036217689514</v>
      </c>
      <c r="M9">
        <v>0.22189055383205414</v>
      </c>
      <c r="N9">
        <v>0.19672131538391113</v>
      </c>
      <c r="O9">
        <v>0.10784836858510971</v>
      </c>
      <c r="P9">
        <v>0.15040650963783264</v>
      </c>
      <c r="Q9">
        <v>0.15828065574169159</v>
      </c>
      <c r="R9">
        <v>0.14088006317615509</v>
      </c>
      <c r="S9">
        <v>6.7921064794063568E-2</v>
      </c>
    </row>
    <row r="10" spans="1:19" x14ac:dyDescent="0.3">
      <c r="A10" t="s">
        <v>33</v>
      </c>
      <c r="B10">
        <v>0</v>
      </c>
      <c r="C10">
        <v>4.3816943652927876E-3</v>
      </c>
      <c r="D10">
        <v>2.0247013890184462E-4</v>
      </c>
      <c r="E10">
        <v>1.9841270986944437E-3</v>
      </c>
      <c r="F10">
        <v>2.3240372538566589E-3</v>
      </c>
      <c r="G10">
        <v>3.2068062573671341E-2</v>
      </c>
      <c r="H10">
        <v>2.7868852019309998E-2</v>
      </c>
      <c r="I10">
        <v>1.2272950261831284E-2</v>
      </c>
      <c r="J10">
        <v>2.1171022206544876E-2</v>
      </c>
      <c r="K10">
        <v>2.058987133204937E-2</v>
      </c>
      <c r="L10">
        <v>2.7938850224018097E-2</v>
      </c>
      <c r="M10">
        <v>2.238805964589119E-2</v>
      </c>
      <c r="N10">
        <v>3.2221592962741852E-2</v>
      </c>
      <c r="O10">
        <v>2.1356113255023956E-2</v>
      </c>
      <c r="P10">
        <v>2.8455285355448723E-2</v>
      </c>
      <c r="Q10">
        <v>2.6548672467470169E-2</v>
      </c>
      <c r="R10">
        <v>5.6068133562803268E-2</v>
      </c>
      <c r="S10">
        <v>2.3864157497882843E-2</v>
      </c>
    </row>
    <row r="11" spans="1:19" x14ac:dyDescent="0.3">
      <c r="A11" t="s">
        <v>34</v>
      </c>
      <c r="E11">
        <v>4.9603177467361093E-4</v>
      </c>
      <c r="F11">
        <v>1.5604250133037567E-2</v>
      </c>
      <c r="G11">
        <v>3.5994764417409897E-2</v>
      </c>
      <c r="H11">
        <v>4.098360612988472E-2</v>
      </c>
      <c r="I11">
        <v>6.2837503850460052E-2</v>
      </c>
      <c r="J11">
        <v>0.10552431643009186</v>
      </c>
      <c r="K11">
        <v>0.14468558132648468</v>
      </c>
      <c r="L11">
        <v>0.12335266172885895</v>
      </c>
      <c r="M11">
        <v>7.46268630027771E-2</v>
      </c>
      <c r="N11">
        <v>6.7834936082363129E-2</v>
      </c>
      <c r="O11">
        <v>7.261078804731369E-2</v>
      </c>
      <c r="P11">
        <v>8.3107501268386841E-2</v>
      </c>
      <c r="Q11">
        <v>7.6359041035175323E-2</v>
      </c>
      <c r="R11">
        <v>0.10468417406082153</v>
      </c>
      <c r="S11">
        <v>5.3235430270433426E-2</v>
      </c>
    </row>
    <row r="12" spans="1:19" x14ac:dyDescent="0.3">
      <c r="A12" t="s">
        <v>35</v>
      </c>
      <c r="H12">
        <v>9.8360655829310417E-3</v>
      </c>
      <c r="I12">
        <v>7.8546879813075066E-3</v>
      </c>
      <c r="J12">
        <v>5.6235529482364655E-3</v>
      </c>
      <c r="K12">
        <v>0</v>
      </c>
      <c r="L12">
        <v>5.7986294850707054E-3</v>
      </c>
      <c r="M12">
        <v>4.9751242622733116E-3</v>
      </c>
      <c r="N12">
        <v>1.0740531608462334E-2</v>
      </c>
      <c r="O12">
        <v>9.6102505922317505E-3</v>
      </c>
      <c r="P12">
        <v>0</v>
      </c>
      <c r="Q12">
        <v>0</v>
      </c>
      <c r="R12">
        <v>0</v>
      </c>
      <c r="S12">
        <v>0</v>
      </c>
    </row>
    <row r="13" spans="1:19" x14ac:dyDescent="0.3">
      <c r="A13" t="s">
        <v>36</v>
      </c>
      <c r="B13">
        <v>7.896103709936142E-2</v>
      </c>
      <c r="C13">
        <v>1.0710808448493481E-2</v>
      </c>
      <c r="D13">
        <v>1.2553147971630096E-2</v>
      </c>
      <c r="E13">
        <v>3.9682541973888874E-3</v>
      </c>
      <c r="F13">
        <v>1.228419691324234E-2</v>
      </c>
      <c r="G13">
        <v>2.1596858277916908E-2</v>
      </c>
      <c r="H13">
        <v>0</v>
      </c>
      <c r="I13">
        <v>2.7000490576028824E-2</v>
      </c>
      <c r="J13">
        <v>2.4478994309902191E-2</v>
      </c>
      <c r="K13">
        <v>2.8937118127942085E-2</v>
      </c>
      <c r="L13">
        <v>3.2683182507753372E-2</v>
      </c>
      <c r="M13">
        <v>2.4875622242689133E-2</v>
      </c>
      <c r="N13">
        <v>3.5613339394330978E-2</v>
      </c>
      <c r="O13">
        <v>2.2423919290304184E-2</v>
      </c>
      <c r="P13">
        <v>2.8003612533211708E-2</v>
      </c>
      <c r="Q13">
        <v>2.6801517233252525E-2</v>
      </c>
      <c r="R13">
        <v>5.0035487860441208E-2</v>
      </c>
      <c r="S13">
        <v>0</v>
      </c>
    </row>
    <row r="14" spans="1:19" x14ac:dyDescent="0.3">
      <c r="A14" t="s">
        <v>37</v>
      </c>
      <c r="B14">
        <v>3.3766232430934906E-2</v>
      </c>
      <c r="C14">
        <v>4.7711782157421112E-2</v>
      </c>
      <c r="E14">
        <v>0.2519841194152832</v>
      </c>
      <c r="F14">
        <v>7.6361224055290222E-3</v>
      </c>
      <c r="G14">
        <v>1.963350735604763E-2</v>
      </c>
      <c r="H14">
        <v>2.5136612355709076E-2</v>
      </c>
      <c r="I14">
        <v>1.6200294718146324E-2</v>
      </c>
      <c r="J14">
        <v>2.4478994309902191E-2</v>
      </c>
      <c r="K14">
        <v>2.7824152261018753E-2</v>
      </c>
      <c r="L14">
        <v>3.0047442764043808E-2</v>
      </c>
      <c r="M14">
        <v>2.238805964589119E-2</v>
      </c>
      <c r="N14">
        <v>3.5048048943281174E-2</v>
      </c>
      <c r="O14">
        <v>2.2957822307944298E-2</v>
      </c>
      <c r="P14">
        <v>2.7551941573619843E-2</v>
      </c>
      <c r="Q14">
        <v>2.8824273496866226E-2</v>
      </c>
      <c r="R14">
        <v>5.5358409881591797E-2</v>
      </c>
      <c r="S14">
        <v>2.0651675760746002E-2</v>
      </c>
    </row>
    <row r="15" spans="1:19" x14ac:dyDescent="0.3">
      <c r="A15" t="s">
        <v>38</v>
      </c>
      <c r="B15">
        <v>0</v>
      </c>
      <c r="C15">
        <v>0</v>
      </c>
      <c r="D15">
        <v>0</v>
      </c>
      <c r="E15">
        <v>0</v>
      </c>
      <c r="F15">
        <v>0</v>
      </c>
      <c r="G15">
        <v>0</v>
      </c>
      <c r="H15">
        <v>2.1311474964022636E-2</v>
      </c>
      <c r="K15">
        <v>2.2815804928541183E-2</v>
      </c>
      <c r="L15">
        <v>4.1117552667856216E-2</v>
      </c>
      <c r="M15">
        <v>3.0845770612359047E-2</v>
      </c>
      <c r="N15">
        <v>4.3527416884899139E-2</v>
      </c>
      <c r="O15">
        <v>3.5771489143371582E-2</v>
      </c>
      <c r="P15">
        <v>2.8003612533211708E-2</v>
      </c>
      <c r="Q15">
        <v>3.1858406960964203E-2</v>
      </c>
      <c r="R15">
        <v>6.1391059309244156E-2</v>
      </c>
      <c r="S15">
        <v>2.6617715135216713E-2</v>
      </c>
    </row>
    <row r="16" spans="1:19" x14ac:dyDescent="0.3">
      <c r="A16" t="s">
        <v>39</v>
      </c>
      <c r="E16">
        <v>0.36309522390365601</v>
      </c>
      <c r="F16">
        <v>0.36819389462471008</v>
      </c>
      <c r="G16">
        <v>0.39463350176811218</v>
      </c>
      <c r="H16">
        <v>0.22841529548168182</v>
      </c>
      <c r="I16">
        <v>0.12223858386278152</v>
      </c>
      <c r="J16">
        <v>0.17002977430820465</v>
      </c>
      <c r="K16">
        <v>0.14524206519126892</v>
      </c>
      <c r="L16">
        <v>0.16236162185668945</v>
      </c>
      <c r="M16">
        <v>0.12587064504623413</v>
      </c>
      <c r="N16">
        <v>0.11814584583044052</v>
      </c>
      <c r="O16">
        <v>0.10998398065567017</v>
      </c>
      <c r="P16">
        <v>0.11472447961568832</v>
      </c>
      <c r="Q16">
        <v>0.10290770977735519</v>
      </c>
      <c r="R16">
        <v>0.16643008589744568</v>
      </c>
      <c r="S16">
        <v>8.2147777080535889E-2</v>
      </c>
    </row>
    <row r="17" spans="1:19" x14ac:dyDescent="0.3">
      <c r="A17" t="s">
        <v>40</v>
      </c>
      <c r="B17">
        <v>0</v>
      </c>
      <c r="C17">
        <v>0</v>
      </c>
      <c r="D17">
        <v>0</v>
      </c>
      <c r="E17">
        <v>0</v>
      </c>
      <c r="F17">
        <v>9.9601596593856812E-4</v>
      </c>
      <c r="G17">
        <v>0</v>
      </c>
      <c r="H17">
        <v>2.7322403620928526E-3</v>
      </c>
      <c r="I17">
        <v>9.3274423852562904E-3</v>
      </c>
      <c r="J17">
        <v>1.8855441361665726E-2</v>
      </c>
      <c r="K17">
        <v>5.5648304987698793E-4</v>
      </c>
      <c r="L17">
        <v>1.6868740320205688E-2</v>
      </c>
      <c r="M17">
        <v>1.5422885306179523E-2</v>
      </c>
      <c r="N17">
        <v>2.2046353667974472E-2</v>
      </c>
      <c r="O17">
        <v>2.3491725325584412E-2</v>
      </c>
      <c r="P17">
        <v>2.6196928694844246E-2</v>
      </c>
      <c r="Q17">
        <v>1.9469026476144791E-2</v>
      </c>
      <c r="R17">
        <v>5.3229238837957382E-2</v>
      </c>
      <c r="S17">
        <v>1.6521340236067772E-2</v>
      </c>
    </row>
    <row r="18" spans="1:19" x14ac:dyDescent="0.3">
      <c r="A18" t="s">
        <v>41</v>
      </c>
      <c r="H18">
        <v>0.21475410461425781</v>
      </c>
      <c r="I18">
        <v>0.10849288105964661</v>
      </c>
      <c r="J18">
        <v>3.1756531447172165E-2</v>
      </c>
      <c r="K18">
        <v>0.11741791665554047</v>
      </c>
      <c r="L18">
        <v>0.10226673632860184</v>
      </c>
      <c r="M18">
        <v>0.1009950265288353</v>
      </c>
      <c r="N18">
        <v>9.3838326632976532E-2</v>
      </c>
      <c r="O18">
        <v>9.3432992696762085E-2</v>
      </c>
      <c r="P18">
        <v>9.7109302878379822E-2</v>
      </c>
      <c r="Q18">
        <v>8.6978510022163391E-2</v>
      </c>
      <c r="R18">
        <v>0.11745919287204742</v>
      </c>
      <c r="S18">
        <v>7.0215694606304169E-2</v>
      </c>
    </row>
    <row r="19" spans="1:19" x14ac:dyDescent="0.3">
      <c r="A19" t="s">
        <v>227</v>
      </c>
      <c r="B19">
        <v>5.1948049804195762E-4</v>
      </c>
      <c r="C19">
        <v>4.8685492947697639E-3</v>
      </c>
      <c r="E19">
        <v>1.4880952658131719E-3</v>
      </c>
      <c r="F19">
        <v>4.5484729111194611E-2</v>
      </c>
      <c r="G19">
        <v>1.5706805512309074E-2</v>
      </c>
      <c r="H19">
        <v>2.6775956153869629E-2</v>
      </c>
      <c r="I19">
        <v>4.5655377209186554E-2</v>
      </c>
      <c r="J19">
        <v>4.4326826930046082E-2</v>
      </c>
      <c r="K19">
        <v>4.674457386136055E-2</v>
      </c>
      <c r="L19">
        <v>7.063785195350647E-2</v>
      </c>
      <c r="M19">
        <v>7.3134325444698334E-2</v>
      </c>
      <c r="N19">
        <v>7.2922557592391968E-2</v>
      </c>
      <c r="O19">
        <v>5.6059796363115311E-2</v>
      </c>
      <c r="P19">
        <v>4.6973802149295807E-2</v>
      </c>
      <c r="Q19">
        <v>4.0455121546983719E-2</v>
      </c>
      <c r="R19">
        <v>6.4939670264720917E-2</v>
      </c>
      <c r="S19">
        <v>3.8090866059064865E-2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7">
    <tabColor theme="1"/>
  </sheetPr>
  <dimension ref="A1:H61"/>
  <sheetViews>
    <sheetView workbookViewId="0"/>
  </sheetViews>
  <sheetFormatPr baseColWidth="10" defaultColWidth="8.6640625" defaultRowHeight="14.4" x14ac:dyDescent="0.3"/>
  <sheetData>
    <row r="1" spans="1:8" x14ac:dyDescent="0.3">
      <c r="A1" t="s">
        <v>50</v>
      </c>
      <c r="B1" t="s">
        <v>236</v>
      </c>
      <c r="C1" t="s">
        <v>43</v>
      </c>
      <c r="D1" t="s">
        <v>44</v>
      </c>
      <c r="E1" t="s">
        <v>45</v>
      </c>
      <c r="F1" t="s">
        <v>46</v>
      </c>
      <c r="G1" t="s">
        <v>47</v>
      </c>
      <c r="H1" t="s">
        <v>48</v>
      </c>
    </row>
    <row r="2" spans="1:8" x14ac:dyDescent="0.3">
      <c r="A2" t="s">
        <v>27</v>
      </c>
      <c r="B2" t="s">
        <v>486</v>
      </c>
      <c r="C2">
        <v>0</v>
      </c>
      <c r="D2">
        <v>0</v>
      </c>
      <c r="E2">
        <v>0</v>
      </c>
      <c r="F2">
        <v>9.611980989575386E-3</v>
      </c>
      <c r="G2">
        <v>4.2385797947645187E-2</v>
      </c>
      <c r="H2">
        <v>7.2111383080482483E-2</v>
      </c>
    </row>
    <row r="3" spans="1:8" x14ac:dyDescent="0.3">
      <c r="A3" t="s">
        <v>27</v>
      </c>
      <c r="B3" t="s">
        <v>487</v>
      </c>
      <c r="C3">
        <v>0</v>
      </c>
      <c r="D3">
        <v>0</v>
      </c>
      <c r="E3">
        <v>0</v>
      </c>
      <c r="F3">
        <v>1.5539996325969696E-2</v>
      </c>
      <c r="G3">
        <v>5.0340130925178528E-2</v>
      </c>
      <c r="H3">
        <v>7.4049629271030426E-2</v>
      </c>
    </row>
    <row r="4" spans="1:8" x14ac:dyDescent="0.3">
      <c r="A4" t="s">
        <v>27</v>
      </c>
      <c r="B4" t="s">
        <v>488</v>
      </c>
      <c r="C4">
        <v>0</v>
      </c>
      <c r="D4">
        <v>0</v>
      </c>
      <c r="E4">
        <v>0</v>
      </c>
      <c r="F4">
        <v>1.7174746841192245E-2</v>
      </c>
      <c r="G4">
        <v>0.14236757159233093</v>
      </c>
      <c r="H4">
        <v>0.16981470584869385</v>
      </c>
    </row>
    <row r="5" spans="1:8" x14ac:dyDescent="0.3">
      <c r="A5" t="s">
        <v>27</v>
      </c>
      <c r="B5" t="s">
        <v>502</v>
      </c>
      <c r="E5">
        <v>0</v>
      </c>
      <c r="F5">
        <v>2.7965130284428596E-2</v>
      </c>
      <c r="G5">
        <v>0.17042060196399689</v>
      </c>
      <c r="H5">
        <v>0.16302536427974701</v>
      </c>
    </row>
    <row r="6" spans="1:8" x14ac:dyDescent="0.3">
      <c r="A6" t="s">
        <v>51</v>
      </c>
      <c r="B6" t="s">
        <v>503</v>
      </c>
      <c r="C6">
        <v>0</v>
      </c>
      <c r="D6">
        <v>0</v>
      </c>
      <c r="E6">
        <v>0</v>
      </c>
      <c r="F6">
        <v>1.1332300491631031E-2</v>
      </c>
      <c r="G6">
        <v>4.523545503616333E-2</v>
      </c>
      <c r="H6">
        <v>7.290978729724884E-2</v>
      </c>
    </row>
    <row r="7" spans="1:8" x14ac:dyDescent="0.3">
      <c r="A7" t="s">
        <v>51</v>
      </c>
      <c r="B7" t="s">
        <v>504</v>
      </c>
      <c r="C7">
        <v>0</v>
      </c>
      <c r="D7">
        <v>0</v>
      </c>
      <c r="E7">
        <v>0</v>
      </c>
      <c r="F7">
        <v>1.53473149985075E-2</v>
      </c>
      <c r="G7">
        <v>8.2609236240386963E-2</v>
      </c>
      <c r="H7">
        <v>0.13171875476837158</v>
      </c>
    </row>
    <row r="8" spans="1:8" x14ac:dyDescent="0.3">
      <c r="A8" t="s">
        <v>51</v>
      </c>
      <c r="B8" t="s">
        <v>505</v>
      </c>
      <c r="C8">
        <v>0</v>
      </c>
      <c r="D8">
        <v>0</v>
      </c>
      <c r="E8">
        <v>0</v>
      </c>
      <c r="F8">
        <v>2.1735260263085365E-2</v>
      </c>
      <c r="G8">
        <v>0.16862773895263672</v>
      </c>
      <c r="H8">
        <v>0.16393992304801941</v>
      </c>
    </row>
    <row r="9" spans="1:8" x14ac:dyDescent="0.3">
      <c r="A9" t="s">
        <v>52</v>
      </c>
      <c r="B9" t="s">
        <v>54</v>
      </c>
      <c r="C9">
        <v>0</v>
      </c>
      <c r="D9">
        <v>0</v>
      </c>
      <c r="E9">
        <v>0</v>
      </c>
      <c r="F9">
        <v>2.6813238859176636E-2</v>
      </c>
      <c r="G9">
        <v>7.4592947959899902E-2</v>
      </c>
      <c r="H9">
        <v>8.2036994397640228E-2</v>
      </c>
    </row>
    <row r="10" spans="1:8" x14ac:dyDescent="0.3">
      <c r="A10" t="s">
        <v>52</v>
      </c>
      <c r="B10" t="s">
        <v>55</v>
      </c>
      <c r="C10">
        <v>0</v>
      </c>
      <c r="D10">
        <v>0</v>
      </c>
      <c r="E10">
        <v>0</v>
      </c>
      <c r="F10">
        <v>8.6907995864748955E-3</v>
      </c>
      <c r="G10">
        <v>6.4506568014621735E-2</v>
      </c>
      <c r="H10">
        <v>9.3654938042163849E-2</v>
      </c>
    </row>
    <row r="11" spans="1:8" x14ac:dyDescent="0.3">
      <c r="A11" t="s">
        <v>52</v>
      </c>
      <c r="B11" t="s">
        <v>56</v>
      </c>
      <c r="C11">
        <v>0</v>
      </c>
      <c r="D11">
        <v>0</v>
      </c>
      <c r="E11">
        <v>0</v>
      </c>
      <c r="F11">
        <v>1.5232847072184086E-2</v>
      </c>
      <c r="G11">
        <v>5.8806266635656357E-2</v>
      </c>
      <c r="H11">
        <v>8.1668801605701447E-2</v>
      </c>
    </row>
    <row r="12" spans="1:8" x14ac:dyDescent="0.3">
      <c r="A12" t="s">
        <v>52</v>
      </c>
      <c r="B12" t="s">
        <v>57</v>
      </c>
      <c r="C12">
        <v>0</v>
      </c>
      <c r="D12">
        <v>0</v>
      </c>
      <c r="E12">
        <v>0</v>
      </c>
      <c r="F12">
        <v>1.5421450138092041E-2</v>
      </c>
      <c r="G12">
        <v>4.3916620314121246E-2</v>
      </c>
      <c r="H12">
        <v>0.10084225237369537</v>
      </c>
    </row>
    <row r="13" spans="1:8" x14ac:dyDescent="0.3">
      <c r="A13" t="s">
        <v>52</v>
      </c>
      <c r="B13" t="s">
        <v>58</v>
      </c>
      <c r="C13">
        <v>0</v>
      </c>
      <c r="D13">
        <v>0</v>
      </c>
      <c r="E13">
        <v>0</v>
      </c>
      <c r="F13">
        <v>2.0718136802315712E-2</v>
      </c>
      <c r="G13">
        <v>6.8123072385787964E-2</v>
      </c>
      <c r="H13">
        <v>9.9795937538146973E-2</v>
      </c>
    </row>
    <row r="14" spans="1:8" x14ac:dyDescent="0.3">
      <c r="A14" t="s">
        <v>52</v>
      </c>
      <c r="B14" t="s">
        <v>59</v>
      </c>
      <c r="C14">
        <v>0</v>
      </c>
      <c r="D14">
        <v>0</v>
      </c>
      <c r="E14">
        <v>0</v>
      </c>
      <c r="F14">
        <v>1.3320624828338623E-2</v>
      </c>
      <c r="G14">
        <v>7.7050723135471344E-2</v>
      </c>
      <c r="H14">
        <v>9.9028520286083221E-2</v>
      </c>
    </row>
    <row r="15" spans="1:8" x14ac:dyDescent="0.3">
      <c r="A15" t="s">
        <v>52</v>
      </c>
      <c r="B15" t="s">
        <v>60</v>
      </c>
      <c r="C15">
        <v>0</v>
      </c>
      <c r="D15">
        <v>0</v>
      </c>
      <c r="E15">
        <v>0</v>
      </c>
      <c r="F15">
        <v>1.008293405175209E-2</v>
      </c>
      <c r="G15">
        <v>6.9371186196804047E-2</v>
      </c>
      <c r="H15">
        <v>0.11769073456525803</v>
      </c>
    </row>
    <row r="16" spans="1:8" x14ac:dyDescent="0.3">
      <c r="A16" t="s">
        <v>52</v>
      </c>
      <c r="B16" t="s">
        <v>61</v>
      </c>
      <c r="C16">
        <v>0</v>
      </c>
      <c r="D16">
        <v>0</v>
      </c>
      <c r="E16">
        <v>0</v>
      </c>
      <c r="F16">
        <v>1.7061453312635422E-2</v>
      </c>
      <c r="G16">
        <v>8.953297883272171E-2</v>
      </c>
      <c r="H16">
        <v>0.14370858669281006</v>
      </c>
    </row>
    <row r="17" spans="1:8" x14ac:dyDescent="0.3">
      <c r="A17" t="s">
        <v>52</v>
      </c>
      <c r="B17" t="s">
        <v>62</v>
      </c>
      <c r="C17">
        <v>0</v>
      </c>
      <c r="D17">
        <v>0</v>
      </c>
      <c r="E17">
        <v>0</v>
      </c>
      <c r="F17">
        <v>9.3092191964387894E-3</v>
      </c>
      <c r="G17">
        <v>8.939053863286972E-2</v>
      </c>
      <c r="H17">
        <v>0.14236330986022949</v>
      </c>
    </row>
    <row r="18" spans="1:8" x14ac:dyDescent="0.3">
      <c r="A18" t="s">
        <v>52</v>
      </c>
      <c r="B18" t="s">
        <v>63</v>
      </c>
      <c r="C18">
        <v>0</v>
      </c>
      <c r="D18">
        <v>0</v>
      </c>
      <c r="E18">
        <v>0</v>
      </c>
      <c r="F18">
        <v>1.2849068269133568E-2</v>
      </c>
      <c r="G18">
        <v>8.5976950824260712E-2</v>
      </c>
      <c r="H18">
        <v>0.1161574199795723</v>
      </c>
    </row>
    <row r="19" spans="1:8" x14ac:dyDescent="0.3">
      <c r="A19" t="s">
        <v>53</v>
      </c>
      <c r="B19" t="s">
        <v>503</v>
      </c>
      <c r="C19">
        <v>0</v>
      </c>
      <c r="D19">
        <v>0</v>
      </c>
      <c r="E19">
        <v>0</v>
      </c>
      <c r="F19">
        <v>1.7347199842333794E-2</v>
      </c>
      <c r="G19">
        <v>6.1808999627828598E-2</v>
      </c>
      <c r="H19">
        <v>9.1677233576774597E-2</v>
      </c>
    </row>
    <row r="20" spans="1:8" x14ac:dyDescent="0.3">
      <c r="A20" t="s">
        <v>53</v>
      </c>
      <c r="B20" t="s">
        <v>504</v>
      </c>
      <c r="C20">
        <v>0</v>
      </c>
      <c r="D20">
        <v>0</v>
      </c>
      <c r="E20">
        <v>0</v>
      </c>
      <c r="F20">
        <v>1.2437031604349613E-2</v>
      </c>
      <c r="G20">
        <v>8.1361345946788788E-2</v>
      </c>
      <c r="H20">
        <v>0.12595368921756744</v>
      </c>
    </row>
    <row r="21" spans="1:8" x14ac:dyDescent="0.3">
      <c r="A21" t="s">
        <v>53</v>
      </c>
      <c r="B21" t="s">
        <v>505</v>
      </c>
      <c r="C21">
        <v>0</v>
      </c>
      <c r="D21">
        <v>0</v>
      </c>
      <c r="E21">
        <v>0</v>
      </c>
      <c r="F21">
        <v>1.2849068269133568E-2</v>
      </c>
      <c r="G21">
        <v>8.5976950824260712E-2</v>
      </c>
      <c r="H21">
        <v>0.1161574199795723</v>
      </c>
    </row>
    <row r="22" spans="1:8" x14ac:dyDescent="0.3">
      <c r="A22" t="s">
        <v>36</v>
      </c>
      <c r="B22" t="s">
        <v>64</v>
      </c>
      <c r="C22">
        <v>0</v>
      </c>
      <c r="D22">
        <v>0</v>
      </c>
      <c r="E22">
        <v>0</v>
      </c>
      <c r="F22">
        <v>3.1913679093122482E-2</v>
      </c>
      <c r="G22">
        <v>0.14826564490795135</v>
      </c>
      <c r="H22">
        <v>0.19541531801223755</v>
      </c>
    </row>
    <row r="23" spans="1:8" x14ac:dyDescent="0.3">
      <c r="A23" t="s">
        <v>36</v>
      </c>
      <c r="B23" t="s">
        <v>506</v>
      </c>
      <c r="C23">
        <v>0</v>
      </c>
      <c r="D23">
        <v>0</v>
      </c>
      <c r="E23">
        <v>0</v>
      </c>
      <c r="F23">
        <v>7.6910522766411304E-3</v>
      </c>
      <c r="G23">
        <v>5.3913194686174393E-2</v>
      </c>
      <c r="H23">
        <v>6.7124702036380768E-2</v>
      </c>
    </row>
    <row r="24" spans="1:8" x14ac:dyDescent="0.3">
      <c r="A24" t="s">
        <v>36</v>
      </c>
      <c r="B24" t="s">
        <v>65</v>
      </c>
      <c r="C24">
        <v>0</v>
      </c>
      <c r="D24">
        <v>0</v>
      </c>
      <c r="E24">
        <v>0</v>
      </c>
      <c r="F24">
        <v>1.0857655666768551E-2</v>
      </c>
      <c r="G24">
        <v>4.2469486594200134E-2</v>
      </c>
      <c r="H24">
        <v>5.2390925586223602E-2</v>
      </c>
    </row>
    <row r="25" spans="1:8" x14ac:dyDescent="0.3">
      <c r="A25" t="s">
        <v>36</v>
      </c>
      <c r="B25" t="s">
        <v>66</v>
      </c>
      <c r="C25">
        <v>0</v>
      </c>
      <c r="D25">
        <v>0</v>
      </c>
      <c r="E25">
        <v>0</v>
      </c>
      <c r="F25">
        <v>1.3430061750113964E-2</v>
      </c>
      <c r="G25">
        <v>0.13545268774032593</v>
      </c>
      <c r="H25">
        <v>0.12640225887298584</v>
      </c>
    </row>
    <row r="26" spans="1:8" x14ac:dyDescent="0.3">
      <c r="A26" t="s">
        <v>37</v>
      </c>
      <c r="B26" t="s">
        <v>67</v>
      </c>
      <c r="C26">
        <v>0</v>
      </c>
      <c r="D26">
        <v>0</v>
      </c>
      <c r="E26">
        <v>0</v>
      </c>
      <c r="F26">
        <v>2.2436663508415222E-2</v>
      </c>
      <c r="G26">
        <v>9.0399421751499176E-2</v>
      </c>
      <c r="H26">
        <v>0.12853817641735077</v>
      </c>
    </row>
    <row r="27" spans="1:8" x14ac:dyDescent="0.3">
      <c r="A27" t="s">
        <v>37</v>
      </c>
      <c r="B27" t="s">
        <v>68</v>
      </c>
      <c r="C27">
        <v>0</v>
      </c>
      <c r="D27">
        <v>0</v>
      </c>
      <c r="E27">
        <v>0</v>
      </c>
      <c r="F27">
        <v>8.7433811277151108E-3</v>
      </c>
      <c r="G27">
        <v>6.6117100417613983E-2</v>
      </c>
      <c r="H27">
        <v>9.795667976140976E-2</v>
      </c>
    </row>
    <row r="28" spans="1:8" x14ac:dyDescent="0.3">
      <c r="A28" t="s">
        <v>37</v>
      </c>
      <c r="B28" t="s">
        <v>69</v>
      </c>
      <c r="C28">
        <v>0</v>
      </c>
      <c r="D28">
        <v>0</v>
      </c>
      <c r="E28">
        <v>0</v>
      </c>
      <c r="F28">
        <v>6.8397955037653446E-3</v>
      </c>
      <c r="G28">
        <v>4.2555090039968491E-2</v>
      </c>
      <c r="H28">
        <v>5.0617989152669907E-2</v>
      </c>
    </row>
    <row r="29" spans="1:8" x14ac:dyDescent="0.3">
      <c r="A29" t="s">
        <v>34</v>
      </c>
      <c r="B29" t="s">
        <v>70</v>
      </c>
      <c r="D29">
        <v>0</v>
      </c>
      <c r="E29">
        <v>0</v>
      </c>
      <c r="F29">
        <v>1.5353717841207981E-2</v>
      </c>
      <c r="G29">
        <v>7.7617362141609192E-2</v>
      </c>
      <c r="H29">
        <v>0.11282990127801895</v>
      </c>
    </row>
    <row r="30" spans="1:8" x14ac:dyDescent="0.3">
      <c r="A30" t="s">
        <v>34</v>
      </c>
      <c r="B30" t="s">
        <v>71</v>
      </c>
      <c r="D30">
        <v>0</v>
      </c>
      <c r="E30">
        <v>0</v>
      </c>
      <c r="F30">
        <v>1.3356126844882965E-2</v>
      </c>
      <c r="G30">
        <v>9.3760132789611816E-2</v>
      </c>
      <c r="H30">
        <v>0.15602223575115204</v>
      </c>
    </row>
    <row r="31" spans="1:8" x14ac:dyDescent="0.3">
      <c r="A31" t="s">
        <v>34</v>
      </c>
      <c r="B31" t="s">
        <v>72</v>
      </c>
      <c r="E31">
        <v>0</v>
      </c>
      <c r="F31">
        <v>3.5505872219800949E-2</v>
      </c>
      <c r="G31">
        <v>8.2404144108295441E-2</v>
      </c>
      <c r="H31">
        <v>0.11977146565914154</v>
      </c>
    </row>
    <row r="32" spans="1:8" x14ac:dyDescent="0.3">
      <c r="A32" t="s">
        <v>34</v>
      </c>
      <c r="B32" t="s">
        <v>73</v>
      </c>
      <c r="D32">
        <v>0</v>
      </c>
      <c r="E32">
        <v>0</v>
      </c>
      <c r="F32">
        <v>1.0539226233959198E-2</v>
      </c>
      <c r="G32">
        <v>5.2608352154493332E-2</v>
      </c>
      <c r="H32">
        <v>7.1076489984989166E-2</v>
      </c>
    </row>
    <row r="33" spans="1:8" x14ac:dyDescent="0.3">
      <c r="A33" t="s">
        <v>38</v>
      </c>
      <c r="B33" t="s">
        <v>74</v>
      </c>
      <c r="C33">
        <v>0</v>
      </c>
      <c r="D33">
        <v>0</v>
      </c>
      <c r="E33">
        <v>0</v>
      </c>
      <c r="F33">
        <v>2.3332851007580757E-2</v>
      </c>
      <c r="G33">
        <v>7.4764735996723175E-2</v>
      </c>
      <c r="H33">
        <v>0.10798680037260056</v>
      </c>
    </row>
    <row r="34" spans="1:8" x14ac:dyDescent="0.3">
      <c r="A34" t="s">
        <v>38</v>
      </c>
      <c r="B34" t="s">
        <v>75</v>
      </c>
      <c r="C34">
        <v>0</v>
      </c>
      <c r="D34">
        <v>0</v>
      </c>
      <c r="E34">
        <v>0</v>
      </c>
      <c r="F34">
        <v>1.9629871472716331E-2</v>
      </c>
      <c r="G34">
        <v>6.2128562480211258E-2</v>
      </c>
      <c r="H34">
        <v>9.2432282865047455E-2</v>
      </c>
    </row>
    <row r="35" spans="1:8" x14ac:dyDescent="0.3">
      <c r="A35" t="s">
        <v>35</v>
      </c>
      <c r="B35" t="s">
        <v>83</v>
      </c>
      <c r="E35">
        <v>0</v>
      </c>
      <c r="F35">
        <v>3.738437220454216E-2</v>
      </c>
      <c r="G35">
        <v>0.11668924987316132</v>
      </c>
      <c r="H35">
        <v>0.18421311676502228</v>
      </c>
    </row>
    <row r="36" spans="1:8" x14ac:dyDescent="0.3">
      <c r="A36" t="s">
        <v>35</v>
      </c>
      <c r="B36" t="s">
        <v>77</v>
      </c>
      <c r="E36">
        <v>0</v>
      </c>
      <c r="F36">
        <v>1.0553671047091484E-2</v>
      </c>
      <c r="G36">
        <v>6.6384844481945038E-2</v>
      </c>
      <c r="H36">
        <v>9.5204733312129974E-2</v>
      </c>
    </row>
    <row r="37" spans="1:8" x14ac:dyDescent="0.3">
      <c r="A37" t="s">
        <v>35</v>
      </c>
      <c r="B37" t="s">
        <v>76</v>
      </c>
      <c r="E37">
        <v>0</v>
      </c>
      <c r="F37">
        <v>4.4412221759557724E-2</v>
      </c>
      <c r="G37">
        <v>0</v>
      </c>
      <c r="H37">
        <v>0.2700350284576416</v>
      </c>
    </row>
    <row r="38" spans="1:8" x14ac:dyDescent="0.3">
      <c r="A38" t="s">
        <v>35</v>
      </c>
      <c r="B38" t="s">
        <v>82</v>
      </c>
      <c r="E38">
        <v>0</v>
      </c>
      <c r="F38">
        <v>9.0582184493541718E-3</v>
      </c>
      <c r="G38">
        <v>4.163770005106926E-2</v>
      </c>
      <c r="H38">
        <v>8.9821875095367432E-2</v>
      </c>
    </row>
    <row r="39" spans="1:8" x14ac:dyDescent="0.3">
      <c r="A39" t="s">
        <v>35</v>
      </c>
      <c r="B39" t="s">
        <v>81</v>
      </c>
      <c r="E39">
        <v>0</v>
      </c>
      <c r="F39">
        <v>6.6930060274899006E-3</v>
      </c>
      <c r="G39">
        <v>5.9741076081991196E-2</v>
      </c>
      <c r="H39">
        <v>8.5178986191749573E-2</v>
      </c>
    </row>
    <row r="40" spans="1:8" x14ac:dyDescent="0.3">
      <c r="A40" t="s">
        <v>35</v>
      </c>
      <c r="B40" t="s">
        <v>79</v>
      </c>
      <c r="E40">
        <v>0</v>
      </c>
      <c r="F40">
        <v>3.1257797032594681E-2</v>
      </c>
      <c r="G40">
        <v>0.1358390748500824</v>
      </c>
      <c r="H40">
        <v>0.10598445683717728</v>
      </c>
    </row>
    <row r="41" spans="1:8" x14ac:dyDescent="0.3">
      <c r="A41" t="s">
        <v>35</v>
      </c>
      <c r="B41" t="s">
        <v>78</v>
      </c>
      <c r="E41">
        <v>0</v>
      </c>
      <c r="F41">
        <v>1.4000829309225082E-2</v>
      </c>
      <c r="G41">
        <v>8.864903450012207E-2</v>
      </c>
      <c r="H41">
        <v>0.12470994889736176</v>
      </c>
    </row>
    <row r="42" spans="1:8" x14ac:dyDescent="0.3">
      <c r="A42" t="s">
        <v>35</v>
      </c>
      <c r="B42" t="s">
        <v>80</v>
      </c>
      <c r="E42">
        <v>0</v>
      </c>
      <c r="F42">
        <v>2.1164417266845703E-2</v>
      </c>
      <c r="G42">
        <v>8.0596312880516052E-2</v>
      </c>
      <c r="H42">
        <v>0.10002516955137253</v>
      </c>
    </row>
    <row r="43" spans="1:8" x14ac:dyDescent="0.3">
      <c r="A43" t="s">
        <v>40</v>
      </c>
      <c r="B43" t="s">
        <v>84</v>
      </c>
      <c r="C43">
        <v>0</v>
      </c>
      <c r="D43">
        <v>0</v>
      </c>
      <c r="E43">
        <v>0</v>
      </c>
      <c r="F43">
        <v>1.7901130020618439E-2</v>
      </c>
      <c r="G43">
        <v>7.9085163772106171E-2</v>
      </c>
      <c r="H43">
        <v>0.12207017838954926</v>
      </c>
    </row>
    <row r="44" spans="1:8" x14ac:dyDescent="0.3">
      <c r="A44" t="s">
        <v>40</v>
      </c>
      <c r="B44" t="s">
        <v>85</v>
      </c>
      <c r="C44">
        <v>0</v>
      </c>
      <c r="D44">
        <v>0</v>
      </c>
      <c r="E44">
        <v>0</v>
      </c>
      <c r="F44">
        <v>9.4718132168054581E-3</v>
      </c>
      <c r="G44">
        <v>6.1969343572854996E-2</v>
      </c>
      <c r="H44">
        <v>8.5971489548683167E-2</v>
      </c>
    </row>
    <row r="45" spans="1:8" x14ac:dyDescent="0.3">
      <c r="A45" t="s">
        <v>41</v>
      </c>
      <c r="B45" t="s">
        <v>86</v>
      </c>
      <c r="E45">
        <v>0</v>
      </c>
      <c r="F45">
        <v>1.4412142336368561E-2</v>
      </c>
      <c r="G45">
        <v>6.7459680140018463E-2</v>
      </c>
      <c r="H45">
        <v>0.10278639197349548</v>
      </c>
    </row>
    <row r="46" spans="1:8" x14ac:dyDescent="0.3">
      <c r="A46" t="s">
        <v>41</v>
      </c>
      <c r="B46" t="s">
        <v>87</v>
      </c>
      <c r="E46">
        <v>0</v>
      </c>
      <c r="F46">
        <v>1.0877210646867752E-2</v>
      </c>
      <c r="G46">
        <v>8.454151451587677E-2</v>
      </c>
      <c r="H46">
        <v>0.12453223764896393</v>
      </c>
    </row>
    <row r="47" spans="1:8" x14ac:dyDescent="0.3">
      <c r="A47" t="s">
        <v>33</v>
      </c>
      <c r="B47" t="s">
        <v>88</v>
      </c>
      <c r="C47">
        <v>0</v>
      </c>
      <c r="D47">
        <v>0</v>
      </c>
      <c r="E47">
        <v>0</v>
      </c>
      <c r="F47">
        <v>1.718994602560997E-2</v>
      </c>
      <c r="G47">
        <v>0.10221512615680695</v>
      </c>
      <c r="H47">
        <v>0.1271514892578125</v>
      </c>
    </row>
    <row r="48" spans="1:8" x14ac:dyDescent="0.3">
      <c r="A48" t="s">
        <v>33</v>
      </c>
      <c r="B48" t="s">
        <v>89</v>
      </c>
      <c r="C48">
        <v>0</v>
      </c>
      <c r="D48">
        <v>0</v>
      </c>
      <c r="E48">
        <v>0</v>
      </c>
      <c r="F48">
        <v>1.2055837549269199E-2</v>
      </c>
      <c r="G48">
        <v>5.7317443192005157E-2</v>
      </c>
      <c r="H48">
        <v>9.3624576926231384E-2</v>
      </c>
    </row>
    <row r="49" spans="1:8" x14ac:dyDescent="0.3">
      <c r="A49" t="s">
        <v>26</v>
      </c>
      <c r="B49" t="s">
        <v>90</v>
      </c>
      <c r="C49">
        <v>0</v>
      </c>
      <c r="D49">
        <v>0</v>
      </c>
      <c r="E49">
        <v>0</v>
      </c>
      <c r="F49">
        <v>1.2211973778903484E-2</v>
      </c>
      <c r="G49">
        <v>5.185931921005249E-2</v>
      </c>
      <c r="H49">
        <v>7.3913656175136566E-2</v>
      </c>
    </row>
    <row r="50" spans="1:8" x14ac:dyDescent="0.3">
      <c r="A50" t="s">
        <v>26</v>
      </c>
      <c r="B50" t="s">
        <v>91</v>
      </c>
      <c r="C50">
        <v>0</v>
      </c>
      <c r="D50">
        <v>0</v>
      </c>
      <c r="E50">
        <v>0</v>
      </c>
      <c r="F50">
        <v>1.2390869669616222E-2</v>
      </c>
      <c r="G50">
        <v>8.3567693829536438E-2</v>
      </c>
      <c r="H50">
        <v>0.12629491090774536</v>
      </c>
    </row>
    <row r="51" spans="1:8" x14ac:dyDescent="0.3">
      <c r="A51" t="s">
        <v>29</v>
      </c>
      <c r="B51" t="s">
        <v>92</v>
      </c>
      <c r="C51">
        <v>0</v>
      </c>
      <c r="D51">
        <v>0</v>
      </c>
      <c r="E51">
        <v>0</v>
      </c>
      <c r="F51">
        <v>3.1135037541389465E-2</v>
      </c>
      <c r="G51">
        <v>9.6953205764293671E-2</v>
      </c>
      <c r="H51">
        <v>0.1678570955991745</v>
      </c>
    </row>
    <row r="52" spans="1:8" x14ac:dyDescent="0.3">
      <c r="A52" t="s">
        <v>29</v>
      </c>
      <c r="B52" t="s">
        <v>93</v>
      </c>
      <c r="C52">
        <v>0</v>
      </c>
      <c r="D52">
        <v>0</v>
      </c>
      <c r="E52">
        <v>0</v>
      </c>
      <c r="F52">
        <v>1.9711565226316452E-2</v>
      </c>
      <c r="G52">
        <v>6.3302941620349884E-2</v>
      </c>
      <c r="H52">
        <v>8.4939025342464447E-2</v>
      </c>
    </row>
    <row r="53" spans="1:8" x14ac:dyDescent="0.3">
      <c r="A53" t="s">
        <v>112</v>
      </c>
      <c r="B53" t="s">
        <v>113</v>
      </c>
      <c r="C53">
        <v>0</v>
      </c>
      <c r="D53">
        <v>0</v>
      </c>
      <c r="E53">
        <v>0</v>
      </c>
      <c r="F53">
        <v>2.503657341003418E-2</v>
      </c>
      <c r="G53">
        <v>0.10215615481138229</v>
      </c>
      <c r="H53">
        <v>0.18328402936458588</v>
      </c>
    </row>
    <row r="54" spans="1:8" x14ac:dyDescent="0.3">
      <c r="A54" t="s">
        <v>112</v>
      </c>
      <c r="B54" t="s">
        <v>114</v>
      </c>
      <c r="C54">
        <v>0</v>
      </c>
      <c r="D54">
        <v>0</v>
      </c>
      <c r="E54">
        <v>0</v>
      </c>
      <c r="F54">
        <v>9.8821558058261871E-3</v>
      </c>
      <c r="G54">
        <v>7.1764349937438965E-2</v>
      </c>
      <c r="H54">
        <v>0.10879246890544891</v>
      </c>
    </row>
    <row r="55" spans="1:8" x14ac:dyDescent="0.3">
      <c r="A55" t="s">
        <v>112</v>
      </c>
      <c r="B55" t="s">
        <v>115</v>
      </c>
      <c r="C55">
        <v>0</v>
      </c>
      <c r="D55">
        <v>0</v>
      </c>
      <c r="E55">
        <v>0</v>
      </c>
      <c r="F55">
        <v>3.0963590834289789E-3</v>
      </c>
      <c r="G55">
        <v>3.7647582590579987E-2</v>
      </c>
      <c r="H55">
        <v>5.1496353000402451E-2</v>
      </c>
    </row>
    <row r="56" spans="1:8" x14ac:dyDescent="0.3">
      <c r="A56" t="s">
        <v>235</v>
      </c>
      <c r="B56" t="s">
        <v>237</v>
      </c>
      <c r="E56">
        <v>0</v>
      </c>
      <c r="F56">
        <v>1.4751724898815155E-2</v>
      </c>
      <c r="G56">
        <v>7.223917543888092E-2</v>
      </c>
      <c r="H56">
        <v>0.11001621186733246</v>
      </c>
    </row>
    <row r="57" spans="1:8" x14ac:dyDescent="0.3">
      <c r="A57" t="s">
        <v>235</v>
      </c>
      <c r="B57" t="s">
        <v>238</v>
      </c>
      <c r="E57">
        <v>0</v>
      </c>
      <c r="F57">
        <v>1.1357938870787621E-2</v>
      </c>
      <c r="G57">
        <v>7.1237802505493164E-2</v>
      </c>
      <c r="H57">
        <v>9.7193874418735504E-2</v>
      </c>
    </row>
    <row r="58" spans="1:8" x14ac:dyDescent="0.3">
      <c r="A58" t="s">
        <v>235</v>
      </c>
      <c r="B58" t="s">
        <v>66</v>
      </c>
      <c r="E58">
        <v>0</v>
      </c>
      <c r="F58">
        <v>4.9932226538658142E-3</v>
      </c>
      <c r="G58">
        <v>6.3695088028907776E-2</v>
      </c>
      <c r="H58">
        <v>8.2103051245212555E-2</v>
      </c>
    </row>
    <row r="59" spans="1:8" x14ac:dyDescent="0.3">
      <c r="A59" t="s">
        <v>242</v>
      </c>
      <c r="B59" t="s">
        <v>66</v>
      </c>
      <c r="E59">
        <v>0</v>
      </c>
      <c r="F59">
        <v>1.5640905126929283E-2</v>
      </c>
      <c r="G59">
        <v>7.3974281549453735E-2</v>
      </c>
      <c r="H59">
        <v>0.10403040796518326</v>
      </c>
    </row>
    <row r="60" spans="1:8" x14ac:dyDescent="0.3">
      <c r="A60" t="s">
        <v>242</v>
      </c>
      <c r="B60" t="s">
        <v>238</v>
      </c>
      <c r="E60">
        <v>0</v>
      </c>
      <c r="F60">
        <v>1.2675048783421516E-2</v>
      </c>
      <c r="G60">
        <v>7.6217666268348694E-2</v>
      </c>
      <c r="H60">
        <v>0.11744140833616257</v>
      </c>
    </row>
    <row r="61" spans="1:8" x14ac:dyDescent="0.3">
      <c r="A61" t="s">
        <v>242</v>
      </c>
      <c r="B61" t="s">
        <v>237</v>
      </c>
      <c r="E61">
        <v>0</v>
      </c>
      <c r="F61">
        <v>1.3630382716655731E-2</v>
      </c>
      <c r="G61">
        <v>6.7968070507049561E-2</v>
      </c>
      <c r="H61">
        <v>9.9483229219913483E-2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8">
    <tabColor theme="1"/>
  </sheetPr>
  <dimension ref="A1:H61"/>
  <sheetViews>
    <sheetView workbookViewId="0">
      <selection activeCell="B1" sqref="B1"/>
    </sheetView>
  </sheetViews>
  <sheetFormatPr baseColWidth="10" defaultColWidth="8.6640625" defaultRowHeight="14.4" x14ac:dyDescent="0.3"/>
  <sheetData>
    <row r="1" spans="1:8" x14ac:dyDescent="0.3">
      <c r="A1" t="s">
        <v>50</v>
      </c>
      <c r="B1" t="s">
        <v>236</v>
      </c>
      <c r="C1" t="s">
        <v>43</v>
      </c>
      <c r="D1" t="s">
        <v>44</v>
      </c>
      <c r="E1" t="s">
        <v>45</v>
      </c>
      <c r="F1" t="s">
        <v>46</v>
      </c>
      <c r="G1" t="s">
        <v>47</v>
      </c>
      <c r="H1" t="s">
        <v>48</v>
      </c>
    </row>
    <row r="2" spans="1:8" x14ac:dyDescent="0.3">
      <c r="A2" t="s">
        <v>27</v>
      </c>
      <c r="B2" t="s">
        <v>486</v>
      </c>
      <c r="C2">
        <v>0.55914241075515747</v>
      </c>
      <c r="D2">
        <v>0.43612828850746155</v>
      </c>
      <c r="E2">
        <v>0.50071638822555542</v>
      </c>
      <c r="F2">
        <v>0.44710204005241394</v>
      </c>
      <c r="G2">
        <v>0.41690096259117126</v>
      </c>
      <c r="H2">
        <v>0.3649393618106842</v>
      </c>
    </row>
    <row r="3" spans="1:8" x14ac:dyDescent="0.3">
      <c r="A3" t="s">
        <v>27</v>
      </c>
      <c r="B3" t="s">
        <v>487</v>
      </c>
      <c r="C3">
        <v>0.44195243716239929</v>
      </c>
      <c r="D3">
        <v>0.38009792566299438</v>
      </c>
      <c r="E3">
        <v>0.46558678150177002</v>
      </c>
      <c r="F3">
        <v>0.40393230319023132</v>
      </c>
      <c r="G3">
        <v>0.37596365809440613</v>
      </c>
      <c r="H3">
        <v>0.33991259336471558</v>
      </c>
    </row>
    <row r="4" spans="1:8" x14ac:dyDescent="0.3">
      <c r="A4" t="s">
        <v>27</v>
      </c>
      <c r="B4" t="s">
        <v>488</v>
      </c>
      <c r="C4">
        <v>0.26632285118103027</v>
      </c>
      <c r="D4">
        <v>0.36451813578605652</v>
      </c>
      <c r="E4">
        <v>0.46356627345085144</v>
      </c>
      <c r="F4">
        <v>0.37842127680778503</v>
      </c>
      <c r="G4">
        <v>0.39683035016059875</v>
      </c>
      <c r="H4">
        <v>0.35785976052284241</v>
      </c>
    </row>
    <row r="5" spans="1:8" x14ac:dyDescent="0.3">
      <c r="A5" t="s">
        <v>27</v>
      </c>
      <c r="B5" t="s">
        <v>502</v>
      </c>
      <c r="E5">
        <v>0.36578652262687683</v>
      </c>
      <c r="F5">
        <v>0.38303518295288086</v>
      </c>
      <c r="G5">
        <v>0.39479410648345947</v>
      </c>
      <c r="H5">
        <v>0.36067014932632446</v>
      </c>
    </row>
    <row r="6" spans="1:8" x14ac:dyDescent="0.3">
      <c r="A6" t="s">
        <v>51</v>
      </c>
      <c r="B6" t="s">
        <v>503</v>
      </c>
      <c r="C6">
        <v>0.55950963497161865</v>
      </c>
      <c r="D6">
        <v>0.43612828850746155</v>
      </c>
      <c r="E6">
        <v>0.49944281578063965</v>
      </c>
      <c r="F6">
        <v>0.44110950827598572</v>
      </c>
      <c r="G6">
        <v>0.40452218055725098</v>
      </c>
      <c r="H6">
        <v>0.35071000456809998</v>
      </c>
    </row>
    <row r="7" spans="1:8" x14ac:dyDescent="0.3">
      <c r="A7" t="s">
        <v>51</v>
      </c>
      <c r="B7" t="s">
        <v>504</v>
      </c>
      <c r="C7">
        <v>0.48538178205490112</v>
      </c>
      <c r="D7">
        <v>0.39537754654884338</v>
      </c>
      <c r="E7">
        <v>0.47334250807762146</v>
      </c>
      <c r="F7">
        <v>0.40196052193641663</v>
      </c>
      <c r="G7">
        <v>0.38263130187988281</v>
      </c>
      <c r="H7">
        <v>0.3547399640083313</v>
      </c>
    </row>
    <row r="8" spans="1:8" x14ac:dyDescent="0.3">
      <c r="A8" t="s">
        <v>51</v>
      </c>
      <c r="B8" t="s">
        <v>505</v>
      </c>
      <c r="C8">
        <v>0.30911469459533691</v>
      </c>
      <c r="D8">
        <v>0.36768883466720581</v>
      </c>
      <c r="E8">
        <v>0.4552205502986908</v>
      </c>
      <c r="F8">
        <v>0.36858457326889038</v>
      </c>
      <c r="G8">
        <v>0.39153376221656799</v>
      </c>
      <c r="H8">
        <v>0.35769510269165039</v>
      </c>
    </row>
    <row r="9" spans="1:8" x14ac:dyDescent="0.3">
      <c r="A9" t="s">
        <v>52</v>
      </c>
      <c r="B9" t="s">
        <v>54</v>
      </c>
      <c r="C9">
        <v>0.68452519178390503</v>
      </c>
      <c r="D9">
        <v>0.49552726745605469</v>
      </c>
      <c r="E9">
        <v>0.52867084741592407</v>
      </c>
      <c r="F9">
        <v>0.51442456245422363</v>
      </c>
      <c r="G9">
        <v>0.48463535308837891</v>
      </c>
      <c r="H9">
        <v>0.42499625682830811</v>
      </c>
    </row>
    <row r="10" spans="1:8" x14ac:dyDescent="0.3">
      <c r="A10" t="s">
        <v>52</v>
      </c>
      <c r="B10" t="s">
        <v>55</v>
      </c>
      <c r="C10">
        <v>0.6159014105796814</v>
      </c>
      <c r="D10">
        <v>0.52215451002120972</v>
      </c>
      <c r="E10">
        <v>0.56535208225250244</v>
      </c>
      <c r="F10">
        <v>0.47032591700553894</v>
      </c>
      <c r="G10">
        <v>0.48398816585540771</v>
      </c>
      <c r="H10">
        <v>0.35462501645088196</v>
      </c>
    </row>
    <row r="11" spans="1:8" x14ac:dyDescent="0.3">
      <c r="A11" t="s">
        <v>52</v>
      </c>
      <c r="B11" t="s">
        <v>56</v>
      </c>
      <c r="C11">
        <v>0.66435736417770386</v>
      </c>
      <c r="D11">
        <v>0.52919960021972656</v>
      </c>
      <c r="E11">
        <v>0.58891290426254272</v>
      </c>
      <c r="F11">
        <v>0.41618832945823669</v>
      </c>
      <c r="G11">
        <v>0.4061850905418396</v>
      </c>
      <c r="H11">
        <v>0.3291073739528656</v>
      </c>
    </row>
    <row r="12" spans="1:8" x14ac:dyDescent="0.3">
      <c r="A12" t="s">
        <v>52</v>
      </c>
      <c r="B12" t="s">
        <v>57</v>
      </c>
      <c r="C12">
        <v>0.65625154972076416</v>
      </c>
      <c r="D12">
        <v>0.55515027046203613</v>
      </c>
      <c r="E12">
        <v>0.51208382844924927</v>
      </c>
      <c r="F12">
        <v>0.41264817118644714</v>
      </c>
      <c r="G12">
        <v>0.4081733226776123</v>
      </c>
      <c r="H12">
        <v>0.34488934278488159</v>
      </c>
    </row>
    <row r="13" spans="1:8" x14ac:dyDescent="0.3">
      <c r="A13" t="s">
        <v>52</v>
      </c>
      <c r="B13" t="s">
        <v>58</v>
      </c>
      <c r="C13">
        <v>0.612953782081604</v>
      </c>
      <c r="D13">
        <v>0.53009331226348877</v>
      </c>
      <c r="E13">
        <v>0.48884695768356323</v>
      </c>
      <c r="F13">
        <v>0.43191581964492798</v>
      </c>
      <c r="G13">
        <v>0.38701152801513672</v>
      </c>
      <c r="H13">
        <v>0.36368873715400696</v>
      </c>
    </row>
    <row r="14" spans="1:8" x14ac:dyDescent="0.3">
      <c r="A14" t="s">
        <v>52</v>
      </c>
      <c r="B14" t="s">
        <v>59</v>
      </c>
      <c r="C14">
        <v>0.57629591226577759</v>
      </c>
      <c r="D14">
        <v>0.5215299129486084</v>
      </c>
      <c r="E14">
        <v>0.51944118738174438</v>
      </c>
      <c r="F14">
        <v>0.43420696258544922</v>
      </c>
      <c r="G14">
        <v>0.37975892424583435</v>
      </c>
      <c r="H14">
        <v>0.37498739361763</v>
      </c>
    </row>
    <row r="15" spans="1:8" x14ac:dyDescent="0.3">
      <c r="A15" t="s">
        <v>52</v>
      </c>
      <c r="B15" t="s">
        <v>60</v>
      </c>
      <c r="C15">
        <v>0.53947180509567261</v>
      </c>
      <c r="D15">
        <v>0.5130382776260376</v>
      </c>
      <c r="E15">
        <v>0.55744212865829468</v>
      </c>
      <c r="F15">
        <v>0.42674940824508667</v>
      </c>
      <c r="G15">
        <v>0.36799445748329163</v>
      </c>
      <c r="H15">
        <v>0.37073168158531189</v>
      </c>
    </row>
    <row r="16" spans="1:8" x14ac:dyDescent="0.3">
      <c r="A16" t="s">
        <v>52</v>
      </c>
      <c r="B16" t="s">
        <v>61</v>
      </c>
      <c r="C16">
        <v>0.41180229187011719</v>
      </c>
      <c r="D16">
        <v>0.49334371089935303</v>
      </c>
      <c r="E16">
        <v>0.51857030391693115</v>
      </c>
      <c r="F16">
        <v>0.41393020749092102</v>
      </c>
      <c r="G16">
        <v>0.37976768612861633</v>
      </c>
      <c r="H16">
        <v>0.34461453557014465</v>
      </c>
    </row>
    <row r="17" spans="1:8" x14ac:dyDescent="0.3">
      <c r="A17" t="s">
        <v>52</v>
      </c>
      <c r="B17" t="s">
        <v>62</v>
      </c>
      <c r="C17">
        <v>0.33464169502258301</v>
      </c>
      <c r="D17">
        <v>0.42284393310546875</v>
      </c>
      <c r="E17">
        <v>0.53996121883392334</v>
      </c>
      <c r="F17">
        <v>0.3939577043056488</v>
      </c>
      <c r="G17">
        <v>0.33218386769294739</v>
      </c>
      <c r="H17">
        <v>0.34279775619506836</v>
      </c>
    </row>
    <row r="18" spans="1:8" x14ac:dyDescent="0.3">
      <c r="A18" t="s">
        <v>52</v>
      </c>
      <c r="B18" t="s">
        <v>63</v>
      </c>
      <c r="C18">
        <v>0.2511441707611084</v>
      </c>
      <c r="D18">
        <v>0.28931093215942383</v>
      </c>
      <c r="E18">
        <v>0.41588082909584045</v>
      </c>
      <c r="F18">
        <v>0.3037840723991394</v>
      </c>
      <c r="G18">
        <v>0.32043090462684631</v>
      </c>
      <c r="H18">
        <v>0.29711508750915527</v>
      </c>
    </row>
    <row r="19" spans="1:8" x14ac:dyDescent="0.3">
      <c r="A19" t="s">
        <v>53</v>
      </c>
      <c r="B19" t="s">
        <v>503</v>
      </c>
      <c r="C19">
        <v>0.64665991067886353</v>
      </c>
      <c r="D19">
        <v>0.52641254663467407</v>
      </c>
      <c r="E19">
        <v>0.53687947988510132</v>
      </c>
      <c r="F19">
        <v>0.4486827552318573</v>
      </c>
      <c r="G19">
        <v>0.43319001793861389</v>
      </c>
      <c r="H19">
        <v>0.36288142204284668</v>
      </c>
    </row>
    <row r="20" spans="1:8" x14ac:dyDescent="0.3">
      <c r="A20" t="s">
        <v>53</v>
      </c>
      <c r="B20" t="s">
        <v>504</v>
      </c>
      <c r="C20">
        <v>0.46551579236984253</v>
      </c>
      <c r="D20">
        <v>0.48777735233306885</v>
      </c>
      <c r="E20">
        <v>0.53381651639938354</v>
      </c>
      <c r="F20">
        <v>0.41717594861984253</v>
      </c>
      <c r="G20">
        <v>0.36472135782241821</v>
      </c>
      <c r="H20">
        <v>0.35805121064186096</v>
      </c>
    </row>
    <row r="21" spans="1:8" x14ac:dyDescent="0.3">
      <c r="A21" t="s">
        <v>53</v>
      </c>
      <c r="B21" t="s">
        <v>505</v>
      </c>
      <c r="C21">
        <v>0.2511441707611084</v>
      </c>
      <c r="D21">
        <v>0.28931093215942383</v>
      </c>
      <c r="E21">
        <v>0.41588082909584045</v>
      </c>
      <c r="F21">
        <v>0.3037840723991394</v>
      </c>
      <c r="G21">
        <v>0.32043090462684631</v>
      </c>
      <c r="H21">
        <v>0.29711508750915527</v>
      </c>
    </row>
    <row r="22" spans="1:8" x14ac:dyDescent="0.3">
      <c r="A22" t="s">
        <v>36</v>
      </c>
      <c r="B22" t="s">
        <v>64</v>
      </c>
      <c r="C22">
        <v>0.50864750146865845</v>
      </c>
      <c r="D22">
        <v>0.56956690549850464</v>
      </c>
      <c r="E22">
        <v>0.5688592791557312</v>
      </c>
      <c r="F22">
        <v>0.47446256875991821</v>
      </c>
      <c r="G22">
        <v>0.43430066108703613</v>
      </c>
      <c r="H22">
        <v>0.40221410989761353</v>
      </c>
    </row>
    <row r="23" spans="1:8" x14ac:dyDescent="0.3">
      <c r="A23" t="s">
        <v>36</v>
      </c>
      <c r="B23" t="s">
        <v>506</v>
      </c>
      <c r="C23">
        <v>0.6519964337348938</v>
      </c>
      <c r="D23">
        <v>0.51883715391159058</v>
      </c>
      <c r="E23">
        <v>0.52288717031478882</v>
      </c>
      <c r="F23">
        <v>0.48259064555168152</v>
      </c>
      <c r="G23">
        <v>0.43452408909797668</v>
      </c>
      <c r="H23">
        <v>0.365740567445755</v>
      </c>
    </row>
    <row r="24" spans="1:8" x14ac:dyDescent="0.3">
      <c r="A24" t="s">
        <v>36</v>
      </c>
      <c r="B24" t="s">
        <v>65</v>
      </c>
      <c r="C24">
        <v>0.45595741271972656</v>
      </c>
      <c r="D24">
        <v>0.41857880353927612</v>
      </c>
      <c r="E24">
        <v>0.44644993543624878</v>
      </c>
      <c r="F24">
        <v>0.37396147847175598</v>
      </c>
      <c r="G24">
        <v>0.34125703573226929</v>
      </c>
      <c r="H24">
        <v>0.29493254423141479</v>
      </c>
    </row>
    <row r="25" spans="1:8" x14ac:dyDescent="0.3">
      <c r="A25" t="s">
        <v>36</v>
      </c>
      <c r="B25" t="s">
        <v>66</v>
      </c>
      <c r="C25">
        <v>0.44709861278533936</v>
      </c>
      <c r="D25">
        <v>0.47375571727752686</v>
      </c>
      <c r="E25">
        <v>0.53340446949005127</v>
      </c>
      <c r="F25">
        <v>0.37372264266014099</v>
      </c>
      <c r="G25">
        <v>0.53449839353561401</v>
      </c>
      <c r="H25">
        <v>0.4294283390045166</v>
      </c>
    </row>
    <row r="26" spans="1:8" x14ac:dyDescent="0.3">
      <c r="A26" t="s">
        <v>37</v>
      </c>
      <c r="B26" t="s">
        <v>67</v>
      </c>
      <c r="C26">
        <v>0.59134054183959961</v>
      </c>
      <c r="D26">
        <v>0.44382515549659729</v>
      </c>
      <c r="E26">
        <v>0.57903420925140381</v>
      </c>
      <c r="F26">
        <v>0.46727889776229858</v>
      </c>
      <c r="G26">
        <v>0.41514775156974792</v>
      </c>
      <c r="H26">
        <v>0.39569118618965149</v>
      </c>
    </row>
    <row r="27" spans="1:8" x14ac:dyDescent="0.3">
      <c r="A27" t="s">
        <v>37</v>
      </c>
      <c r="B27" t="s">
        <v>68</v>
      </c>
      <c r="C27">
        <v>0.50906133651733398</v>
      </c>
      <c r="D27">
        <v>0.38399681448936462</v>
      </c>
      <c r="E27">
        <v>0.48558869957923889</v>
      </c>
      <c r="F27">
        <v>0.40569230914115906</v>
      </c>
      <c r="G27">
        <v>0.39574196934700012</v>
      </c>
      <c r="H27">
        <v>0.32274696230888367</v>
      </c>
    </row>
    <row r="28" spans="1:8" x14ac:dyDescent="0.3">
      <c r="A28" t="s">
        <v>37</v>
      </c>
      <c r="B28" t="s">
        <v>69</v>
      </c>
      <c r="C28">
        <v>0.46211528778076172</v>
      </c>
      <c r="D28">
        <v>0.31143674254417419</v>
      </c>
      <c r="E28">
        <v>0.37009772658348083</v>
      </c>
      <c r="F28">
        <v>0.35257253050804138</v>
      </c>
      <c r="G28">
        <v>0.34193497896194458</v>
      </c>
      <c r="H28">
        <v>0.28566446900367737</v>
      </c>
    </row>
    <row r="29" spans="1:8" x14ac:dyDescent="0.3">
      <c r="A29" t="s">
        <v>34</v>
      </c>
      <c r="B29" t="s">
        <v>70</v>
      </c>
      <c r="D29">
        <v>0.37349474430084229</v>
      </c>
      <c r="E29">
        <v>0.44142088294029236</v>
      </c>
      <c r="F29">
        <v>0.38213545083999634</v>
      </c>
      <c r="G29">
        <v>0.35090416669845581</v>
      </c>
      <c r="H29">
        <v>0.3246929943561554</v>
      </c>
    </row>
    <row r="30" spans="1:8" x14ac:dyDescent="0.3">
      <c r="A30" t="s">
        <v>34</v>
      </c>
      <c r="B30" t="s">
        <v>71</v>
      </c>
      <c r="D30">
        <v>0.50206923484802246</v>
      </c>
      <c r="E30">
        <v>0.57115978002548218</v>
      </c>
      <c r="F30">
        <v>0.49591463804244995</v>
      </c>
      <c r="G30">
        <v>0.47095450758934021</v>
      </c>
      <c r="H30">
        <v>0.43175354599952698</v>
      </c>
    </row>
    <row r="31" spans="1:8" x14ac:dyDescent="0.3">
      <c r="A31" t="s">
        <v>34</v>
      </c>
      <c r="B31" t="s">
        <v>72</v>
      </c>
      <c r="E31">
        <v>0.63767331838607788</v>
      </c>
      <c r="F31">
        <v>0.49998220801353455</v>
      </c>
      <c r="G31">
        <v>0.46486994624137878</v>
      </c>
      <c r="H31">
        <v>0.41203850507736206</v>
      </c>
    </row>
    <row r="32" spans="1:8" x14ac:dyDescent="0.3">
      <c r="A32" t="s">
        <v>34</v>
      </c>
      <c r="B32" t="s">
        <v>73</v>
      </c>
      <c r="D32">
        <v>0.41232666373252869</v>
      </c>
      <c r="E32">
        <v>0.48521944880485535</v>
      </c>
      <c r="F32">
        <v>0.4229322075843811</v>
      </c>
      <c r="G32">
        <v>0.39629921317100525</v>
      </c>
      <c r="H32">
        <v>0.33785441517829895</v>
      </c>
    </row>
    <row r="33" spans="1:8" x14ac:dyDescent="0.3">
      <c r="A33" t="s">
        <v>38</v>
      </c>
      <c r="B33" t="s">
        <v>74</v>
      </c>
      <c r="C33">
        <v>0.54253023862838745</v>
      </c>
      <c r="D33">
        <v>0.49805358052253723</v>
      </c>
      <c r="E33">
        <v>0.52096158266067505</v>
      </c>
      <c r="F33">
        <v>0.42018485069274902</v>
      </c>
      <c r="G33">
        <v>0.41355866193771362</v>
      </c>
      <c r="H33">
        <v>0.36316949129104614</v>
      </c>
    </row>
    <row r="34" spans="1:8" x14ac:dyDescent="0.3">
      <c r="A34" t="s">
        <v>38</v>
      </c>
      <c r="B34" t="s">
        <v>75</v>
      </c>
      <c r="C34">
        <v>0.40443128347396851</v>
      </c>
      <c r="D34">
        <v>0.34004440903663635</v>
      </c>
      <c r="E34">
        <v>0.38903328776359558</v>
      </c>
      <c r="F34">
        <v>0.33685392141342163</v>
      </c>
      <c r="G34">
        <v>0.32384568452835083</v>
      </c>
      <c r="H34">
        <v>0.29924428462982178</v>
      </c>
    </row>
    <row r="35" spans="1:8" x14ac:dyDescent="0.3">
      <c r="A35" t="s">
        <v>35</v>
      </c>
      <c r="B35" t="s">
        <v>83</v>
      </c>
      <c r="E35">
        <v>0.53712642192840576</v>
      </c>
      <c r="F35">
        <v>0.40258583426475525</v>
      </c>
      <c r="G35">
        <v>0.52326589822769165</v>
      </c>
      <c r="H35">
        <v>0.50659173727035522</v>
      </c>
    </row>
    <row r="36" spans="1:8" x14ac:dyDescent="0.3">
      <c r="A36" t="s">
        <v>35</v>
      </c>
      <c r="B36" t="s">
        <v>77</v>
      </c>
      <c r="E36">
        <v>0.46813949942588806</v>
      </c>
      <c r="F36">
        <v>0.43129634857177734</v>
      </c>
      <c r="G36">
        <v>0.38711044192314148</v>
      </c>
      <c r="H36">
        <v>0.36720088124275208</v>
      </c>
    </row>
    <row r="37" spans="1:8" x14ac:dyDescent="0.3">
      <c r="A37" t="s">
        <v>35</v>
      </c>
      <c r="B37" t="s">
        <v>76</v>
      </c>
      <c r="E37">
        <v>0.45327913761138916</v>
      </c>
      <c r="F37">
        <v>0.5092700719833374</v>
      </c>
      <c r="G37">
        <v>0.29809442162513733</v>
      </c>
      <c r="H37">
        <v>0.30440151691436768</v>
      </c>
    </row>
    <row r="38" spans="1:8" x14ac:dyDescent="0.3">
      <c r="A38" t="s">
        <v>35</v>
      </c>
      <c r="B38" t="s">
        <v>82</v>
      </c>
      <c r="E38">
        <v>0.49467113614082336</v>
      </c>
      <c r="F38">
        <v>0.37838631868362427</v>
      </c>
      <c r="G38">
        <v>0.37468516826629639</v>
      </c>
      <c r="H38">
        <v>0.30575042963027954</v>
      </c>
    </row>
    <row r="39" spans="1:8" x14ac:dyDescent="0.3">
      <c r="A39" t="s">
        <v>35</v>
      </c>
      <c r="B39" t="s">
        <v>81</v>
      </c>
      <c r="E39">
        <v>0.41944575309753418</v>
      </c>
      <c r="F39">
        <v>0.37636137008666992</v>
      </c>
      <c r="G39">
        <v>0.36620280146598816</v>
      </c>
      <c r="H39">
        <v>0.37323704361915588</v>
      </c>
    </row>
    <row r="40" spans="1:8" x14ac:dyDescent="0.3">
      <c r="A40" t="s">
        <v>35</v>
      </c>
      <c r="B40" t="s">
        <v>79</v>
      </c>
      <c r="E40">
        <v>0.50505208969116211</v>
      </c>
      <c r="F40">
        <v>0.4834744930267334</v>
      </c>
      <c r="G40">
        <v>0.41296100616455078</v>
      </c>
      <c r="H40">
        <v>0.38374981284141541</v>
      </c>
    </row>
    <row r="41" spans="1:8" x14ac:dyDescent="0.3">
      <c r="A41" t="s">
        <v>35</v>
      </c>
      <c r="B41" t="s">
        <v>78</v>
      </c>
      <c r="E41">
        <v>0.4327721893787384</v>
      </c>
      <c r="F41">
        <v>0.44801482558250427</v>
      </c>
      <c r="G41">
        <v>0.41140684485435486</v>
      </c>
      <c r="H41">
        <v>0.36281311511993408</v>
      </c>
    </row>
    <row r="42" spans="1:8" x14ac:dyDescent="0.3">
      <c r="A42" t="s">
        <v>35</v>
      </c>
      <c r="B42" t="s">
        <v>80</v>
      </c>
      <c r="E42">
        <v>0.46587586402893066</v>
      </c>
      <c r="F42">
        <v>0.39204844832420349</v>
      </c>
      <c r="G42">
        <v>0.39237591624259949</v>
      </c>
      <c r="H42">
        <v>0.30646732449531555</v>
      </c>
    </row>
    <row r="43" spans="1:8" x14ac:dyDescent="0.3">
      <c r="A43" t="s">
        <v>40</v>
      </c>
      <c r="B43" t="s">
        <v>84</v>
      </c>
      <c r="C43">
        <v>0.46345844864845276</v>
      </c>
      <c r="D43">
        <v>0.42095279693603516</v>
      </c>
      <c r="E43">
        <v>0.46280643343925476</v>
      </c>
      <c r="F43">
        <v>0.39904257655143738</v>
      </c>
      <c r="G43">
        <v>0.39494898915290833</v>
      </c>
      <c r="H43">
        <v>0.37317508459091187</v>
      </c>
    </row>
    <row r="44" spans="1:8" x14ac:dyDescent="0.3">
      <c r="A44" t="s">
        <v>40</v>
      </c>
      <c r="B44" t="s">
        <v>85</v>
      </c>
      <c r="C44">
        <v>0.53487265110015869</v>
      </c>
      <c r="D44">
        <v>0.51267629861831665</v>
      </c>
      <c r="E44">
        <v>0.50287246704101563</v>
      </c>
      <c r="F44">
        <v>0.43800348043441772</v>
      </c>
      <c r="G44">
        <v>0.39137578010559082</v>
      </c>
      <c r="H44">
        <v>0.32857489585876465</v>
      </c>
    </row>
    <row r="45" spans="1:8" x14ac:dyDescent="0.3">
      <c r="A45" t="s">
        <v>41</v>
      </c>
      <c r="B45" t="s">
        <v>86</v>
      </c>
      <c r="E45">
        <v>0.35171803832054138</v>
      </c>
      <c r="F45">
        <v>0.35757488012313843</v>
      </c>
      <c r="G45">
        <v>0.34239751100540161</v>
      </c>
      <c r="H45">
        <v>0.30657696723937988</v>
      </c>
    </row>
    <row r="46" spans="1:8" x14ac:dyDescent="0.3">
      <c r="A46" t="s">
        <v>41</v>
      </c>
      <c r="B46" t="s">
        <v>87</v>
      </c>
      <c r="E46">
        <v>0.58619701862335205</v>
      </c>
      <c r="F46">
        <v>0.53616613149642944</v>
      </c>
      <c r="G46">
        <v>0.52809053659439087</v>
      </c>
      <c r="H46">
        <v>0.50696837902069092</v>
      </c>
    </row>
    <row r="47" spans="1:8" x14ac:dyDescent="0.3">
      <c r="A47" t="s">
        <v>33</v>
      </c>
      <c r="B47" t="s">
        <v>88</v>
      </c>
      <c r="C47">
        <v>0.48871856927871704</v>
      </c>
      <c r="D47">
        <v>0.47949367761611938</v>
      </c>
      <c r="E47">
        <v>0.51584655046463013</v>
      </c>
      <c r="F47">
        <v>0.46148943901062012</v>
      </c>
      <c r="G47">
        <v>0.41209393739700317</v>
      </c>
      <c r="H47">
        <v>0.37978383898735046</v>
      </c>
    </row>
    <row r="48" spans="1:8" x14ac:dyDescent="0.3">
      <c r="A48" t="s">
        <v>33</v>
      </c>
      <c r="B48" t="s">
        <v>89</v>
      </c>
      <c r="C48">
        <v>0.50746458768844604</v>
      </c>
      <c r="D48">
        <v>0.46769997477531433</v>
      </c>
      <c r="E48">
        <v>0.46875894069671631</v>
      </c>
      <c r="F48">
        <v>0.39870429039001465</v>
      </c>
      <c r="G48">
        <v>0.38404962420463562</v>
      </c>
      <c r="H48">
        <v>0.33616706728935242</v>
      </c>
    </row>
    <row r="49" spans="1:8" x14ac:dyDescent="0.3">
      <c r="A49" t="s">
        <v>26</v>
      </c>
      <c r="B49" t="s">
        <v>90</v>
      </c>
      <c r="C49">
        <v>0.67014247179031372</v>
      </c>
      <c r="D49">
        <v>0.63823586702346802</v>
      </c>
      <c r="E49">
        <v>0.58097743988037109</v>
      </c>
      <c r="F49">
        <v>0.51187032461166382</v>
      </c>
      <c r="G49">
        <v>0.47725078463554382</v>
      </c>
      <c r="H49">
        <v>0.42077895998954773</v>
      </c>
    </row>
    <row r="50" spans="1:8" x14ac:dyDescent="0.3">
      <c r="A50" t="s">
        <v>26</v>
      </c>
      <c r="B50" t="s">
        <v>91</v>
      </c>
      <c r="C50">
        <v>0.35879623889923096</v>
      </c>
      <c r="D50">
        <v>0.34308508038520813</v>
      </c>
      <c r="E50">
        <v>0.38452163338661194</v>
      </c>
      <c r="F50">
        <v>0.32411712408065796</v>
      </c>
      <c r="G50">
        <v>0.31618493795394897</v>
      </c>
      <c r="H50">
        <v>0.30084037780761719</v>
      </c>
    </row>
    <row r="51" spans="1:8" x14ac:dyDescent="0.3">
      <c r="A51" t="s">
        <v>29</v>
      </c>
      <c r="B51" t="s">
        <v>92</v>
      </c>
      <c r="C51">
        <v>0.60139280557632446</v>
      </c>
      <c r="D51">
        <v>0.55563890933990479</v>
      </c>
      <c r="E51">
        <v>0.61461091041564941</v>
      </c>
      <c r="F51">
        <v>0.44259971380233765</v>
      </c>
      <c r="G51">
        <v>0.46680000424385071</v>
      </c>
      <c r="H51">
        <v>0.40102845430374146</v>
      </c>
    </row>
    <row r="52" spans="1:8" x14ac:dyDescent="0.3">
      <c r="A52" t="s">
        <v>29</v>
      </c>
      <c r="B52" t="s">
        <v>93</v>
      </c>
      <c r="C52">
        <v>0.44348695874214172</v>
      </c>
      <c r="D52">
        <v>0.44897556304931641</v>
      </c>
      <c r="E52">
        <v>0.46536511182785034</v>
      </c>
      <c r="F52">
        <v>0.38516643643379211</v>
      </c>
      <c r="G52">
        <v>0.36918807029724121</v>
      </c>
      <c r="H52">
        <v>0.33673012256622314</v>
      </c>
    </row>
    <row r="53" spans="1:8" x14ac:dyDescent="0.3">
      <c r="A53" t="s">
        <v>112</v>
      </c>
      <c r="B53" t="s">
        <v>113</v>
      </c>
      <c r="C53">
        <v>0.49701601266860962</v>
      </c>
      <c r="D53">
        <v>0.4679839015007019</v>
      </c>
      <c r="E53">
        <v>0.51266074180603027</v>
      </c>
      <c r="F53">
        <v>0.4643816351890564</v>
      </c>
      <c r="G53">
        <v>0.39956241846084595</v>
      </c>
      <c r="H53">
        <v>0.36814790964126587</v>
      </c>
    </row>
    <row r="54" spans="1:8" x14ac:dyDescent="0.3">
      <c r="A54" t="s">
        <v>112</v>
      </c>
      <c r="B54" t="s">
        <v>114</v>
      </c>
      <c r="C54">
        <v>0.52383571863174438</v>
      </c>
      <c r="D54">
        <v>0.48611140251159668</v>
      </c>
      <c r="E54">
        <v>0.457304447889328</v>
      </c>
      <c r="F54">
        <v>0.38488060235977173</v>
      </c>
      <c r="G54">
        <v>0.40429607033729553</v>
      </c>
      <c r="H54">
        <v>0.382193922996521</v>
      </c>
    </row>
    <row r="55" spans="1:8" x14ac:dyDescent="0.3">
      <c r="A55" t="s">
        <v>112</v>
      </c>
      <c r="B55" t="s">
        <v>115</v>
      </c>
      <c r="C55">
        <v>0.46707010269165039</v>
      </c>
      <c r="D55">
        <v>0.4443051815032959</v>
      </c>
      <c r="E55">
        <v>0.46014958620071411</v>
      </c>
      <c r="F55">
        <v>0.39492124319076538</v>
      </c>
      <c r="G55">
        <v>0.3698141872882843</v>
      </c>
      <c r="H55">
        <v>0.3128204345703125</v>
      </c>
    </row>
    <row r="56" spans="1:8" x14ac:dyDescent="0.3">
      <c r="A56" t="s">
        <v>235</v>
      </c>
      <c r="B56" t="s">
        <v>237</v>
      </c>
      <c r="E56">
        <v>0.44982373714447021</v>
      </c>
      <c r="F56">
        <v>0.40024936199188232</v>
      </c>
      <c r="G56">
        <v>0.37288749217987061</v>
      </c>
      <c r="H56">
        <v>0.34488531947135925</v>
      </c>
    </row>
    <row r="57" spans="1:8" x14ac:dyDescent="0.3">
      <c r="A57" t="s">
        <v>235</v>
      </c>
      <c r="B57" t="s">
        <v>238</v>
      </c>
      <c r="E57">
        <v>0.53842622041702271</v>
      </c>
      <c r="F57">
        <v>0.41699308156967163</v>
      </c>
      <c r="G57">
        <v>0.40092965960502625</v>
      </c>
      <c r="H57">
        <v>0.35183215141296387</v>
      </c>
    </row>
    <row r="58" spans="1:8" x14ac:dyDescent="0.3">
      <c r="A58" t="s">
        <v>235</v>
      </c>
      <c r="B58" t="s">
        <v>66</v>
      </c>
      <c r="E58">
        <v>0.41519105434417725</v>
      </c>
      <c r="F58">
        <v>0.56816202402114868</v>
      </c>
      <c r="G58">
        <v>0.51349693536758423</v>
      </c>
      <c r="H58">
        <v>0.40125459432601929</v>
      </c>
    </row>
    <row r="59" spans="1:8" x14ac:dyDescent="0.3">
      <c r="A59" t="s">
        <v>242</v>
      </c>
      <c r="B59" t="s">
        <v>66</v>
      </c>
      <c r="E59">
        <v>0.42400470376014709</v>
      </c>
      <c r="F59">
        <v>0.54201728105545044</v>
      </c>
      <c r="G59">
        <v>0.49679604172706604</v>
      </c>
      <c r="H59">
        <v>0.39575061202049255</v>
      </c>
    </row>
    <row r="60" spans="1:8" x14ac:dyDescent="0.3">
      <c r="A60" t="s">
        <v>242</v>
      </c>
      <c r="B60" t="s">
        <v>237</v>
      </c>
      <c r="E60">
        <v>0.48954206705093384</v>
      </c>
      <c r="F60">
        <v>0.41508585214614868</v>
      </c>
      <c r="G60">
        <v>0.39837425947189331</v>
      </c>
      <c r="H60">
        <v>0.33844539523124695</v>
      </c>
    </row>
    <row r="61" spans="1:8" x14ac:dyDescent="0.3">
      <c r="A61" t="s">
        <v>242</v>
      </c>
      <c r="B61" t="s">
        <v>238</v>
      </c>
      <c r="E61">
        <v>0.45567247271537781</v>
      </c>
      <c r="F61">
        <v>0.39341250061988831</v>
      </c>
      <c r="G61">
        <v>0.35826006531715393</v>
      </c>
      <c r="H61">
        <v>0.34397369623184204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9">
    <tabColor theme="1"/>
  </sheetPr>
  <dimension ref="A1:H61"/>
  <sheetViews>
    <sheetView workbookViewId="0"/>
  </sheetViews>
  <sheetFormatPr baseColWidth="10" defaultColWidth="8.6640625" defaultRowHeight="14.4" x14ac:dyDescent="0.3"/>
  <sheetData>
    <row r="1" spans="1:8" x14ac:dyDescent="0.3">
      <c r="A1" t="s">
        <v>50</v>
      </c>
      <c r="B1" t="s">
        <v>236</v>
      </c>
      <c r="C1" t="s">
        <v>43</v>
      </c>
      <c r="D1" t="s">
        <v>44</v>
      </c>
      <c r="E1" t="s">
        <v>45</v>
      </c>
      <c r="F1" t="s">
        <v>46</v>
      </c>
      <c r="G1" t="s">
        <v>47</v>
      </c>
      <c r="H1" t="s">
        <v>48</v>
      </c>
    </row>
    <row r="2" spans="1:8" x14ac:dyDescent="0.3">
      <c r="A2" t="s">
        <v>27</v>
      </c>
      <c r="B2" t="s">
        <v>486</v>
      </c>
      <c r="C2">
        <v>0</v>
      </c>
      <c r="D2">
        <v>0</v>
      </c>
      <c r="E2">
        <v>0</v>
      </c>
      <c r="F2">
        <v>1.0934160090982914E-2</v>
      </c>
      <c r="G2">
        <v>1.6540464013814926E-2</v>
      </c>
      <c r="H2">
        <v>2.3381528444588184E-3</v>
      </c>
    </row>
    <row r="3" spans="1:8" x14ac:dyDescent="0.3">
      <c r="A3" t="s">
        <v>27</v>
      </c>
      <c r="B3" t="s">
        <v>487</v>
      </c>
      <c r="C3">
        <v>0</v>
      </c>
      <c r="D3">
        <v>0</v>
      </c>
      <c r="E3">
        <v>0</v>
      </c>
      <c r="F3">
        <v>2.3421622812747955E-2</v>
      </c>
      <c r="G3">
        <v>1.4134061522781849E-2</v>
      </c>
      <c r="H3">
        <v>5.2477302961051464E-3</v>
      </c>
    </row>
    <row r="4" spans="1:8" x14ac:dyDescent="0.3">
      <c r="A4" t="s">
        <v>27</v>
      </c>
      <c r="B4" t="s">
        <v>488</v>
      </c>
      <c r="C4">
        <v>0</v>
      </c>
      <c r="D4">
        <v>0</v>
      </c>
      <c r="E4">
        <v>0</v>
      </c>
      <c r="F4">
        <v>5.4895025677978992E-3</v>
      </c>
      <c r="G4">
        <v>7.0104263722896576E-3</v>
      </c>
      <c r="H4">
        <v>1.3455586740747094E-3</v>
      </c>
    </row>
    <row r="5" spans="1:8" x14ac:dyDescent="0.3">
      <c r="A5" t="s">
        <v>27</v>
      </c>
      <c r="B5" t="s">
        <v>502</v>
      </c>
      <c r="E5">
        <v>0</v>
      </c>
      <c r="F5">
        <v>1.1571653187274933E-2</v>
      </c>
      <c r="G5">
        <v>5.5782808922231197E-3</v>
      </c>
      <c r="H5">
        <v>5.6518131168559194E-4</v>
      </c>
    </row>
    <row r="6" spans="1:8" x14ac:dyDescent="0.3">
      <c r="A6" t="s">
        <v>51</v>
      </c>
      <c r="B6" t="s">
        <v>503</v>
      </c>
      <c r="C6">
        <v>0</v>
      </c>
      <c r="D6">
        <v>0</v>
      </c>
      <c r="E6">
        <v>0</v>
      </c>
      <c r="F6">
        <v>1.5960589051246643E-2</v>
      </c>
      <c r="G6">
        <v>1.5077722258865833E-2</v>
      </c>
      <c r="H6">
        <v>3.756536403670907E-3</v>
      </c>
    </row>
    <row r="7" spans="1:8" x14ac:dyDescent="0.3">
      <c r="A7" t="s">
        <v>51</v>
      </c>
      <c r="B7" t="s">
        <v>504</v>
      </c>
      <c r="C7">
        <v>0</v>
      </c>
      <c r="D7">
        <v>0</v>
      </c>
      <c r="E7">
        <v>0</v>
      </c>
      <c r="F7">
        <v>1.6955750063061714E-2</v>
      </c>
      <c r="G7">
        <v>1.2354343198239803E-2</v>
      </c>
      <c r="H7">
        <v>2.7376147918403149E-3</v>
      </c>
    </row>
    <row r="8" spans="1:8" x14ac:dyDescent="0.3">
      <c r="A8" t="s">
        <v>51</v>
      </c>
      <c r="B8" t="s">
        <v>505</v>
      </c>
      <c r="C8">
        <v>0</v>
      </c>
      <c r="D8">
        <v>0</v>
      </c>
      <c r="E8">
        <v>0</v>
      </c>
      <c r="F8">
        <v>8.3674602210521698E-3</v>
      </c>
      <c r="G8">
        <v>6.0739149339497089E-3</v>
      </c>
      <c r="H8">
        <v>5.2985025104135275E-4</v>
      </c>
    </row>
    <row r="9" spans="1:8" x14ac:dyDescent="0.3">
      <c r="A9" t="s">
        <v>52</v>
      </c>
      <c r="B9" t="s">
        <v>54</v>
      </c>
      <c r="C9">
        <v>0</v>
      </c>
      <c r="D9">
        <v>0</v>
      </c>
      <c r="E9">
        <v>0</v>
      </c>
      <c r="F9">
        <v>1.7265345901250839E-2</v>
      </c>
      <c r="G9">
        <v>2.5463690981268883E-2</v>
      </c>
      <c r="H9">
        <v>4.1108801960945129E-3</v>
      </c>
    </row>
    <row r="10" spans="1:8" x14ac:dyDescent="0.3">
      <c r="A10" t="s">
        <v>52</v>
      </c>
      <c r="B10" t="s">
        <v>55</v>
      </c>
      <c r="C10">
        <v>0</v>
      </c>
      <c r="D10">
        <v>0</v>
      </c>
      <c r="E10">
        <v>0</v>
      </c>
      <c r="F10">
        <v>2.2603020071983337E-2</v>
      </c>
      <c r="G10">
        <v>1.2817599810659885E-2</v>
      </c>
      <c r="H10">
        <v>2.839433029294014E-3</v>
      </c>
    </row>
    <row r="11" spans="1:8" x14ac:dyDescent="0.3">
      <c r="A11" t="s">
        <v>52</v>
      </c>
      <c r="B11" t="s">
        <v>56</v>
      </c>
      <c r="C11">
        <v>0</v>
      </c>
      <c r="D11">
        <v>0</v>
      </c>
      <c r="E11">
        <v>0</v>
      </c>
      <c r="F11">
        <v>2.3413753136992455E-2</v>
      </c>
      <c r="G11">
        <v>2.2181691601872444E-2</v>
      </c>
      <c r="H11">
        <v>5.0336089916527271E-3</v>
      </c>
    </row>
    <row r="12" spans="1:8" x14ac:dyDescent="0.3">
      <c r="A12" t="s">
        <v>52</v>
      </c>
      <c r="B12" t="s">
        <v>57</v>
      </c>
      <c r="C12">
        <v>0</v>
      </c>
      <c r="D12">
        <v>0</v>
      </c>
      <c r="E12">
        <v>0</v>
      </c>
      <c r="F12">
        <v>3.1406734138727188E-2</v>
      </c>
      <c r="G12">
        <v>1.4459158293902874E-2</v>
      </c>
      <c r="H12">
        <v>1.6111657023429871E-3</v>
      </c>
    </row>
    <row r="13" spans="1:8" x14ac:dyDescent="0.3">
      <c r="A13" t="s">
        <v>52</v>
      </c>
      <c r="B13" t="s">
        <v>58</v>
      </c>
      <c r="C13">
        <v>0</v>
      </c>
      <c r="D13">
        <v>0</v>
      </c>
      <c r="E13">
        <v>0</v>
      </c>
      <c r="F13">
        <v>2.7627458795905113E-2</v>
      </c>
      <c r="G13">
        <v>6.0987900942564011E-3</v>
      </c>
      <c r="H13">
        <v>4.1275103576481342E-3</v>
      </c>
    </row>
    <row r="14" spans="1:8" x14ac:dyDescent="0.3">
      <c r="A14" t="s">
        <v>52</v>
      </c>
      <c r="B14" t="s">
        <v>59</v>
      </c>
      <c r="C14">
        <v>0</v>
      </c>
      <c r="D14">
        <v>0</v>
      </c>
      <c r="E14">
        <v>0</v>
      </c>
      <c r="F14">
        <v>2.5503367185592651E-2</v>
      </c>
      <c r="G14">
        <v>1.1337078176438808E-2</v>
      </c>
      <c r="H14">
        <v>2.8468186501413584E-3</v>
      </c>
    </row>
    <row r="15" spans="1:8" x14ac:dyDescent="0.3">
      <c r="A15" t="s">
        <v>52</v>
      </c>
      <c r="B15" t="s">
        <v>60</v>
      </c>
      <c r="C15">
        <v>0</v>
      </c>
      <c r="D15">
        <v>0</v>
      </c>
      <c r="E15">
        <v>0</v>
      </c>
      <c r="F15">
        <v>2.3193852975964546E-2</v>
      </c>
      <c r="G15">
        <v>1.6259942203760147E-2</v>
      </c>
      <c r="H15">
        <v>3.2088160514831543E-3</v>
      </c>
    </row>
    <row r="16" spans="1:8" x14ac:dyDescent="0.3">
      <c r="A16" t="s">
        <v>52</v>
      </c>
      <c r="B16" t="s">
        <v>61</v>
      </c>
      <c r="C16">
        <v>0</v>
      </c>
      <c r="D16">
        <v>0</v>
      </c>
      <c r="E16">
        <v>0</v>
      </c>
      <c r="F16">
        <v>1.7948947846889496E-2</v>
      </c>
      <c r="G16">
        <v>8.5813412442803383E-3</v>
      </c>
      <c r="H16">
        <v>8.1950851017609239E-4</v>
      </c>
    </row>
    <row r="17" spans="1:8" x14ac:dyDescent="0.3">
      <c r="A17" t="s">
        <v>52</v>
      </c>
      <c r="B17" t="s">
        <v>62</v>
      </c>
      <c r="C17">
        <v>0</v>
      </c>
      <c r="D17">
        <v>0</v>
      </c>
      <c r="E17">
        <v>0</v>
      </c>
      <c r="F17">
        <v>1.0180416516959667E-2</v>
      </c>
      <c r="G17">
        <v>4.088113084435463E-3</v>
      </c>
      <c r="H17">
        <v>3.5701342858374119E-3</v>
      </c>
    </row>
    <row r="18" spans="1:8" x14ac:dyDescent="0.3">
      <c r="A18" t="s">
        <v>52</v>
      </c>
      <c r="B18" t="s">
        <v>63</v>
      </c>
      <c r="C18">
        <v>0</v>
      </c>
      <c r="D18">
        <v>0</v>
      </c>
      <c r="E18">
        <v>0</v>
      </c>
      <c r="F18">
        <v>8.2506062462925911E-3</v>
      </c>
      <c r="G18">
        <v>1.3999964110553265E-2</v>
      </c>
      <c r="H18">
        <v>8.7826629169285297E-4</v>
      </c>
    </row>
    <row r="19" spans="1:8" x14ac:dyDescent="0.3">
      <c r="A19" t="s">
        <v>53</v>
      </c>
      <c r="B19" t="s">
        <v>503</v>
      </c>
      <c r="C19">
        <v>0</v>
      </c>
      <c r="D19">
        <v>0</v>
      </c>
      <c r="E19">
        <v>0</v>
      </c>
      <c r="F19">
        <v>2.4506339803338051E-2</v>
      </c>
      <c r="G19">
        <v>1.6090868040919304E-2</v>
      </c>
      <c r="H19">
        <v>3.5437315236777067E-3</v>
      </c>
    </row>
    <row r="20" spans="1:8" x14ac:dyDescent="0.3">
      <c r="A20" t="s">
        <v>53</v>
      </c>
      <c r="B20" t="s">
        <v>504</v>
      </c>
      <c r="C20">
        <v>0</v>
      </c>
      <c r="D20">
        <v>0</v>
      </c>
      <c r="E20">
        <v>0</v>
      </c>
      <c r="F20">
        <v>1.9193887710571289E-2</v>
      </c>
      <c r="G20">
        <v>1.0050287470221519E-2</v>
      </c>
      <c r="H20">
        <v>2.6039134245365858E-3</v>
      </c>
    </row>
    <row r="21" spans="1:8" x14ac:dyDescent="0.3">
      <c r="A21" t="s">
        <v>53</v>
      </c>
      <c r="B21" t="s">
        <v>505</v>
      </c>
      <c r="C21">
        <v>0</v>
      </c>
      <c r="D21">
        <v>0</v>
      </c>
      <c r="E21">
        <v>0</v>
      </c>
      <c r="F21">
        <v>8.2506062462925911E-3</v>
      </c>
      <c r="G21">
        <v>1.3999964110553265E-2</v>
      </c>
      <c r="H21">
        <v>8.7826629169285297E-4</v>
      </c>
    </row>
    <row r="22" spans="1:8" x14ac:dyDescent="0.3">
      <c r="A22" t="s">
        <v>36</v>
      </c>
      <c r="B22" t="s">
        <v>64</v>
      </c>
      <c r="C22">
        <v>0</v>
      </c>
      <c r="D22">
        <v>0</v>
      </c>
      <c r="E22">
        <v>0</v>
      </c>
      <c r="F22">
        <v>1.7489606514573097E-2</v>
      </c>
      <c r="G22">
        <v>8.0288611352443695E-3</v>
      </c>
      <c r="H22">
        <v>2.1236061584204435E-3</v>
      </c>
    </row>
    <row r="23" spans="1:8" x14ac:dyDescent="0.3">
      <c r="A23" t="s">
        <v>36</v>
      </c>
      <c r="B23" t="s">
        <v>506</v>
      </c>
      <c r="C23">
        <v>0</v>
      </c>
      <c r="D23">
        <v>0</v>
      </c>
      <c r="E23">
        <v>0</v>
      </c>
      <c r="F23">
        <v>1.0866286233067513E-2</v>
      </c>
      <c r="G23">
        <v>1.6904693096876144E-2</v>
      </c>
      <c r="H23">
        <v>2.157542621716857E-3</v>
      </c>
    </row>
    <row r="24" spans="1:8" x14ac:dyDescent="0.3">
      <c r="A24" t="s">
        <v>36</v>
      </c>
      <c r="B24" t="s">
        <v>65</v>
      </c>
      <c r="C24">
        <v>0</v>
      </c>
      <c r="D24">
        <v>0</v>
      </c>
      <c r="E24">
        <v>0</v>
      </c>
      <c r="F24">
        <v>1.9241426140069962E-2</v>
      </c>
      <c r="G24">
        <v>1.4919904060661793E-2</v>
      </c>
      <c r="H24">
        <v>4.0164170786738396E-3</v>
      </c>
    </row>
    <row r="25" spans="1:8" x14ac:dyDescent="0.3">
      <c r="A25" t="s">
        <v>36</v>
      </c>
      <c r="B25" t="s">
        <v>66</v>
      </c>
      <c r="C25">
        <v>0</v>
      </c>
      <c r="D25">
        <v>0</v>
      </c>
      <c r="E25">
        <v>0</v>
      </c>
      <c r="F25">
        <v>5.4141799919307232E-3</v>
      </c>
      <c r="G25">
        <v>1.0054443962872028E-2</v>
      </c>
      <c r="H25">
        <v>2.0104446448385715E-3</v>
      </c>
    </row>
    <row r="26" spans="1:8" x14ac:dyDescent="0.3">
      <c r="A26" t="s">
        <v>37</v>
      </c>
      <c r="B26" t="s">
        <v>67</v>
      </c>
      <c r="C26">
        <v>0</v>
      </c>
      <c r="D26">
        <v>0</v>
      </c>
      <c r="E26">
        <v>0</v>
      </c>
      <c r="F26">
        <v>2.4533892050385475E-2</v>
      </c>
      <c r="G26">
        <v>1.4800861477851868E-2</v>
      </c>
      <c r="H26">
        <v>3.9189965464174747E-3</v>
      </c>
    </row>
    <row r="27" spans="1:8" x14ac:dyDescent="0.3">
      <c r="A27" t="s">
        <v>37</v>
      </c>
      <c r="B27" t="s">
        <v>68</v>
      </c>
      <c r="C27">
        <v>0</v>
      </c>
      <c r="D27">
        <v>0</v>
      </c>
      <c r="E27">
        <v>0</v>
      </c>
      <c r="F27">
        <v>1.1632363311946392E-2</v>
      </c>
      <c r="G27">
        <v>1.25990379601717E-2</v>
      </c>
      <c r="H27">
        <v>3.0635534785687923E-3</v>
      </c>
    </row>
    <row r="28" spans="1:8" x14ac:dyDescent="0.3">
      <c r="A28" t="s">
        <v>37</v>
      </c>
      <c r="B28" t="s">
        <v>69</v>
      </c>
      <c r="C28">
        <v>0</v>
      </c>
      <c r="D28">
        <v>0</v>
      </c>
      <c r="E28">
        <v>0</v>
      </c>
      <c r="F28">
        <v>8.074028417468071E-3</v>
      </c>
      <c r="G28">
        <v>1.1518866755068302E-2</v>
      </c>
      <c r="H28">
        <v>0</v>
      </c>
    </row>
    <row r="29" spans="1:8" x14ac:dyDescent="0.3">
      <c r="A29" t="s">
        <v>34</v>
      </c>
      <c r="B29" t="s">
        <v>70</v>
      </c>
      <c r="D29">
        <v>0</v>
      </c>
      <c r="E29">
        <v>0</v>
      </c>
      <c r="F29">
        <v>1.3455275446176529E-2</v>
      </c>
      <c r="G29">
        <v>1.3158331625163555E-2</v>
      </c>
      <c r="H29">
        <v>2.5350332725793123E-3</v>
      </c>
    </row>
    <row r="30" spans="1:8" x14ac:dyDescent="0.3">
      <c r="A30" t="s">
        <v>34</v>
      </c>
      <c r="B30" t="s">
        <v>71</v>
      </c>
      <c r="D30">
        <v>0</v>
      </c>
      <c r="E30">
        <v>0</v>
      </c>
      <c r="F30">
        <v>1.6114532947540283E-2</v>
      </c>
      <c r="G30">
        <v>5.3017414174973965E-3</v>
      </c>
      <c r="H30">
        <v>3.0326906125992537E-3</v>
      </c>
    </row>
    <row r="31" spans="1:8" x14ac:dyDescent="0.3">
      <c r="A31" t="s">
        <v>34</v>
      </c>
      <c r="B31" t="s">
        <v>72</v>
      </c>
      <c r="E31">
        <v>0</v>
      </c>
      <c r="F31">
        <v>2.5985028594732285E-2</v>
      </c>
      <c r="G31">
        <v>3.496101126074791E-2</v>
      </c>
      <c r="H31">
        <v>0</v>
      </c>
    </row>
    <row r="32" spans="1:8" x14ac:dyDescent="0.3">
      <c r="A32" t="s">
        <v>34</v>
      </c>
      <c r="B32" t="s">
        <v>73</v>
      </c>
      <c r="D32">
        <v>0</v>
      </c>
      <c r="E32">
        <v>0</v>
      </c>
      <c r="F32">
        <v>1.3135625049471855E-2</v>
      </c>
      <c r="G32">
        <v>1.4358398504555225E-2</v>
      </c>
      <c r="H32">
        <v>2.7320561930537224E-3</v>
      </c>
    </row>
    <row r="33" spans="1:8" x14ac:dyDescent="0.3">
      <c r="A33" t="s">
        <v>38</v>
      </c>
      <c r="B33" t="s">
        <v>74</v>
      </c>
      <c r="C33">
        <v>0</v>
      </c>
      <c r="D33">
        <v>0</v>
      </c>
      <c r="E33">
        <v>0</v>
      </c>
      <c r="F33">
        <v>2.5211162865161896E-2</v>
      </c>
      <c r="G33">
        <v>1.1032901704311371E-2</v>
      </c>
      <c r="H33">
        <v>2.5281535927206278E-3</v>
      </c>
    </row>
    <row r="34" spans="1:8" x14ac:dyDescent="0.3">
      <c r="A34" t="s">
        <v>38</v>
      </c>
      <c r="B34" t="s">
        <v>75</v>
      </c>
      <c r="C34">
        <v>0</v>
      </c>
      <c r="D34">
        <v>0</v>
      </c>
      <c r="E34">
        <v>0</v>
      </c>
      <c r="F34">
        <v>5.3074229508638382E-2</v>
      </c>
      <c r="G34">
        <v>2.1777676418423653E-2</v>
      </c>
      <c r="H34">
        <v>5.0377985462546349E-3</v>
      </c>
    </row>
    <row r="35" spans="1:8" x14ac:dyDescent="0.3">
      <c r="A35" t="s">
        <v>35</v>
      </c>
      <c r="B35" t="s">
        <v>83</v>
      </c>
      <c r="E35">
        <v>0</v>
      </c>
      <c r="F35">
        <v>7.3958798311650753E-3</v>
      </c>
      <c r="G35">
        <v>0</v>
      </c>
      <c r="H35">
        <v>0</v>
      </c>
    </row>
    <row r="36" spans="1:8" x14ac:dyDescent="0.3">
      <c r="A36" t="s">
        <v>35</v>
      </c>
      <c r="B36" t="s">
        <v>77</v>
      </c>
      <c r="E36">
        <v>0</v>
      </c>
      <c r="F36">
        <v>1.7564389854669571E-2</v>
      </c>
      <c r="G36">
        <v>1.416479516774416E-2</v>
      </c>
      <c r="H36">
        <v>4.2203781194984913E-3</v>
      </c>
    </row>
    <row r="37" spans="1:8" x14ac:dyDescent="0.3">
      <c r="A37" t="s">
        <v>35</v>
      </c>
      <c r="B37" t="s">
        <v>76</v>
      </c>
      <c r="E37">
        <v>0</v>
      </c>
      <c r="F37">
        <v>2.1485649049282074E-2</v>
      </c>
      <c r="G37">
        <v>3.4023460000753403E-2</v>
      </c>
      <c r="H37">
        <v>0</v>
      </c>
    </row>
    <row r="38" spans="1:8" x14ac:dyDescent="0.3">
      <c r="A38" t="s">
        <v>35</v>
      </c>
      <c r="B38" t="s">
        <v>82</v>
      </c>
      <c r="E38">
        <v>0</v>
      </c>
      <c r="F38">
        <v>2.8854975476861E-2</v>
      </c>
      <c r="G38">
        <v>1.7057361081242561E-2</v>
      </c>
      <c r="H38">
        <v>4.667213186621666E-3</v>
      </c>
    </row>
    <row r="39" spans="1:8" x14ac:dyDescent="0.3">
      <c r="A39" t="s">
        <v>35</v>
      </c>
      <c r="B39" t="s">
        <v>81</v>
      </c>
      <c r="E39">
        <v>0</v>
      </c>
      <c r="F39">
        <v>1.3463085517287254E-2</v>
      </c>
      <c r="G39">
        <v>1.5812888741493225E-2</v>
      </c>
      <c r="H39">
        <v>0</v>
      </c>
    </row>
    <row r="40" spans="1:8" x14ac:dyDescent="0.3">
      <c r="A40" t="s">
        <v>35</v>
      </c>
      <c r="B40" t="s">
        <v>79</v>
      </c>
      <c r="E40">
        <v>0</v>
      </c>
      <c r="F40">
        <v>2.7270454447716475E-3</v>
      </c>
      <c r="G40">
        <v>5.7148374617099762E-3</v>
      </c>
      <c r="H40">
        <v>0</v>
      </c>
    </row>
    <row r="41" spans="1:8" x14ac:dyDescent="0.3">
      <c r="A41" t="s">
        <v>35</v>
      </c>
      <c r="B41" t="s">
        <v>78</v>
      </c>
      <c r="E41">
        <v>0</v>
      </c>
      <c r="F41">
        <v>8.3446484059095383E-3</v>
      </c>
      <c r="G41">
        <v>4.175097681581974E-3</v>
      </c>
      <c r="H41">
        <v>1.3102053198963404E-3</v>
      </c>
    </row>
    <row r="42" spans="1:8" x14ac:dyDescent="0.3">
      <c r="A42" t="s">
        <v>35</v>
      </c>
      <c r="B42" t="s">
        <v>80</v>
      </c>
      <c r="E42">
        <v>0</v>
      </c>
      <c r="F42">
        <v>1.716962456703186E-2</v>
      </c>
      <c r="G42">
        <v>3.2641705125570297E-2</v>
      </c>
      <c r="H42">
        <v>3.5363831557333469E-3</v>
      </c>
    </row>
    <row r="43" spans="1:8" x14ac:dyDescent="0.3">
      <c r="A43" t="s">
        <v>40</v>
      </c>
      <c r="B43" t="s">
        <v>84</v>
      </c>
      <c r="C43">
        <v>0</v>
      </c>
      <c r="D43">
        <v>0</v>
      </c>
      <c r="E43">
        <v>0</v>
      </c>
      <c r="F43">
        <v>1.0512971319258213E-2</v>
      </c>
      <c r="G43">
        <v>1.1606671847403049E-2</v>
      </c>
      <c r="H43">
        <v>2.9988149181008339E-3</v>
      </c>
    </row>
    <row r="44" spans="1:8" x14ac:dyDescent="0.3">
      <c r="A44" t="s">
        <v>40</v>
      </c>
      <c r="B44" t="s">
        <v>85</v>
      </c>
      <c r="C44">
        <v>0</v>
      </c>
      <c r="D44">
        <v>0</v>
      </c>
      <c r="E44">
        <v>0</v>
      </c>
      <c r="F44">
        <v>2.1341230720281601E-2</v>
      </c>
      <c r="G44">
        <v>1.6073739156126976E-2</v>
      </c>
      <c r="H44">
        <v>2.7887288015335798E-3</v>
      </c>
    </row>
    <row r="45" spans="1:8" x14ac:dyDescent="0.3">
      <c r="A45" t="s">
        <v>41</v>
      </c>
      <c r="B45" t="s">
        <v>86</v>
      </c>
      <c r="E45">
        <v>0</v>
      </c>
      <c r="F45">
        <v>1.615549810230732E-2</v>
      </c>
      <c r="G45">
        <v>1.4534726738929749E-2</v>
      </c>
      <c r="H45">
        <v>2.2931576240807772E-3</v>
      </c>
    </row>
    <row r="46" spans="1:8" x14ac:dyDescent="0.3">
      <c r="A46" t="s">
        <v>41</v>
      </c>
      <c r="B46" t="s">
        <v>87</v>
      </c>
      <c r="E46">
        <v>0</v>
      </c>
      <c r="F46">
        <v>1.6325885429978371E-2</v>
      </c>
      <c r="G46">
        <v>1.2633424252271652E-2</v>
      </c>
      <c r="H46">
        <v>4.3022842146456242E-3</v>
      </c>
    </row>
    <row r="47" spans="1:8" x14ac:dyDescent="0.3">
      <c r="A47" t="s">
        <v>33</v>
      </c>
      <c r="B47" t="s">
        <v>88</v>
      </c>
      <c r="C47">
        <v>0</v>
      </c>
      <c r="D47">
        <v>0</v>
      </c>
      <c r="E47">
        <v>0</v>
      </c>
      <c r="F47">
        <v>1.4052137732505798E-2</v>
      </c>
      <c r="G47">
        <v>1.4176842756569386E-2</v>
      </c>
      <c r="H47">
        <v>2.7241497300565243E-3</v>
      </c>
    </row>
    <row r="48" spans="1:8" x14ac:dyDescent="0.3">
      <c r="A48" t="s">
        <v>33</v>
      </c>
      <c r="B48" t="s">
        <v>89</v>
      </c>
      <c r="C48">
        <v>0</v>
      </c>
      <c r="D48">
        <v>0</v>
      </c>
      <c r="E48">
        <v>0</v>
      </c>
      <c r="F48">
        <v>1.6561591997742653E-2</v>
      </c>
      <c r="G48">
        <v>1.2846875004470348E-2</v>
      </c>
      <c r="H48">
        <v>3.1345474999397993E-3</v>
      </c>
    </row>
    <row r="49" spans="1:8" x14ac:dyDescent="0.3">
      <c r="A49" t="s">
        <v>26</v>
      </c>
      <c r="B49" t="s">
        <v>90</v>
      </c>
      <c r="C49">
        <v>0</v>
      </c>
      <c r="D49">
        <v>0</v>
      </c>
      <c r="E49">
        <v>0</v>
      </c>
      <c r="F49">
        <v>2.1920233964920044E-2</v>
      </c>
      <c r="G49">
        <v>1.9671613350510597E-2</v>
      </c>
      <c r="H49">
        <v>5.1271747797727585E-3</v>
      </c>
    </row>
    <row r="50" spans="1:8" x14ac:dyDescent="0.3">
      <c r="A50" t="s">
        <v>26</v>
      </c>
      <c r="B50" t="s">
        <v>91</v>
      </c>
      <c r="C50">
        <v>0</v>
      </c>
      <c r="D50">
        <v>0</v>
      </c>
      <c r="E50">
        <v>0</v>
      </c>
      <c r="F50">
        <v>9.1537609696388245E-3</v>
      </c>
      <c r="G50">
        <v>7.5939767993986607E-3</v>
      </c>
      <c r="H50">
        <v>1.0818152222782373E-3</v>
      </c>
    </row>
    <row r="51" spans="1:8" x14ac:dyDescent="0.3">
      <c r="A51" t="s">
        <v>29</v>
      </c>
      <c r="B51" t="s">
        <v>92</v>
      </c>
      <c r="C51">
        <v>0</v>
      </c>
      <c r="D51">
        <v>0</v>
      </c>
      <c r="E51">
        <v>0</v>
      </c>
      <c r="F51">
        <v>3.2568644732236862E-2</v>
      </c>
      <c r="G51">
        <v>1.5563217923045158E-2</v>
      </c>
      <c r="H51">
        <v>2.0945500582456589E-3</v>
      </c>
    </row>
    <row r="52" spans="1:8" x14ac:dyDescent="0.3">
      <c r="A52" t="s">
        <v>29</v>
      </c>
      <c r="B52" t="s">
        <v>93</v>
      </c>
      <c r="C52">
        <v>0</v>
      </c>
      <c r="D52">
        <v>0</v>
      </c>
      <c r="E52">
        <v>0</v>
      </c>
      <c r="F52">
        <v>3.0314436182379723E-2</v>
      </c>
      <c r="G52">
        <v>1.2581330724060535E-2</v>
      </c>
      <c r="H52">
        <v>3.0432248022407293E-3</v>
      </c>
    </row>
    <row r="53" spans="1:8" x14ac:dyDescent="0.3">
      <c r="A53" t="s">
        <v>112</v>
      </c>
      <c r="B53" t="s">
        <v>113</v>
      </c>
      <c r="C53">
        <v>0</v>
      </c>
      <c r="D53">
        <v>0</v>
      </c>
      <c r="E53">
        <v>0</v>
      </c>
      <c r="F53">
        <v>1.1014575138688087E-2</v>
      </c>
      <c r="G53">
        <v>1.3357099145650864E-2</v>
      </c>
      <c r="H53">
        <v>1.7288862727582455E-3</v>
      </c>
    </row>
    <row r="54" spans="1:8" x14ac:dyDescent="0.3">
      <c r="A54" t="s">
        <v>112</v>
      </c>
      <c r="B54" t="s">
        <v>114</v>
      </c>
      <c r="C54">
        <v>0</v>
      </c>
      <c r="D54">
        <v>0</v>
      </c>
      <c r="E54">
        <v>0</v>
      </c>
      <c r="F54">
        <v>2.1064041182398796E-2</v>
      </c>
      <c r="G54">
        <v>1.2296024709939957E-2</v>
      </c>
      <c r="H54">
        <v>2.5744419544935226E-3</v>
      </c>
    </row>
    <row r="55" spans="1:8" x14ac:dyDescent="0.3">
      <c r="A55" t="s">
        <v>112</v>
      </c>
      <c r="B55" t="s">
        <v>115</v>
      </c>
      <c r="C55">
        <v>0</v>
      </c>
      <c r="D55">
        <v>0</v>
      </c>
      <c r="E55">
        <v>0</v>
      </c>
      <c r="F55">
        <v>1.267455518245697E-2</v>
      </c>
      <c r="G55">
        <v>1.2814110144972801E-2</v>
      </c>
      <c r="H55">
        <v>3.9465595036745071E-3</v>
      </c>
    </row>
    <row r="56" spans="1:8" x14ac:dyDescent="0.3">
      <c r="A56" t="s">
        <v>235</v>
      </c>
      <c r="B56" t="s">
        <v>237</v>
      </c>
      <c r="E56">
        <v>0</v>
      </c>
      <c r="F56">
        <v>1.7198259010910988E-2</v>
      </c>
      <c r="G56">
        <v>1.5027579851448536E-2</v>
      </c>
      <c r="H56">
        <v>3.6833502817898989E-3</v>
      </c>
    </row>
    <row r="57" spans="1:8" x14ac:dyDescent="0.3">
      <c r="A57" t="s">
        <v>235</v>
      </c>
      <c r="B57" t="s">
        <v>238</v>
      </c>
      <c r="E57">
        <v>0</v>
      </c>
      <c r="F57">
        <v>1.309655699878931E-2</v>
      </c>
      <c r="G57">
        <v>8.9674312621355057E-3</v>
      </c>
      <c r="H57">
        <v>7.0635229349136353E-4</v>
      </c>
    </row>
    <row r="58" spans="1:8" x14ac:dyDescent="0.3">
      <c r="A58" t="s">
        <v>235</v>
      </c>
      <c r="B58" t="s">
        <v>66</v>
      </c>
      <c r="E58">
        <v>0</v>
      </c>
      <c r="F58">
        <v>8.1014987081289291E-3</v>
      </c>
      <c r="G58">
        <v>6.0535669326782227E-3</v>
      </c>
      <c r="H58">
        <v>0</v>
      </c>
    </row>
    <row r="59" spans="1:8" x14ac:dyDescent="0.3">
      <c r="A59" t="s">
        <v>242</v>
      </c>
      <c r="B59" t="s">
        <v>66</v>
      </c>
      <c r="E59">
        <v>0</v>
      </c>
      <c r="F59">
        <v>1.7773693427443504E-2</v>
      </c>
      <c r="G59">
        <v>1.4833912253379822E-2</v>
      </c>
      <c r="H59">
        <v>4.0015070699155331E-3</v>
      </c>
    </row>
    <row r="60" spans="1:8" x14ac:dyDescent="0.3">
      <c r="A60" t="s">
        <v>242</v>
      </c>
      <c r="B60" t="s">
        <v>237</v>
      </c>
      <c r="E60">
        <v>0</v>
      </c>
      <c r="F60">
        <v>1.3631828129291534E-2</v>
      </c>
      <c r="G60">
        <v>1.394269336014986E-2</v>
      </c>
      <c r="H60">
        <v>2.0814007148146629E-3</v>
      </c>
    </row>
    <row r="61" spans="1:8" x14ac:dyDescent="0.3">
      <c r="A61" t="s">
        <v>242</v>
      </c>
      <c r="B61" t="s">
        <v>238</v>
      </c>
      <c r="E61">
        <v>0</v>
      </c>
      <c r="F61">
        <v>1.2989130802452564E-2</v>
      </c>
      <c r="G61">
        <v>9.7430245950818062E-3</v>
      </c>
      <c r="H61">
        <v>4.7372261178679764E-4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0">
    <tabColor theme="1"/>
  </sheetPr>
  <dimension ref="A1:H61"/>
  <sheetViews>
    <sheetView workbookViewId="0"/>
  </sheetViews>
  <sheetFormatPr baseColWidth="10" defaultColWidth="8.6640625" defaultRowHeight="14.4" x14ac:dyDescent="0.3"/>
  <cols>
    <col min="3" max="3" width="8.6640625" customWidth="1"/>
  </cols>
  <sheetData>
    <row r="1" spans="1:8" x14ac:dyDescent="0.3">
      <c r="A1" t="s">
        <v>50</v>
      </c>
      <c r="B1" t="s">
        <v>236</v>
      </c>
      <c r="C1" t="s">
        <v>43</v>
      </c>
      <c r="D1" t="s">
        <v>44</v>
      </c>
      <c r="E1" t="s">
        <v>45</v>
      </c>
      <c r="F1" t="s">
        <v>46</v>
      </c>
      <c r="G1" t="s">
        <v>47</v>
      </c>
      <c r="H1" t="s">
        <v>48</v>
      </c>
    </row>
    <row r="2" spans="1:8" x14ac:dyDescent="0.3">
      <c r="A2" t="s">
        <v>27</v>
      </c>
      <c r="B2" t="s">
        <v>486</v>
      </c>
      <c r="C2">
        <v>0.43467089533805847</v>
      </c>
      <c r="D2">
        <v>0.52408653497695923</v>
      </c>
      <c r="E2">
        <v>0.45318889617919922</v>
      </c>
      <c r="F2">
        <v>0.44872778654098511</v>
      </c>
      <c r="G2">
        <v>0.47741827368736267</v>
      </c>
      <c r="H2">
        <v>0.49099111557006836</v>
      </c>
    </row>
    <row r="3" spans="1:8" x14ac:dyDescent="0.3">
      <c r="A3" t="s">
        <v>27</v>
      </c>
      <c r="B3" t="s">
        <v>487</v>
      </c>
      <c r="C3">
        <v>0.54130452871322632</v>
      </c>
      <c r="D3">
        <v>0.5688512921333313</v>
      </c>
      <c r="E3">
        <v>0.46830236911773682</v>
      </c>
      <c r="F3">
        <v>0.45600074529647827</v>
      </c>
      <c r="G3">
        <v>0.50627166032791138</v>
      </c>
      <c r="H3">
        <v>0.4962770938873291</v>
      </c>
    </row>
    <row r="4" spans="1:8" x14ac:dyDescent="0.3">
      <c r="A4" t="s">
        <v>27</v>
      </c>
      <c r="B4" t="s">
        <v>488</v>
      </c>
      <c r="C4">
        <v>0.71924251317977905</v>
      </c>
      <c r="D4">
        <v>0.53889584541320801</v>
      </c>
      <c r="E4">
        <v>0.45497581362724304</v>
      </c>
      <c r="F4">
        <v>0.44103109836578369</v>
      </c>
      <c r="G4">
        <v>0.39162597060203552</v>
      </c>
      <c r="H4">
        <v>0.41143506765365601</v>
      </c>
    </row>
    <row r="5" spans="1:8" x14ac:dyDescent="0.3">
      <c r="A5" t="s">
        <v>27</v>
      </c>
      <c r="B5" t="s">
        <v>502</v>
      </c>
      <c r="E5">
        <v>0.55148994922637939</v>
      </c>
      <c r="F5">
        <v>0.44491681456565857</v>
      </c>
      <c r="G5">
        <v>0.35963600873947144</v>
      </c>
      <c r="H5">
        <v>0.39452654123306274</v>
      </c>
    </row>
    <row r="6" spans="1:8" x14ac:dyDescent="0.3">
      <c r="A6" t="s">
        <v>51</v>
      </c>
      <c r="B6" t="s">
        <v>503</v>
      </c>
      <c r="C6">
        <v>0.43436717987060547</v>
      </c>
      <c r="D6">
        <v>0.52408653497695923</v>
      </c>
      <c r="E6">
        <v>0.45245957374572754</v>
      </c>
      <c r="F6">
        <v>0.44828468561172485</v>
      </c>
      <c r="G6">
        <v>0.48702022433280945</v>
      </c>
      <c r="H6">
        <v>0.49501991271972656</v>
      </c>
    </row>
    <row r="7" spans="1:8" x14ac:dyDescent="0.3">
      <c r="A7" t="s">
        <v>51</v>
      </c>
      <c r="B7" t="s">
        <v>504</v>
      </c>
      <c r="C7">
        <v>0.50171750783920288</v>
      </c>
      <c r="D7">
        <v>0.55664384365081787</v>
      </c>
      <c r="E7">
        <v>0.46654170751571655</v>
      </c>
      <c r="F7">
        <v>0.45618849992752075</v>
      </c>
      <c r="G7">
        <v>0.46520599722862244</v>
      </c>
      <c r="H7">
        <v>0.43924561142921448</v>
      </c>
    </row>
    <row r="8" spans="1:8" x14ac:dyDescent="0.3">
      <c r="A8" t="s">
        <v>51</v>
      </c>
      <c r="B8" t="s">
        <v>505</v>
      </c>
      <c r="C8">
        <v>0.67539674043655396</v>
      </c>
      <c r="D8">
        <v>0.54499220848083496</v>
      </c>
      <c r="E8">
        <v>0.4629802405834198</v>
      </c>
      <c r="F8">
        <v>0.44088983535766602</v>
      </c>
      <c r="G8">
        <v>0.36355492472648621</v>
      </c>
      <c r="H8">
        <v>0.39851748943328857</v>
      </c>
    </row>
    <row r="9" spans="1:8" x14ac:dyDescent="0.3">
      <c r="A9" t="s">
        <v>52</v>
      </c>
      <c r="B9" t="s">
        <v>54</v>
      </c>
      <c r="C9">
        <v>0.30835503339767456</v>
      </c>
      <c r="D9">
        <v>0.46529990434646606</v>
      </c>
      <c r="E9">
        <v>0.44062188267707825</v>
      </c>
      <c r="F9">
        <v>0.38807711005210876</v>
      </c>
      <c r="G9">
        <v>0.37955403327941895</v>
      </c>
      <c r="H9">
        <v>0.41689127683639526</v>
      </c>
    </row>
    <row r="10" spans="1:8" x14ac:dyDescent="0.3">
      <c r="A10" t="s">
        <v>52</v>
      </c>
      <c r="B10" t="s">
        <v>55</v>
      </c>
      <c r="C10">
        <v>0.38340440392494202</v>
      </c>
      <c r="D10">
        <v>0.44148847460746765</v>
      </c>
      <c r="E10">
        <v>0.41159063577651978</v>
      </c>
      <c r="F10">
        <v>0.43377333879470825</v>
      </c>
      <c r="G10">
        <v>0.38083785772323608</v>
      </c>
      <c r="H10">
        <v>0.4591812789440155</v>
      </c>
    </row>
    <row r="11" spans="1:8" x14ac:dyDescent="0.3">
      <c r="A11" t="s">
        <v>52</v>
      </c>
      <c r="B11" t="s">
        <v>56</v>
      </c>
      <c r="C11">
        <v>0.33564263582229614</v>
      </c>
      <c r="D11">
        <v>0.44097548723220825</v>
      </c>
      <c r="E11">
        <v>0.37380295991897583</v>
      </c>
      <c r="F11">
        <v>0.47482302784919739</v>
      </c>
      <c r="G11">
        <v>0.45868882536888123</v>
      </c>
      <c r="H11">
        <v>0.5089261531829834</v>
      </c>
    </row>
    <row r="12" spans="1:8" x14ac:dyDescent="0.3">
      <c r="A12" t="s">
        <v>52</v>
      </c>
      <c r="B12" t="s">
        <v>57</v>
      </c>
      <c r="C12">
        <v>0.34038364887237549</v>
      </c>
      <c r="D12">
        <v>0.39920893311500549</v>
      </c>
      <c r="E12">
        <v>0.45936411619186401</v>
      </c>
      <c r="F12">
        <v>0.4615975022315979</v>
      </c>
      <c r="G12">
        <v>0.46524414420127869</v>
      </c>
      <c r="H12">
        <v>0.47564134001731873</v>
      </c>
    </row>
    <row r="13" spans="1:8" x14ac:dyDescent="0.3">
      <c r="A13" t="s">
        <v>52</v>
      </c>
      <c r="B13" t="s">
        <v>58</v>
      </c>
      <c r="C13">
        <v>0.3801475465297699</v>
      </c>
      <c r="D13">
        <v>0.42827010154724121</v>
      </c>
      <c r="E13">
        <v>0.47235631942749023</v>
      </c>
      <c r="F13">
        <v>0.43093648552894592</v>
      </c>
      <c r="G13">
        <v>0.47551444172859192</v>
      </c>
      <c r="H13">
        <v>0.45787996053695679</v>
      </c>
    </row>
    <row r="14" spans="1:8" x14ac:dyDescent="0.3">
      <c r="A14" t="s">
        <v>52</v>
      </c>
      <c r="B14" t="s">
        <v>59</v>
      </c>
      <c r="C14">
        <v>0.41559618711471558</v>
      </c>
      <c r="D14">
        <v>0.43538826704025269</v>
      </c>
      <c r="E14">
        <v>0.44841241836547852</v>
      </c>
      <c r="F14">
        <v>0.43004718422889709</v>
      </c>
      <c r="G14">
        <v>0.47060388326644897</v>
      </c>
      <c r="H14">
        <v>0.4360525906085968</v>
      </c>
    </row>
    <row r="15" spans="1:8" x14ac:dyDescent="0.3">
      <c r="A15" t="s">
        <v>52</v>
      </c>
      <c r="B15" t="s">
        <v>60</v>
      </c>
      <c r="C15">
        <v>0.4538043737411499</v>
      </c>
      <c r="D15">
        <v>0.44423070549964905</v>
      </c>
      <c r="E15">
        <v>0.42082282900810242</v>
      </c>
      <c r="F15">
        <v>0.45003059506416321</v>
      </c>
      <c r="G15">
        <v>0.47068342566490173</v>
      </c>
      <c r="H15">
        <v>0.4342077374458313</v>
      </c>
    </row>
    <row r="16" spans="1:8" x14ac:dyDescent="0.3">
      <c r="A16" t="s">
        <v>52</v>
      </c>
      <c r="B16" t="s">
        <v>61</v>
      </c>
      <c r="C16">
        <v>0.5691077709197998</v>
      </c>
      <c r="D16">
        <v>0.46239495277404785</v>
      </c>
      <c r="E16">
        <v>0.46065491437911987</v>
      </c>
      <c r="F16">
        <v>0.46937498450279236</v>
      </c>
      <c r="G16">
        <v>0.47986206412315369</v>
      </c>
      <c r="H16">
        <v>0.44441422820091248</v>
      </c>
    </row>
    <row r="17" spans="1:8" x14ac:dyDescent="0.3">
      <c r="A17" t="s">
        <v>52</v>
      </c>
      <c r="B17" t="s">
        <v>62</v>
      </c>
      <c r="C17">
        <v>0.65336406230926514</v>
      </c>
      <c r="D17">
        <v>0.5248408317565918</v>
      </c>
      <c r="E17">
        <v>0.42124107480049133</v>
      </c>
      <c r="F17">
        <v>0.47732460498809814</v>
      </c>
      <c r="G17">
        <v>0.51351439952850342</v>
      </c>
      <c r="H17">
        <v>0.4419005811214447</v>
      </c>
    </row>
    <row r="18" spans="1:8" x14ac:dyDescent="0.3">
      <c r="A18" t="s">
        <v>52</v>
      </c>
      <c r="B18" t="s">
        <v>63</v>
      </c>
      <c r="C18">
        <v>0.74350148439407349</v>
      </c>
      <c r="D18">
        <v>0.67287915945053101</v>
      </c>
      <c r="E18">
        <v>0.54187750816345215</v>
      </c>
      <c r="F18">
        <v>0.58433091640472412</v>
      </c>
      <c r="G18">
        <v>0.53852808475494385</v>
      </c>
      <c r="H18">
        <v>0.54256796836853027</v>
      </c>
    </row>
    <row r="19" spans="1:8" x14ac:dyDescent="0.3">
      <c r="A19" t="s">
        <v>53</v>
      </c>
      <c r="B19" t="s">
        <v>503</v>
      </c>
      <c r="C19">
        <v>0.34972810745239258</v>
      </c>
      <c r="D19">
        <v>0.43514305353164673</v>
      </c>
      <c r="E19">
        <v>0.43148854374885559</v>
      </c>
      <c r="F19">
        <v>0.43812084197998047</v>
      </c>
      <c r="G19">
        <v>0.43280869722366333</v>
      </c>
      <c r="H19">
        <v>0.46415621042251587</v>
      </c>
    </row>
    <row r="20" spans="1:8" x14ac:dyDescent="0.3">
      <c r="A20" t="s">
        <v>53</v>
      </c>
      <c r="B20" t="s">
        <v>504</v>
      </c>
      <c r="C20">
        <v>0.52300930023193359</v>
      </c>
      <c r="D20">
        <v>0.4666348397731781</v>
      </c>
      <c r="E20">
        <v>0.43785727024078369</v>
      </c>
      <c r="F20">
        <v>0.45674824714660645</v>
      </c>
      <c r="G20">
        <v>0.48382472991943359</v>
      </c>
      <c r="H20">
        <v>0.43921205401420593</v>
      </c>
    </row>
    <row r="21" spans="1:8" x14ac:dyDescent="0.3">
      <c r="A21" t="s">
        <v>53</v>
      </c>
      <c r="B21" t="s">
        <v>505</v>
      </c>
      <c r="C21">
        <v>0.74350148439407349</v>
      </c>
      <c r="D21">
        <v>0.67287915945053101</v>
      </c>
      <c r="E21">
        <v>0.54187750816345215</v>
      </c>
      <c r="F21">
        <v>0.58433091640472412</v>
      </c>
      <c r="G21">
        <v>0.53852808475494385</v>
      </c>
      <c r="H21">
        <v>0.54256796836853027</v>
      </c>
    </row>
    <row r="22" spans="1:8" x14ac:dyDescent="0.3">
      <c r="A22" t="s">
        <v>36</v>
      </c>
      <c r="B22" t="s">
        <v>64</v>
      </c>
      <c r="C22">
        <v>0.3337806761264801</v>
      </c>
      <c r="D22">
        <v>0.37616625428199768</v>
      </c>
      <c r="E22">
        <v>0.33383211493492126</v>
      </c>
      <c r="F22">
        <v>0.33040016889572144</v>
      </c>
      <c r="G22">
        <v>0.33673748373985291</v>
      </c>
      <c r="H22">
        <v>0.32918667793273926</v>
      </c>
    </row>
    <row r="23" spans="1:8" x14ac:dyDescent="0.3">
      <c r="A23" t="s">
        <v>36</v>
      </c>
      <c r="B23" t="s">
        <v>506</v>
      </c>
      <c r="C23">
        <v>0.34083586931228638</v>
      </c>
      <c r="D23">
        <v>0.418648362159729</v>
      </c>
      <c r="E23">
        <v>0.42218106985092163</v>
      </c>
      <c r="F23">
        <v>0.41995787620544434</v>
      </c>
      <c r="G23">
        <v>0.45731648802757263</v>
      </c>
      <c r="H23">
        <v>0.49671199917793274</v>
      </c>
    </row>
    <row r="24" spans="1:8" x14ac:dyDescent="0.3">
      <c r="A24" t="s">
        <v>36</v>
      </c>
      <c r="B24" t="s">
        <v>65</v>
      </c>
      <c r="C24">
        <v>0.53893059492111206</v>
      </c>
      <c r="D24">
        <v>0.55164283514022827</v>
      </c>
      <c r="E24">
        <v>0.50653183460235596</v>
      </c>
      <c r="F24">
        <v>0.50663739442825317</v>
      </c>
      <c r="G24">
        <v>0.54444694519042969</v>
      </c>
      <c r="H24">
        <v>0.563834547996521</v>
      </c>
    </row>
    <row r="25" spans="1:8" x14ac:dyDescent="0.3">
      <c r="A25" t="s">
        <v>36</v>
      </c>
      <c r="B25" t="s">
        <v>66</v>
      </c>
      <c r="C25">
        <v>0.55290138721466064</v>
      </c>
      <c r="D25">
        <v>0.48518630862236023</v>
      </c>
      <c r="E25">
        <v>0.40347394347190857</v>
      </c>
      <c r="F25">
        <v>0.44766330718994141</v>
      </c>
      <c r="G25">
        <v>0.27547502517700195</v>
      </c>
      <c r="H25">
        <v>0.38453599810600281</v>
      </c>
    </row>
    <row r="26" spans="1:8" x14ac:dyDescent="0.3">
      <c r="A26" t="s">
        <v>37</v>
      </c>
      <c r="B26" t="s">
        <v>67</v>
      </c>
      <c r="C26">
        <v>0.39078399538993835</v>
      </c>
      <c r="D26">
        <v>0.50764954090118408</v>
      </c>
      <c r="E26">
        <v>0.3536142110824585</v>
      </c>
      <c r="F26">
        <v>0.37907674908638</v>
      </c>
      <c r="G26">
        <v>0.42881962656974792</v>
      </c>
      <c r="H26">
        <v>0.39881333708763123</v>
      </c>
    </row>
    <row r="27" spans="1:8" x14ac:dyDescent="0.3">
      <c r="A27" t="s">
        <v>37</v>
      </c>
      <c r="B27" t="s">
        <v>68</v>
      </c>
      <c r="C27">
        <v>0.4834350049495697</v>
      </c>
      <c r="D27">
        <v>0.56516969203948975</v>
      </c>
      <c r="E27">
        <v>0.46819195151329041</v>
      </c>
      <c r="F27">
        <v>0.48029014468193054</v>
      </c>
      <c r="G27">
        <v>0.48280897736549377</v>
      </c>
      <c r="H27">
        <v>0.51737290620803833</v>
      </c>
    </row>
    <row r="28" spans="1:8" x14ac:dyDescent="0.3">
      <c r="A28" t="s">
        <v>37</v>
      </c>
      <c r="B28" t="s">
        <v>69</v>
      </c>
      <c r="C28">
        <v>0.53494435548782349</v>
      </c>
      <c r="D28">
        <v>0.65411376953125</v>
      </c>
      <c r="E28">
        <v>0.5698930025100708</v>
      </c>
      <c r="F28">
        <v>0.52770113945007324</v>
      </c>
      <c r="G28">
        <v>0.51393914222717285</v>
      </c>
      <c r="H28">
        <v>0.54575192928314209</v>
      </c>
    </row>
    <row r="29" spans="1:8" x14ac:dyDescent="0.3">
      <c r="A29" t="s">
        <v>34</v>
      </c>
      <c r="B29" t="s">
        <v>70</v>
      </c>
      <c r="D29">
        <v>0.56910872459411621</v>
      </c>
      <c r="E29">
        <v>0.50987845659255981</v>
      </c>
      <c r="F29">
        <v>0.48863622546195984</v>
      </c>
      <c r="G29">
        <v>0.50270992517471313</v>
      </c>
      <c r="H29">
        <v>0.48889487981796265</v>
      </c>
    </row>
    <row r="30" spans="1:8" x14ac:dyDescent="0.3">
      <c r="A30" t="s">
        <v>34</v>
      </c>
      <c r="B30" t="s">
        <v>71</v>
      </c>
      <c r="D30">
        <v>0.4328664243221283</v>
      </c>
      <c r="E30">
        <v>0.34785071015357971</v>
      </c>
      <c r="F30">
        <v>0.34510189294815063</v>
      </c>
      <c r="G30">
        <v>0.36938071250915527</v>
      </c>
      <c r="H30">
        <v>0.34875762462615967</v>
      </c>
    </row>
    <row r="31" spans="1:8" x14ac:dyDescent="0.3">
      <c r="A31" t="s">
        <v>34</v>
      </c>
      <c r="B31" t="s">
        <v>72</v>
      </c>
      <c r="E31">
        <v>0.2702338695526123</v>
      </c>
      <c r="F31">
        <v>0.31661224365234375</v>
      </c>
      <c r="G31">
        <v>0.34128972887992859</v>
      </c>
      <c r="H31">
        <v>0.34786242246627808</v>
      </c>
    </row>
    <row r="32" spans="1:8" x14ac:dyDescent="0.3">
      <c r="A32" t="s">
        <v>34</v>
      </c>
      <c r="B32" t="s">
        <v>73</v>
      </c>
      <c r="D32">
        <v>0.5564616322517395</v>
      </c>
      <c r="E32">
        <v>0.46733182668685913</v>
      </c>
      <c r="F32">
        <v>0.4674399197101593</v>
      </c>
      <c r="G32">
        <v>0.48757082223892212</v>
      </c>
      <c r="H32">
        <v>0.51414257287979126</v>
      </c>
    </row>
    <row r="33" spans="1:8" x14ac:dyDescent="0.3">
      <c r="A33" t="s">
        <v>38</v>
      </c>
      <c r="B33" t="s">
        <v>74</v>
      </c>
      <c r="C33">
        <v>0.44713073968887329</v>
      </c>
      <c r="D33">
        <v>0.4573998749256134</v>
      </c>
      <c r="E33">
        <v>0.42329239845275879</v>
      </c>
      <c r="F33">
        <v>0.43929952383041382</v>
      </c>
      <c r="G33">
        <v>0.44889199733734131</v>
      </c>
      <c r="H33">
        <v>0.45627942681312561</v>
      </c>
    </row>
    <row r="34" spans="1:8" x14ac:dyDescent="0.3">
      <c r="A34" t="s">
        <v>38</v>
      </c>
      <c r="B34" t="s">
        <v>75</v>
      </c>
      <c r="C34">
        <v>0.58751773834228516</v>
      </c>
      <c r="D34">
        <v>0.62741124629974365</v>
      </c>
      <c r="E34">
        <v>0.55741310119628906</v>
      </c>
      <c r="F34">
        <v>0.51787680387496948</v>
      </c>
      <c r="G34">
        <v>0.52529489994049072</v>
      </c>
      <c r="H34">
        <v>0.50339019298553467</v>
      </c>
    </row>
    <row r="35" spans="1:8" x14ac:dyDescent="0.3">
      <c r="A35" t="s">
        <v>35</v>
      </c>
      <c r="B35" t="s">
        <v>83</v>
      </c>
      <c r="E35">
        <v>0.3599182665348053</v>
      </c>
      <c r="F35">
        <v>0.46253213286399841</v>
      </c>
      <c r="G35">
        <v>0.33406537771224976</v>
      </c>
      <c r="H35">
        <v>0.2938392162322998</v>
      </c>
    </row>
    <row r="36" spans="1:8" x14ac:dyDescent="0.3">
      <c r="A36" t="s">
        <v>35</v>
      </c>
      <c r="B36" t="s">
        <v>77</v>
      </c>
      <c r="E36">
        <v>0.45359784364700317</v>
      </c>
      <c r="F36">
        <v>0.42927798628807068</v>
      </c>
      <c r="G36">
        <v>0.47132980823516846</v>
      </c>
      <c r="H36">
        <v>0.45779353380203247</v>
      </c>
    </row>
    <row r="37" spans="1:8" x14ac:dyDescent="0.3">
      <c r="A37" t="s">
        <v>35</v>
      </c>
      <c r="B37" t="s">
        <v>76</v>
      </c>
      <c r="E37">
        <v>0.54672086238861084</v>
      </c>
      <c r="F37">
        <v>0.3389265239238739</v>
      </c>
      <c r="G37">
        <v>0.58138614892959595</v>
      </c>
      <c r="H37">
        <v>0.39043343067169189</v>
      </c>
    </row>
    <row r="38" spans="1:8" x14ac:dyDescent="0.3">
      <c r="A38" t="s">
        <v>35</v>
      </c>
      <c r="B38" t="s">
        <v>82</v>
      </c>
      <c r="E38">
        <v>0.4571700394153595</v>
      </c>
      <c r="F38">
        <v>0.4969630241394043</v>
      </c>
      <c r="G38">
        <v>0.50786888599395752</v>
      </c>
      <c r="H38">
        <v>0.51384305953979492</v>
      </c>
    </row>
    <row r="39" spans="1:8" x14ac:dyDescent="0.3">
      <c r="A39" t="s">
        <v>35</v>
      </c>
      <c r="B39" t="s">
        <v>81</v>
      </c>
      <c r="E39">
        <v>0.50047290325164795</v>
      </c>
      <c r="F39">
        <v>0.46278968453407288</v>
      </c>
      <c r="G39">
        <v>0.49007591605186462</v>
      </c>
      <c r="H39">
        <v>0.43545952439308167</v>
      </c>
    </row>
    <row r="40" spans="1:8" x14ac:dyDescent="0.3">
      <c r="A40" t="s">
        <v>35</v>
      </c>
      <c r="B40" t="s">
        <v>79</v>
      </c>
      <c r="E40">
        <v>0.45687496662139893</v>
      </c>
      <c r="F40">
        <v>0.39562344551086426</v>
      </c>
      <c r="G40">
        <v>0.36527168750762939</v>
      </c>
      <c r="H40">
        <v>0.40412446856498718</v>
      </c>
    </row>
    <row r="41" spans="1:8" x14ac:dyDescent="0.3">
      <c r="A41" t="s">
        <v>35</v>
      </c>
      <c r="B41" t="s">
        <v>78</v>
      </c>
      <c r="E41">
        <v>0.48332080245018005</v>
      </c>
      <c r="F41">
        <v>0.44341441988945007</v>
      </c>
      <c r="G41">
        <v>0.45497423410415649</v>
      </c>
      <c r="H41">
        <v>0.44438040256500244</v>
      </c>
    </row>
    <row r="42" spans="1:8" x14ac:dyDescent="0.3">
      <c r="A42" t="s">
        <v>35</v>
      </c>
      <c r="B42" t="s">
        <v>80</v>
      </c>
      <c r="E42">
        <v>0.4345470666885376</v>
      </c>
      <c r="F42">
        <v>0.48575705289840698</v>
      </c>
      <c r="G42">
        <v>0.45722705125808716</v>
      </c>
      <c r="H42">
        <v>0.52315574884414673</v>
      </c>
    </row>
    <row r="43" spans="1:8" x14ac:dyDescent="0.3">
      <c r="A43" t="s">
        <v>40</v>
      </c>
      <c r="B43" t="s">
        <v>84</v>
      </c>
      <c r="C43">
        <v>0.5285453200340271</v>
      </c>
      <c r="D43">
        <v>0.53137171268463135</v>
      </c>
      <c r="E43">
        <v>0.47012102603912354</v>
      </c>
      <c r="F43">
        <v>0.46331566572189331</v>
      </c>
      <c r="G43">
        <v>0.45495915412902832</v>
      </c>
      <c r="H43">
        <v>0.43086197972297668</v>
      </c>
    </row>
    <row r="44" spans="1:8" x14ac:dyDescent="0.3">
      <c r="A44" t="s">
        <v>40</v>
      </c>
      <c r="B44" t="s">
        <v>85</v>
      </c>
      <c r="C44">
        <v>0.45418354868888855</v>
      </c>
      <c r="D44">
        <v>0.44926056265830994</v>
      </c>
      <c r="E44">
        <v>0.453145831823349</v>
      </c>
      <c r="F44">
        <v>0.43938416242599487</v>
      </c>
      <c r="G44">
        <v>0.48097872734069824</v>
      </c>
      <c r="H44">
        <v>0.50370413064956665</v>
      </c>
    </row>
    <row r="45" spans="1:8" x14ac:dyDescent="0.3">
      <c r="A45" t="s">
        <v>41</v>
      </c>
      <c r="B45" t="s">
        <v>86</v>
      </c>
      <c r="E45">
        <v>0.57137578725814819</v>
      </c>
      <c r="F45">
        <v>0.51347696781158447</v>
      </c>
      <c r="G45">
        <v>0.51852583885192871</v>
      </c>
      <c r="H45">
        <v>0.51417732238769531</v>
      </c>
    </row>
    <row r="46" spans="1:8" x14ac:dyDescent="0.3">
      <c r="A46" t="s">
        <v>41</v>
      </c>
      <c r="B46" t="s">
        <v>87</v>
      </c>
      <c r="E46">
        <v>0.33172082901000977</v>
      </c>
      <c r="F46">
        <v>0.32727554440498352</v>
      </c>
      <c r="G46">
        <v>0.3223903477191925</v>
      </c>
      <c r="H46">
        <v>0.29441148042678833</v>
      </c>
    </row>
    <row r="47" spans="1:8" x14ac:dyDescent="0.3">
      <c r="A47" t="s">
        <v>33</v>
      </c>
      <c r="B47" t="s">
        <v>88</v>
      </c>
      <c r="C47">
        <v>0.50080299377441406</v>
      </c>
      <c r="D47">
        <v>0.46860930323600769</v>
      </c>
      <c r="E47">
        <v>0.42291280627250671</v>
      </c>
      <c r="F47">
        <v>0.39007443189620972</v>
      </c>
      <c r="G47">
        <v>0.40917158126831055</v>
      </c>
      <c r="H47">
        <v>0.41341987252235413</v>
      </c>
    </row>
    <row r="48" spans="1:8" x14ac:dyDescent="0.3">
      <c r="A48" t="s">
        <v>33</v>
      </c>
      <c r="B48" t="s">
        <v>89</v>
      </c>
      <c r="C48">
        <v>0.48292350769042969</v>
      </c>
      <c r="D48">
        <v>0.49305319786071777</v>
      </c>
      <c r="E48">
        <v>0.47747379541397095</v>
      </c>
      <c r="F48">
        <v>0.47875601053237915</v>
      </c>
      <c r="G48">
        <v>0.49457135796546936</v>
      </c>
      <c r="H48">
        <v>0.49342906475067139</v>
      </c>
    </row>
    <row r="49" spans="1:8" x14ac:dyDescent="0.3">
      <c r="A49" t="s">
        <v>26</v>
      </c>
      <c r="B49" t="s">
        <v>90</v>
      </c>
      <c r="C49">
        <v>0.31890222430229187</v>
      </c>
      <c r="D49">
        <v>0.32221949100494385</v>
      </c>
      <c r="E49">
        <v>0.36579781770706177</v>
      </c>
      <c r="F49">
        <v>0.36928132176399231</v>
      </c>
      <c r="G49">
        <v>0.40513187646865845</v>
      </c>
      <c r="H49">
        <v>0.42018130421638489</v>
      </c>
    </row>
    <row r="50" spans="1:8" x14ac:dyDescent="0.3">
      <c r="A50" t="s">
        <v>26</v>
      </c>
      <c r="B50" t="s">
        <v>91</v>
      </c>
      <c r="C50">
        <v>0.63210994005203247</v>
      </c>
      <c r="D50">
        <v>0.61237168312072754</v>
      </c>
      <c r="E50">
        <v>0.55608242750167847</v>
      </c>
      <c r="F50">
        <v>0.54203915596008301</v>
      </c>
      <c r="G50">
        <v>0.53717446327209473</v>
      </c>
      <c r="H50">
        <v>0.50681573152542114</v>
      </c>
    </row>
    <row r="51" spans="1:8" x14ac:dyDescent="0.3">
      <c r="A51" t="s">
        <v>29</v>
      </c>
      <c r="B51" t="s">
        <v>92</v>
      </c>
      <c r="C51">
        <v>0.3904297947883606</v>
      </c>
      <c r="D51">
        <v>0.390623539686203</v>
      </c>
      <c r="E51">
        <v>0.33772346377372742</v>
      </c>
      <c r="F51">
        <v>0.38902515172958374</v>
      </c>
      <c r="G51">
        <v>0.36570379137992859</v>
      </c>
      <c r="H51">
        <v>0.34664103388786316</v>
      </c>
    </row>
    <row r="52" spans="1:8" x14ac:dyDescent="0.3">
      <c r="A52" t="s">
        <v>29</v>
      </c>
      <c r="B52" t="s">
        <v>93</v>
      </c>
      <c r="C52">
        <v>0.54735666513442993</v>
      </c>
      <c r="D52">
        <v>0.51121598482131958</v>
      </c>
      <c r="E52">
        <v>0.4887596070766449</v>
      </c>
      <c r="F52">
        <v>0.48578208684921265</v>
      </c>
      <c r="G52">
        <v>0.4996086061000824</v>
      </c>
      <c r="H52">
        <v>0.50271773338317871</v>
      </c>
    </row>
    <row r="53" spans="1:8" x14ac:dyDescent="0.3">
      <c r="A53" t="s">
        <v>112</v>
      </c>
      <c r="B53" t="s">
        <v>113</v>
      </c>
      <c r="C53">
        <v>0.49119138717651367</v>
      </c>
      <c r="D53">
        <v>0.46628057956695557</v>
      </c>
      <c r="E53">
        <v>0.41526782512664795</v>
      </c>
      <c r="F53">
        <v>0.37335890531539917</v>
      </c>
      <c r="G53">
        <v>0.42092275619506836</v>
      </c>
      <c r="H53">
        <v>0.38108637928962708</v>
      </c>
    </row>
    <row r="54" spans="1:8" x14ac:dyDescent="0.3">
      <c r="A54" t="s">
        <v>112</v>
      </c>
      <c r="B54" t="s">
        <v>114</v>
      </c>
      <c r="C54">
        <v>0.46797439455986023</v>
      </c>
      <c r="D54">
        <v>0.48237037658691406</v>
      </c>
      <c r="E54">
        <v>0.49744826555252075</v>
      </c>
      <c r="F54">
        <v>0.48490920662879944</v>
      </c>
      <c r="G54">
        <v>0.45641598105430603</v>
      </c>
      <c r="H54">
        <v>0.43052026629447937</v>
      </c>
    </row>
    <row r="55" spans="1:8" x14ac:dyDescent="0.3">
      <c r="A55" t="s">
        <v>112</v>
      </c>
      <c r="B55" t="s">
        <v>115</v>
      </c>
      <c r="C55">
        <v>0.52429062128067017</v>
      </c>
      <c r="D55">
        <v>0.53650504350662231</v>
      </c>
      <c r="E55">
        <v>0.50778424739837646</v>
      </c>
      <c r="F55">
        <v>0.52179545164108276</v>
      </c>
      <c r="G55">
        <v>0.53468990325927734</v>
      </c>
      <c r="H55">
        <v>0.5522187352180481</v>
      </c>
    </row>
    <row r="56" spans="1:8" x14ac:dyDescent="0.3">
      <c r="A56" t="s">
        <v>235</v>
      </c>
      <c r="B56" t="s">
        <v>237</v>
      </c>
      <c r="E56">
        <v>0.47276070713996887</v>
      </c>
      <c r="F56">
        <v>0.46332886815071106</v>
      </c>
      <c r="G56">
        <v>0.4816017746925354</v>
      </c>
      <c r="H56">
        <v>0.4660736620426178</v>
      </c>
    </row>
    <row r="57" spans="1:8" x14ac:dyDescent="0.3">
      <c r="A57" t="s">
        <v>235</v>
      </c>
      <c r="B57" t="s">
        <v>238</v>
      </c>
      <c r="E57">
        <v>0.3872322142124176</v>
      </c>
      <c r="F57">
        <v>0.45489639043807983</v>
      </c>
      <c r="G57">
        <v>0.46414121985435486</v>
      </c>
      <c r="H57">
        <v>0.45944985747337341</v>
      </c>
    </row>
    <row r="58" spans="1:8" x14ac:dyDescent="0.3">
      <c r="A58" t="s">
        <v>235</v>
      </c>
      <c r="B58" t="s">
        <v>66</v>
      </c>
      <c r="E58">
        <v>0.51825016736984253</v>
      </c>
      <c r="F58">
        <v>0.35309010744094849</v>
      </c>
      <c r="G58">
        <v>0.38486140966415405</v>
      </c>
      <c r="H58">
        <v>0.45973747968673706</v>
      </c>
    </row>
    <row r="59" spans="1:8" x14ac:dyDescent="0.3">
      <c r="A59" t="s">
        <v>242</v>
      </c>
      <c r="B59" t="s">
        <v>66</v>
      </c>
      <c r="E59">
        <v>0.42475724220275879</v>
      </c>
      <c r="F59">
        <v>0.44891053438186646</v>
      </c>
      <c r="G59">
        <v>0.45586192607879639</v>
      </c>
      <c r="H59">
        <v>0.46325680613517761</v>
      </c>
    </row>
    <row r="60" spans="1:8" x14ac:dyDescent="0.3">
      <c r="A60" t="s">
        <v>242</v>
      </c>
      <c r="B60" t="s">
        <v>237</v>
      </c>
      <c r="E60">
        <v>0.48366060853004456</v>
      </c>
      <c r="F60">
        <v>0.34744852781295776</v>
      </c>
      <c r="G60">
        <v>0.37913697957992554</v>
      </c>
      <c r="H60">
        <v>0.44637322425842285</v>
      </c>
    </row>
    <row r="61" spans="1:8" x14ac:dyDescent="0.3">
      <c r="A61" t="s">
        <v>242</v>
      </c>
      <c r="B61" t="s">
        <v>238</v>
      </c>
      <c r="E61">
        <v>0.47745829820632935</v>
      </c>
      <c r="F61">
        <v>0.47524261474609375</v>
      </c>
      <c r="G61">
        <v>0.50070881843566895</v>
      </c>
      <c r="H61">
        <v>0.47020143270492554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1">
    <tabColor theme="1"/>
  </sheetPr>
  <dimension ref="A1:F61"/>
  <sheetViews>
    <sheetView workbookViewId="0"/>
  </sheetViews>
  <sheetFormatPr baseColWidth="10" defaultColWidth="8.6640625" defaultRowHeight="14.4" x14ac:dyDescent="0.3"/>
  <sheetData>
    <row r="1" spans="1:6" x14ac:dyDescent="0.3">
      <c r="A1" t="s">
        <v>50</v>
      </c>
      <c r="B1" t="s">
        <v>236</v>
      </c>
      <c r="C1" t="s">
        <v>247</v>
      </c>
      <c r="D1" t="s">
        <v>248</v>
      </c>
      <c r="E1" t="s">
        <v>249</v>
      </c>
      <c r="F1" t="s">
        <v>250</v>
      </c>
    </row>
    <row r="2" spans="1:6" x14ac:dyDescent="0.3">
      <c r="A2" t="s">
        <v>27</v>
      </c>
      <c r="B2" t="s">
        <v>486</v>
      </c>
      <c r="C2">
        <v>0.3649393618106842</v>
      </c>
      <c r="D2">
        <v>7.2111383080482483E-2</v>
      </c>
      <c r="E2">
        <v>0.43986073136329651</v>
      </c>
      <c r="F2">
        <v>5.1130391657352448E-2</v>
      </c>
    </row>
    <row r="3" spans="1:6" x14ac:dyDescent="0.3">
      <c r="A3" t="s">
        <v>27</v>
      </c>
      <c r="B3" t="s">
        <v>487</v>
      </c>
      <c r="C3">
        <v>0.33991259336471558</v>
      </c>
      <c r="D3">
        <v>7.4049629271030426E-2</v>
      </c>
      <c r="E3">
        <v>0.453835129737854</v>
      </c>
      <c r="F3">
        <v>4.2441964149475098E-2</v>
      </c>
    </row>
    <row r="4" spans="1:6" x14ac:dyDescent="0.3">
      <c r="A4" t="s">
        <v>27</v>
      </c>
      <c r="B4" t="s">
        <v>488</v>
      </c>
      <c r="C4">
        <v>0.35785976052284241</v>
      </c>
      <c r="D4">
        <v>0.16981470584869385</v>
      </c>
      <c r="E4">
        <v>0.38814440369606018</v>
      </c>
      <c r="F4">
        <v>2.3290662094950676E-2</v>
      </c>
    </row>
    <row r="5" spans="1:6" x14ac:dyDescent="0.3">
      <c r="A5" t="s">
        <v>27</v>
      </c>
      <c r="B5" t="s">
        <v>502</v>
      </c>
      <c r="C5">
        <v>0.36067014932632446</v>
      </c>
      <c r="D5">
        <v>0.16302536427974701</v>
      </c>
      <c r="E5">
        <v>0.37702873349189758</v>
      </c>
      <c r="F5">
        <v>1.7497802153229713E-2</v>
      </c>
    </row>
    <row r="6" spans="1:6" x14ac:dyDescent="0.3">
      <c r="A6" t="s">
        <v>51</v>
      </c>
      <c r="B6" t="s">
        <v>503</v>
      </c>
      <c r="C6">
        <v>0.35071000456809998</v>
      </c>
      <c r="D6">
        <v>7.290978729724884E-2</v>
      </c>
      <c r="E6">
        <v>0.44851797819137573</v>
      </c>
      <c r="F6">
        <v>4.6501960605382919E-2</v>
      </c>
    </row>
    <row r="7" spans="1:6" x14ac:dyDescent="0.3">
      <c r="A7" t="s">
        <v>51</v>
      </c>
      <c r="B7" t="s">
        <v>504</v>
      </c>
      <c r="C7">
        <v>0.3547399640083313</v>
      </c>
      <c r="D7">
        <v>0.13171875476837158</v>
      </c>
      <c r="E7">
        <v>0.40883553028106689</v>
      </c>
      <c r="F7">
        <v>3.0410053208470345E-2</v>
      </c>
    </row>
    <row r="8" spans="1:6" x14ac:dyDescent="0.3">
      <c r="A8" t="s">
        <v>51</v>
      </c>
      <c r="B8" t="s">
        <v>505</v>
      </c>
      <c r="C8">
        <v>0.35769510269165039</v>
      </c>
      <c r="D8">
        <v>0.16393992304801941</v>
      </c>
      <c r="E8">
        <v>0.38063463568687439</v>
      </c>
      <c r="F8">
        <v>1.7882848158478737E-2</v>
      </c>
    </row>
    <row r="9" spans="1:6" x14ac:dyDescent="0.3">
      <c r="A9" t="s">
        <v>52</v>
      </c>
      <c r="B9" t="s">
        <v>54</v>
      </c>
      <c r="C9">
        <v>0.42499625682830811</v>
      </c>
      <c r="D9">
        <v>8.2036994397640228E-2</v>
      </c>
      <c r="E9">
        <v>0.36860203742980957</v>
      </c>
      <c r="F9">
        <v>4.8289250582456589E-2</v>
      </c>
    </row>
    <row r="10" spans="1:6" x14ac:dyDescent="0.3">
      <c r="A10" t="s">
        <v>52</v>
      </c>
      <c r="B10" t="s">
        <v>55</v>
      </c>
      <c r="C10">
        <v>0.35462501645088196</v>
      </c>
      <c r="D10">
        <v>9.3654938042163849E-2</v>
      </c>
      <c r="E10">
        <v>0.40832006931304932</v>
      </c>
      <c r="F10">
        <v>5.0861217081546783E-2</v>
      </c>
    </row>
    <row r="11" spans="1:6" x14ac:dyDescent="0.3">
      <c r="A11" t="s">
        <v>52</v>
      </c>
      <c r="B11" t="s">
        <v>56</v>
      </c>
      <c r="C11">
        <v>0.3291073739528656</v>
      </c>
      <c r="D11">
        <v>8.1668801605701447E-2</v>
      </c>
      <c r="E11">
        <v>0.44305405020713806</v>
      </c>
      <c r="F11">
        <v>6.5872110426425934E-2</v>
      </c>
    </row>
    <row r="12" spans="1:6" x14ac:dyDescent="0.3">
      <c r="A12" t="s">
        <v>52</v>
      </c>
      <c r="B12" t="s">
        <v>57</v>
      </c>
      <c r="C12">
        <v>0.34488934278488159</v>
      </c>
      <c r="D12">
        <v>0.10084225237369537</v>
      </c>
      <c r="E12">
        <v>0.4332273006439209</v>
      </c>
      <c r="F12">
        <v>4.2414028197526932E-2</v>
      </c>
    </row>
    <row r="13" spans="1:6" x14ac:dyDescent="0.3">
      <c r="A13" t="s">
        <v>52</v>
      </c>
      <c r="B13" t="s">
        <v>58</v>
      </c>
      <c r="C13">
        <v>0.36368873715400696</v>
      </c>
      <c r="D13">
        <v>9.9795937538146973E-2</v>
      </c>
      <c r="E13">
        <v>0.42217960953712463</v>
      </c>
      <c r="F13">
        <v>3.570035845041275E-2</v>
      </c>
    </row>
    <row r="14" spans="1:6" x14ac:dyDescent="0.3">
      <c r="A14" t="s">
        <v>52</v>
      </c>
      <c r="B14" t="s">
        <v>59</v>
      </c>
      <c r="C14">
        <v>0.37498739361763</v>
      </c>
      <c r="D14">
        <v>9.9028520286083221E-2</v>
      </c>
      <c r="E14">
        <v>0.39939916133880615</v>
      </c>
      <c r="F14">
        <v>3.6653447896242142E-2</v>
      </c>
    </row>
    <row r="15" spans="1:6" x14ac:dyDescent="0.3">
      <c r="A15" t="s">
        <v>52</v>
      </c>
      <c r="B15" t="s">
        <v>60</v>
      </c>
      <c r="C15">
        <v>0.37073168158531189</v>
      </c>
      <c r="D15">
        <v>0.11769073456525803</v>
      </c>
      <c r="E15">
        <v>0.40421479940414429</v>
      </c>
      <c r="F15">
        <v>2.9992943629622459E-2</v>
      </c>
    </row>
    <row r="16" spans="1:6" x14ac:dyDescent="0.3">
      <c r="A16" t="s">
        <v>52</v>
      </c>
      <c r="B16" t="s">
        <v>61</v>
      </c>
      <c r="C16">
        <v>0.34461453557014465</v>
      </c>
      <c r="D16">
        <v>0.14370858669281006</v>
      </c>
      <c r="E16">
        <v>0.41577953100204468</v>
      </c>
      <c r="F16">
        <v>2.8634699061512947E-2</v>
      </c>
    </row>
    <row r="17" spans="1:6" x14ac:dyDescent="0.3">
      <c r="A17" t="s">
        <v>52</v>
      </c>
      <c r="B17" t="s">
        <v>62</v>
      </c>
      <c r="C17">
        <v>0.34279775619506836</v>
      </c>
      <c r="D17">
        <v>0.14236330986022949</v>
      </c>
      <c r="E17">
        <v>0.41552779078483582</v>
      </c>
      <c r="F17">
        <v>2.6372781023383141E-2</v>
      </c>
    </row>
    <row r="18" spans="1:6" x14ac:dyDescent="0.3">
      <c r="A18" t="s">
        <v>52</v>
      </c>
      <c r="B18" t="s">
        <v>63</v>
      </c>
      <c r="C18">
        <v>0.29711508750915527</v>
      </c>
      <c r="D18">
        <v>0.1161574199795723</v>
      </c>
      <c r="E18">
        <v>0.52772080898284912</v>
      </c>
      <c r="F18">
        <v>1.4847155660390854E-2</v>
      </c>
    </row>
    <row r="19" spans="1:6" x14ac:dyDescent="0.3">
      <c r="A19" t="s">
        <v>53</v>
      </c>
      <c r="B19" t="s">
        <v>503</v>
      </c>
      <c r="C19">
        <v>0.36288142204284668</v>
      </c>
      <c r="D19">
        <v>9.1677233576774597E-2</v>
      </c>
      <c r="E19">
        <v>0.41551616787910461</v>
      </c>
      <c r="F19">
        <v>4.8640031367540359E-2</v>
      </c>
    </row>
    <row r="20" spans="1:6" x14ac:dyDescent="0.3">
      <c r="A20" t="s">
        <v>53</v>
      </c>
      <c r="B20" t="s">
        <v>504</v>
      </c>
      <c r="C20">
        <v>0.35805121064186096</v>
      </c>
      <c r="D20">
        <v>0.12595368921756744</v>
      </c>
      <c r="E20">
        <v>0.40883633494377136</v>
      </c>
      <c r="F20">
        <v>3.037571907043457E-2</v>
      </c>
    </row>
    <row r="21" spans="1:6" x14ac:dyDescent="0.3">
      <c r="A21" t="s">
        <v>53</v>
      </c>
      <c r="B21" t="s">
        <v>505</v>
      </c>
      <c r="C21">
        <v>0.29711508750915527</v>
      </c>
      <c r="D21">
        <v>0.1161574199795723</v>
      </c>
      <c r="E21">
        <v>0.52772080898284912</v>
      </c>
      <c r="F21">
        <v>1.4847155660390854E-2</v>
      </c>
    </row>
    <row r="22" spans="1:6" x14ac:dyDescent="0.3">
      <c r="A22" t="s">
        <v>36</v>
      </c>
      <c r="B22" t="s">
        <v>64</v>
      </c>
      <c r="C22">
        <v>0.40221410989761353</v>
      </c>
      <c r="D22">
        <v>0.19541531801223755</v>
      </c>
      <c r="E22">
        <v>0.3044152557849884</v>
      </c>
      <c r="F22">
        <v>2.4771418422460556E-2</v>
      </c>
    </row>
    <row r="23" spans="1:6" x14ac:dyDescent="0.3">
      <c r="A23" t="s">
        <v>36</v>
      </c>
      <c r="B23" t="s">
        <v>506</v>
      </c>
      <c r="C23">
        <v>0.365740567445755</v>
      </c>
      <c r="D23">
        <v>6.7124702036380768E-2</v>
      </c>
      <c r="E23">
        <v>0.45880118012428284</v>
      </c>
      <c r="F23">
        <v>3.7910841405391693E-2</v>
      </c>
    </row>
    <row r="24" spans="1:6" x14ac:dyDescent="0.3">
      <c r="A24" t="s">
        <v>36</v>
      </c>
      <c r="B24" t="s">
        <v>65</v>
      </c>
      <c r="C24">
        <v>0.29493254423141479</v>
      </c>
      <c r="D24">
        <v>5.2390925586223602E-2</v>
      </c>
      <c r="E24">
        <v>0.51424926519393921</v>
      </c>
      <c r="F24">
        <v>4.9585260450839996E-2</v>
      </c>
    </row>
    <row r="25" spans="1:6" x14ac:dyDescent="0.3">
      <c r="A25" t="s">
        <v>36</v>
      </c>
      <c r="B25" t="s">
        <v>66</v>
      </c>
      <c r="C25">
        <v>0.4294283390045166</v>
      </c>
      <c r="D25">
        <v>0.12640225887298584</v>
      </c>
      <c r="E25">
        <v>0.37639594078063965</v>
      </c>
      <c r="F25">
        <v>8.1400703638792038E-3</v>
      </c>
    </row>
    <row r="26" spans="1:6" x14ac:dyDescent="0.3">
      <c r="A26" t="s">
        <v>37</v>
      </c>
      <c r="B26" t="s">
        <v>67</v>
      </c>
      <c r="C26">
        <v>0.39569118618965149</v>
      </c>
      <c r="D26">
        <v>0.12853817641735077</v>
      </c>
      <c r="E26">
        <v>0.36494120955467224</v>
      </c>
      <c r="F26">
        <v>3.3872131258249283E-2</v>
      </c>
    </row>
    <row r="27" spans="1:6" x14ac:dyDescent="0.3">
      <c r="A27" t="s">
        <v>37</v>
      </c>
      <c r="B27" t="s">
        <v>68</v>
      </c>
      <c r="C27">
        <v>0.32274696230888367</v>
      </c>
      <c r="D27">
        <v>9.795667976140976E-2</v>
      </c>
      <c r="E27">
        <v>0.48005470633506775</v>
      </c>
      <c r="F27">
        <v>3.7318188697099686E-2</v>
      </c>
    </row>
    <row r="28" spans="1:6" x14ac:dyDescent="0.3">
      <c r="A28" t="s">
        <v>37</v>
      </c>
      <c r="B28" t="s">
        <v>69</v>
      </c>
      <c r="C28">
        <v>0.28566446900367737</v>
      </c>
      <c r="D28">
        <v>5.0617989152669907E-2</v>
      </c>
      <c r="E28">
        <v>0.49836140871047974</v>
      </c>
      <c r="F28">
        <v>4.739050567150116E-2</v>
      </c>
    </row>
    <row r="29" spans="1:6" x14ac:dyDescent="0.3">
      <c r="A29" t="s">
        <v>28</v>
      </c>
      <c r="B29" t="s">
        <v>246</v>
      </c>
      <c r="C29">
        <v>0.35266757011413574</v>
      </c>
      <c r="D29">
        <v>0.12437772750854492</v>
      </c>
      <c r="E29">
        <v>0.41628456115722656</v>
      </c>
      <c r="F29">
        <v>3.5449694842100143E-2</v>
      </c>
    </row>
    <row r="30" spans="1:6" x14ac:dyDescent="0.3">
      <c r="A30" t="s">
        <v>28</v>
      </c>
      <c r="B30" t="s">
        <v>72</v>
      </c>
      <c r="C30">
        <v>0.41203850507736206</v>
      </c>
      <c r="D30">
        <v>0.11977146565914154</v>
      </c>
      <c r="E30">
        <v>0.32030138373374939</v>
      </c>
      <c r="F30">
        <v>2.756102941930294E-2</v>
      </c>
    </row>
    <row r="31" spans="1:6" x14ac:dyDescent="0.3">
      <c r="A31" t="s">
        <v>28</v>
      </c>
      <c r="B31" t="s">
        <v>73</v>
      </c>
      <c r="C31">
        <v>0.33785441517829895</v>
      </c>
      <c r="D31">
        <v>7.1076489984989166E-2</v>
      </c>
      <c r="E31">
        <v>0.47044402360916138</v>
      </c>
      <c r="F31">
        <v>4.3698567897081375E-2</v>
      </c>
    </row>
    <row r="32" spans="1:6" x14ac:dyDescent="0.3">
      <c r="A32" t="s">
        <v>38</v>
      </c>
      <c r="B32" t="s">
        <v>74</v>
      </c>
      <c r="C32">
        <v>0.36316949129104614</v>
      </c>
      <c r="D32">
        <v>0.10798680037260056</v>
      </c>
      <c r="E32">
        <v>0.43359509110450745</v>
      </c>
      <c r="F32">
        <v>2.2684341296553612E-2</v>
      </c>
    </row>
    <row r="33" spans="1:6" x14ac:dyDescent="0.3">
      <c r="A33" t="s">
        <v>38</v>
      </c>
      <c r="B33" t="s">
        <v>75</v>
      </c>
      <c r="C33">
        <v>0.29924428462982178</v>
      </c>
      <c r="D33">
        <v>9.2432282865047455E-2</v>
      </c>
      <c r="E33">
        <v>0.4030245840549469</v>
      </c>
      <c r="F33">
        <v>0.10036559402942657</v>
      </c>
    </row>
    <row r="34" spans="1:6" x14ac:dyDescent="0.3">
      <c r="A34" t="s">
        <v>40</v>
      </c>
      <c r="B34" t="s">
        <v>84</v>
      </c>
      <c r="C34">
        <v>0.37317508459091187</v>
      </c>
      <c r="D34">
        <v>0.12207017838954926</v>
      </c>
      <c r="E34">
        <v>0.39592933654785156</v>
      </c>
      <c r="F34">
        <v>3.4932643175125122E-2</v>
      </c>
    </row>
    <row r="35" spans="1:6" x14ac:dyDescent="0.3">
      <c r="A35" t="s">
        <v>40</v>
      </c>
      <c r="B35" t="s">
        <v>85</v>
      </c>
      <c r="C35">
        <v>0.32857489585876465</v>
      </c>
      <c r="D35">
        <v>8.5971489548683167E-2</v>
      </c>
      <c r="E35">
        <v>0.46443229913711548</v>
      </c>
      <c r="F35">
        <v>3.9271857589483261E-2</v>
      </c>
    </row>
    <row r="36" spans="1:6" x14ac:dyDescent="0.3">
      <c r="A36" t="s">
        <v>41</v>
      </c>
      <c r="B36" t="s">
        <v>86</v>
      </c>
      <c r="C36">
        <v>0.30657696723937988</v>
      </c>
      <c r="D36">
        <v>0.10278639197349548</v>
      </c>
      <c r="E36">
        <v>0.47367379069328308</v>
      </c>
      <c r="F36">
        <v>4.0503539144992828E-2</v>
      </c>
    </row>
    <row r="37" spans="1:6" x14ac:dyDescent="0.3">
      <c r="A37" t="s">
        <v>41</v>
      </c>
      <c r="B37" t="s">
        <v>87</v>
      </c>
      <c r="C37">
        <v>0.50696837902069092</v>
      </c>
      <c r="D37">
        <v>0.12453223764896393</v>
      </c>
      <c r="E37">
        <v>0.26851662993431091</v>
      </c>
      <c r="F37">
        <v>2.5894865393638611E-2</v>
      </c>
    </row>
    <row r="38" spans="1:6" x14ac:dyDescent="0.3">
      <c r="A38" t="s">
        <v>33</v>
      </c>
      <c r="B38" t="s">
        <v>88</v>
      </c>
      <c r="C38">
        <v>0.37978383898735046</v>
      </c>
      <c r="D38">
        <v>0.1271514892578125</v>
      </c>
      <c r="E38">
        <v>0.38106450438499451</v>
      </c>
      <c r="F38">
        <v>3.2355345785617828E-2</v>
      </c>
    </row>
    <row r="39" spans="1:6" x14ac:dyDescent="0.3">
      <c r="A39" t="s">
        <v>33</v>
      </c>
      <c r="B39" t="s">
        <v>89</v>
      </c>
      <c r="C39">
        <v>0.33616706728935242</v>
      </c>
      <c r="D39">
        <v>9.3624576926231384E-2</v>
      </c>
      <c r="E39">
        <v>0.45342111587524414</v>
      </c>
      <c r="F39">
        <v>4.0007956326007843E-2</v>
      </c>
    </row>
    <row r="40" spans="1:6" x14ac:dyDescent="0.3">
      <c r="A40" t="s">
        <v>26</v>
      </c>
      <c r="B40" t="s">
        <v>90</v>
      </c>
      <c r="C40">
        <v>0.42077895998954773</v>
      </c>
      <c r="D40">
        <v>7.3913656175136566E-2</v>
      </c>
      <c r="E40">
        <v>0.37465769052505493</v>
      </c>
      <c r="F40">
        <v>4.5523598790168762E-2</v>
      </c>
    </row>
    <row r="41" spans="1:6" x14ac:dyDescent="0.3">
      <c r="A41" t="s">
        <v>26</v>
      </c>
      <c r="B41" t="s">
        <v>91</v>
      </c>
      <c r="C41">
        <v>0.30084037780761719</v>
      </c>
      <c r="D41">
        <v>0.12629491090774536</v>
      </c>
      <c r="E41">
        <v>0.47678977251052856</v>
      </c>
      <c r="F41">
        <v>3.0025973916053772E-2</v>
      </c>
    </row>
    <row r="42" spans="1:6" x14ac:dyDescent="0.3">
      <c r="A42" t="s">
        <v>29</v>
      </c>
      <c r="B42" t="s">
        <v>92</v>
      </c>
      <c r="C42">
        <v>0.40102845430374146</v>
      </c>
      <c r="D42">
        <v>0.1678570955991745</v>
      </c>
      <c r="E42">
        <v>0.32028540968894958</v>
      </c>
      <c r="F42">
        <v>2.6355613023042679E-2</v>
      </c>
    </row>
    <row r="43" spans="1:6" x14ac:dyDescent="0.3">
      <c r="A43" t="s">
        <v>29</v>
      </c>
      <c r="B43" t="s">
        <v>93</v>
      </c>
      <c r="C43">
        <v>0.33673012256622314</v>
      </c>
      <c r="D43">
        <v>8.4939025342464447E-2</v>
      </c>
      <c r="E43">
        <v>0.46172395348548889</v>
      </c>
      <c r="F43">
        <v>4.0993768721818924E-2</v>
      </c>
    </row>
    <row r="44" spans="1:6" x14ac:dyDescent="0.3">
      <c r="A44" t="s">
        <v>112</v>
      </c>
      <c r="B44" t="s">
        <v>113</v>
      </c>
      <c r="C44">
        <v>0.36814790964126587</v>
      </c>
      <c r="D44">
        <v>0.18328402936458588</v>
      </c>
      <c r="E44">
        <v>0.35111427307128906</v>
      </c>
      <c r="F44">
        <v>2.997211180627346E-2</v>
      </c>
    </row>
    <row r="45" spans="1:6" x14ac:dyDescent="0.3">
      <c r="A45" t="s">
        <v>112</v>
      </c>
      <c r="B45" t="s">
        <v>114</v>
      </c>
      <c r="C45">
        <v>0.382193922996521</v>
      </c>
      <c r="D45">
        <v>0.10879246890544891</v>
      </c>
      <c r="E45">
        <v>0.39876252412796021</v>
      </c>
      <c r="F45">
        <v>3.1757768243551254E-2</v>
      </c>
    </row>
    <row r="46" spans="1:6" x14ac:dyDescent="0.3">
      <c r="A46" t="s">
        <v>112</v>
      </c>
      <c r="B46" t="s">
        <v>115</v>
      </c>
      <c r="C46">
        <v>0.3128204345703125</v>
      </c>
      <c r="D46">
        <v>5.1496353000402451E-2</v>
      </c>
      <c r="E46">
        <v>0.50526654720306396</v>
      </c>
      <c r="F46">
        <v>4.6952202916145325E-2</v>
      </c>
    </row>
    <row r="47" spans="1:6" x14ac:dyDescent="0.3">
      <c r="A47" t="s">
        <v>235</v>
      </c>
      <c r="B47" t="s">
        <v>237</v>
      </c>
      <c r="C47">
        <v>0.34488531947135925</v>
      </c>
      <c r="D47">
        <v>0.11001621186733246</v>
      </c>
      <c r="E47">
        <v>0.42343279719352722</v>
      </c>
      <c r="F47">
        <v>4.2640883475542068E-2</v>
      </c>
    </row>
    <row r="48" spans="1:6" x14ac:dyDescent="0.3">
      <c r="A48" t="s">
        <v>235</v>
      </c>
      <c r="B48" t="s">
        <v>238</v>
      </c>
      <c r="C48">
        <v>0.35183215141296387</v>
      </c>
      <c r="D48">
        <v>9.7193874418735504E-2</v>
      </c>
      <c r="E48">
        <v>0.43704813718795776</v>
      </c>
      <c r="F48">
        <v>2.2401731461286545E-2</v>
      </c>
    </row>
    <row r="49" spans="1:6" x14ac:dyDescent="0.3">
      <c r="A49" t="s">
        <v>235</v>
      </c>
      <c r="B49" t="s">
        <v>66</v>
      </c>
      <c r="C49">
        <v>0.40125459432601929</v>
      </c>
      <c r="D49">
        <v>8.2103051245212555E-2</v>
      </c>
      <c r="E49">
        <v>0.44648313522338867</v>
      </c>
      <c r="F49">
        <v>1.3254332356154919E-2</v>
      </c>
    </row>
    <row r="50" spans="1:6" x14ac:dyDescent="0.3">
      <c r="A50" t="s">
        <v>34</v>
      </c>
      <c r="B50" t="s">
        <v>70</v>
      </c>
      <c r="C50">
        <v>0.3246929943561554</v>
      </c>
      <c r="D50">
        <v>0.11282990127801895</v>
      </c>
      <c r="E50">
        <v>0.45139786601066589</v>
      </c>
      <c r="F50">
        <v>3.749702125787735E-2</v>
      </c>
    </row>
    <row r="51" spans="1:6" x14ac:dyDescent="0.3">
      <c r="A51" t="s">
        <v>34</v>
      </c>
      <c r="B51" t="s">
        <v>71</v>
      </c>
      <c r="C51">
        <v>0.43175354599952698</v>
      </c>
      <c r="D51">
        <v>0.15602223575115204</v>
      </c>
      <c r="E51">
        <v>0.31811746954917908</v>
      </c>
      <c r="F51">
        <v>3.0640166252851486E-2</v>
      </c>
    </row>
    <row r="52" spans="1:6" x14ac:dyDescent="0.3">
      <c r="A52" t="s">
        <v>34</v>
      </c>
      <c r="B52" t="s">
        <v>72</v>
      </c>
      <c r="C52">
        <v>0.41203850507736206</v>
      </c>
      <c r="D52">
        <v>0.11977146565914154</v>
      </c>
      <c r="E52">
        <v>0.32030138373374939</v>
      </c>
      <c r="F52">
        <v>2.756102941930294E-2</v>
      </c>
    </row>
    <row r="53" spans="1:6" x14ac:dyDescent="0.3">
      <c r="A53" t="s">
        <v>34</v>
      </c>
      <c r="B53" t="s">
        <v>73</v>
      </c>
      <c r="C53">
        <v>0.33785441517829895</v>
      </c>
      <c r="D53">
        <v>7.1076489984989166E-2</v>
      </c>
      <c r="E53">
        <v>0.47044402360916138</v>
      </c>
      <c r="F53">
        <v>4.3698567897081375E-2</v>
      </c>
    </row>
    <row r="54" spans="1:6" x14ac:dyDescent="0.3">
      <c r="A54" t="s">
        <v>255</v>
      </c>
      <c r="B54" t="s">
        <v>256</v>
      </c>
      <c r="C54">
        <v>0.40221410989761353</v>
      </c>
      <c r="D54">
        <v>0.19541531801223755</v>
      </c>
      <c r="E54">
        <v>0.3044152557849884</v>
      </c>
      <c r="F54">
        <v>2.4771418422460556E-2</v>
      </c>
    </row>
    <row r="55" spans="1:6" x14ac:dyDescent="0.3">
      <c r="A55" t="s">
        <v>255</v>
      </c>
      <c r="B55" t="s">
        <v>506</v>
      </c>
      <c r="C55">
        <v>0.365740567445755</v>
      </c>
      <c r="D55">
        <v>6.7124702036380768E-2</v>
      </c>
      <c r="E55">
        <v>0.45880118012428284</v>
      </c>
      <c r="F55">
        <v>3.7910841405391693E-2</v>
      </c>
    </row>
    <row r="56" spans="1:6" x14ac:dyDescent="0.3">
      <c r="A56" t="s">
        <v>255</v>
      </c>
      <c r="B56" t="s">
        <v>507</v>
      </c>
      <c r="C56">
        <v>0.29493254423141479</v>
      </c>
      <c r="D56">
        <v>5.2390925586223602E-2</v>
      </c>
      <c r="E56">
        <v>0.51424926519393921</v>
      </c>
      <c r="F56">
        <v>4.9585260450839996E-2</v>
      </c>
    </row>
    <row r="57" spans="1:6" x14ac:dyDescent="0.3">
      <c r="A57" t="s">
        <v>255</v>
      </c>
      <c r="B57" t="s">
        <v>257</v>
      </c>
      <c r="C57">
        <v>0.15443800389766693</v>
      </c>
      <c r="D57">
        <v>4.8805266618728638E-2</v>
      </c>
      <c r="E57">
        <v>0.7697557806968689</v>
      </c>
      <c r="F57">
        <v>0</v>
      </c>
    </row>
    <row r="58" spans="1:6" x14ac:dyDescent="0.3">
      <c r="A58" t="s">
        <v>255</v>
      </c>
      <c r="B58" t="s">
        <v>258</v>
      </c>
      <c r="C58">
        <v>0.52199196815490723</v>
      </c>
      <c r="D58">
        <v>9.5606431365013123E-2</v>
      </c>
      <c r="E58">
        <v>0.32054442167282104</v>
      </c>
      <c r="F58">
        <v>0</v>
      </c>
    </row>
    <row r="59" spans="1:6" x14ac:dyDescent="0.3">
      <c r="A59" t="s">
        <v>255</v>
      </c>
      <c r="B59" t="s">
        <v>259</v>
      </c>
      <c r="C59">
        <v>0.449748694896698</v>
      </c>
      <c r="D59">
        <v>4.9969829618930817E-2</v>
      </c>
      <c r="E59">
        <v>0.50028145313262939</v>
      </c>
      <c r="F59">
        <v>0</v>
      </c>
    </row>
    <row r="60" spans="1:6" x14ac:dyDescent="0.3">
      <c r="A60" t="s">
        <v>255</v>
      </c>
      <c r="B60" t="s">
        <v>260</v>
      </c>
      <c r="C60">
        <v>0.58378881216049194</v>
      </c>
      <c r="D60">
        <v>0.1419978141784668</v>
      </c>
      <c r="E60">
        <v>0.24224814772605896</v>
      </c>
      <c r="F60">
        <v>0</v>
      </c>
    </row>
    <row r="61" spans="1:6" x14ac:dyDescent="0.3">
      <c r="A61" t="s">
        <v>255</v>
      </c>
      <c r="B61" t="s">
        <v>66</v>
      </c>
      <c r="C61">
        <v>0.35913282632827759</v>
      </c>
      <c r="D61">
        <v>0.21511580049991608</v>
      </c>
      <c r="E61">
        <v>0.27948704361915588</v>
      </c>
      <c r="F61">
        <v>2.7425574138760567E-2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2">
    <tabColor theme="1"/>
  </sheetPr>
  <dimension ref="A1:S19"/>
  <sheetViews>
    <sheetView workbookViewId="0">
      <selection sqref="A1:S1"/>
    </sheetView>
  </sheetViews>
  <sheetFormatPr baseColWidth="10" defaultColWidth="10.88671875" defaultRowHeight="13.8" x14ac:dyDescent="0.25"/>
  <cols>
    <col min="1" max="1" width="10.88671875" style="27"/>
    <col min="2" max="19" width="6.44140625" style="26" customWidth="1"/>
    <col min="20" max="16384" width="10.88671875" style="17"/>
  </cols>
  <sheetData>
    <row r="1" spans="1:19" ht="19.5" customHeight="1" thickBot="1" x14ac:dyDescent="0.3">
      <c r="A1" s="80" t="s">
        <v>228</v>
      </c>
      <c r="B1" s="81"/>
      <c r="C1" s="81"/>
      <c r="D1" s="81"/>
      <c r="E1" s="81"/>
      <c r="F1" s="81"/>
      <c r="G1" s="81"/>
      <c r="H1" s="81"/>
      <c r="I1" s="81"/>
      <c r="J1" s="81"/>
      <c r="K1" s="81"/>
      <c r="L1" s="81"/>
      <c r="M1" s="81"/>
      <c r="N1" s="81"/>
      <c r="O1" s="81"/>
      <c r="P1" s="81"/>
      <c r="Q1" s="81"/>
      <c r="R1" s="81"/>
      <c r="S1" s="82"/>
    </row>
    <row r="2" spans="1:19" ht="14.4" thickBot="1" x14ac:dyDescent="0.3">
      <c r="A2" s="20"/>
      <c r="B2" s="32" t="str">
        <f>IF(r_data!B1="","",r_data!B1)</f>
        <v xml:space="preserve">1963 </v>
      </c>
      <c r="C2" s="19" t="str">
        <f>IF(r_data!C1="","",r_data!C1)</f>
        <v xml:space="preserve">1966 </v>
      </c>
      <c r="D2" s="19" t="str">
        <f>IF(r_data!D1="","",r_data!D1)</f>
        <v xml:space="preserve">1972 </v>
      </c>
      <c r="E2" s="19" t="str">
        <f>IF(r_data!E1="","",r_data!E1)</f>
        <v xml:space="preserve">1977 </v>
      </c>
      <c r="F2" s="19" t="str">
        <f>IF(r_data!F1="","",r_data!F1)</f>
        <v xml:space="preserve">1983 </v>
      </c>
      <c r="G2" s="19" t="str">
        <f>IF(r_data!G1="","",r_data!G1)</f>
        <v xml:space="preserve">1984 </v>
      </c>
      <c r="H2" s="19" t="str">
        <f>IF(r_data!H1="","",r_data!H1)</f>
        <v xml:space="preserve">1987 </v>
      </c>
      <c r="I2" s="19" t="str">
        <f>IF(r_data!I1="","",r_data!I1)</f>
        <v xml:space="preserve">1990 </v>
      </c>
      <c r="J2" s="19" t="str">
        <f>IF(r_data!J1="","",r_data!J1)</f>
        <v xml:space="preserve">1993 </v>
      </c>
      <c r="K2" s="19" t="str">
        <f>IF(r_data!K1="","",r_data!K1)</f>
        <v xml:space="preserve">1996 </v>
      </c>
      <c r="L2" s="19" t="str">
        <f>IF(r_data!L1="","",r_data!L1)</f>
        <v xml:space="preserve">1998 </v>
      </c>
      <c r="M2" s="19" t="str">
        <f>IF(r_data!M1="","",r_data!M1)</f>
        <v xml:space="preserve">2001 </v>
      </c>
      <c r="N2" s="19" t="str">
        <f>IF(r_data!N1="","",r_data!N1)</f>
        <v xml:space="preserve">2004 </v>
      </c>
      <c r="O2" s="19" t="str">
        <f>IF(r_data!O1="","",r_data!O1)</f>
        <v xml:space="preserve">2007 </v>
      </c>
      <c r="P2" s="19" t="str">
        <f>IF(r_data!P1="","",r_data!P1)</f>
        <v xml:space="preserve">2010 </v>
      </c>
      <c r="Q2" s="19" t="str">
        <f>IF(r_data!Q1="","",r_data!Q1)</f>
        <v xml:space="preserve">2013 </v>
      </c>
      <c r="R2" s="19" t="str">
        <f>IF(r_data!R1="","",r_data!R1)</f>
        <v xml:space="preserve">2016 </v>
      </c>
      <c r="S2" s="21" t="str">
        <f>IF(r_data!S1="","",r_data!S1)</f>
        <v xml:space="preserve">2019 </v>
      </c>
    </row>
    <row r="3" spans="1:19" x14ac:dyDescent="0.25">
      <c r="A3" s="33" t="str">
        <f>IF(r_miss!A2="","",r_miss!A2)</f>
        <v>age</v>
      </c>
      <c r="B3" s="28">
        <f>IF(r_miss!B2="","",r_miss!B2)</f>
        <v>0</v>
      </c>
      <c r="C3" s="28">
        <f>IF(r_miss!C2="","",r_miss!C2)</f>
        <v>8.2765333354473114E-3</v>
      </c>
      <c r="D3" s="28">
        <f>IF(r_miss!D2="","",r_miss!D2)</f>
        <v>2.0247013890184462E-4</v>
      </c>
      <c r="E3" s="28">
        <f>IF(r_miss!E2="","",r_miss!E2)</f>
        <v>7.4404762126505375E-3</v>
      </c>
      <c r="F3" s="28">
        <f>IF(r_miss!F2="","",r_miss!F2)</f>
        <v>7.6361224055290222E-3</v>
      </c>
      <c r="G3" s="28">
        <f>IF(r_miss!G2="","",r_miss!G2)</f>
        <v>6.151832640171051E-2</v>
      </c>
      <c r="H3" s="28">
        <f>IF(r_miss!H2="","",r_miss!H2)</f>
        <v>1.4207649976015091E-2</v>
      </c>
      <c r="I3" s="28">
        <f>IF(r_miss!I2="","",r_miss!I2)</f>
        <v>0</v>
      </c>
      <c r="J3" s="28">
        <f>IF(r_miss!J2="","",r_miss!J2)</f>
        <v>3.7710882723331451E-2</v>
      </c>
      <c r="K3" s="28">
        <f>IF(r_miss!K2="","",r_miss!K2)</f>
        <v>5.0083473324775696E-2</v>
      </c>
      <c r="L3" s="28">
        <f>IF(r_miss!L2="","",r_miss!L2)</f>
        <v>6.8002112209796906E-2</v>
      </c>
      <c r="M3" s="28">
        <f>IF(r_miss!M2="","",r_miss!M2)</f>
        <v>6.1194028705358505E-2</v>
      </c>
      <c r="N3" s="28">
        <f>IF(r_miss!N2="","",r_miss!N2)</f>
        <v>7.4618428945541382E-2</v>
      </c>
      <c r="O3" s="28">
        <f>IF(r_miss!O2="","",r_miss!O2)</f>
        <v>6.6203951835632324E-2</v>
      </c>
      <c r="P3" s="28">
        <f>IF(r_miss!P2="","",r_miss!P2)</f>
        <v>3.2520323991775513E-2</v>
      </c>
      <c r="Q3" s="28">
        <f>IF(r_miss!Q2="","",r_miss!Q2)</f>
        <v>2.57901381701231E-2</v>
      </c>
      <c r="R3" s="28">
        <f>IF(r_miss!R2="","",r_miss!R2)</f>
        <v>6.1745919287204742E-2</v>
      </c>
      <c r="S3" s="29">
        <f>IF(r_miss!S2="","",r_miss!S2)</f>
        <v>0</v>
      </c>
    </row>
    <row r="4" spans="1:19" x14ac:dyDescent="0.25">
      <c r="A4" s="34" t="str">
        <f>IF(r_miss!A3="","",r_miss!A3)</f>
        <v>class</v>
      </c>
      <c r="B4" s="28">
        <f>IF(r_miss!B3="","",r_miss!B3)</f>
        <v>2.4415584281086922E-2</v>
      </c>
      <c r="C4" s="28">
        <f>IF(r_miss!C3="","",r_miss!C3)</f>
        <v>0.26192793250083923</v>
      </c>
      <c r="D4" s="28">
        <f>IF(r_miss!D3="","",r_miss!D3)</f>
        <v>3.8469325751066208E-2</v>
      </c>
      <c r="E4" s="28">
        <f>IF(r_miss!E3="","",r_miss!E3)</f>
        <v>4.61309514939785E-2</v>
      </c>
      <c r="F4" s="28">
        <f>IF(r_miss!F3="","",r_miss!F3)</f>
        <v>2.4236388504505157E-2</v>
      </c>
      <c r="G4" s="28">
        <f>IF(r_miss!G3="","",r_miss!G3)</f>
        <v>6.0209423303604126E-2</v>
      </c>
      <c r="H4" s="28">
        <f>IF(r_miss!H3="","",r_miss!H3)</f>
        <v>0.19398906826972961</v>
      </c>
      <c r="I4" s="28">
        <f>IF(r_miss!I3="","",r_miss!I3)</f>
        <v>0.17918507754802704</v>
      </c>
      <c r="J4" s="28">
        <f>IF(r_miss!J3="","",r_miss!J3)</f>
        <v>0.10056235641241074</v>
      </c>
      <c r="K4" s="28">
        <f>IF(r_miss!K3="","",r_miss!K3)</f>
        <v>0.11296605318784714</v>
      </c>
      <c r="L4" s="28">
        <f>IF(r_miss!L3="","",r_miss!L3)</f>
        <v>0.14232999086380005</v>
      </c>
      <c r="M4" s="28">
        <f>IF(r_miss!M3="","",r_miss!M3)</f>
        <v>0.1358208954334259</v>
      </c>
      <c r="N4" s="28">
        <f>IF(r_miss!N3="","",r_miss!N3)</f>
        <v>0.13397400081157684</v>
      </c>
      <c r="O4" s="28">
        <f>IF(r_miss!O3="","",r_miss!O3)</f>
        <v>0.12813667953014374</v>
      </c>
      <c r="P4" s="28">
        <f>IF(r_miss!P3="","",r_miss!P3)</f>
        <v>0.10975609719753265</v>
      </c>
      <c r="Q4" s="28">
        <f>IF(r_miss!Q3="","",r_miss!Q3)</f>
        <v>0.11883691698312759</v>
      </c>
      <c r="R4" s="28">
        <f>IF(r_miss!R3="","",r_miss!R3)</f>
        <v>0.14691270887851715</v>
      </c>
      <c r="S4" s="29">
        <f>IF(r_miss!S3="","",r_miss!S3)</f>
        <v>9.7751259803771973E-2</v>
      </c>
    </row>
    <row r="5" spans="1:19" x14ac:dyDescent="0.25">
      <c r="A5" s="34" t="str">
        <f>IF(r_miss!A4="","",r_miss!A4)</f>
        <v>educ</v>
      </c>
      <c r="B5" s="28">
        <f>IF(r_miss!B4="","",r_miss!B4)</f>
        <v>5.1948049804195762E-4</v>
      </c>
      <c r="C5" s="28">
        <f>IF(r_miss!C4="","",r_miss!C4)</f>
        <v>4.8685492947697639E-3</v>
      </c>
      <c r="D5" s="28" t="str">
        <f>IF(r_miss!D4="","",r_miss!D4)</f>
        <v/>
      </c>
      <c r="E5" s="28">
        <f>IF(r_miss!E4="","",r_miss!E4)</f>
        <v>1.4880952658131719E-3</v>
      </c>
      <c r="F5" s="28">
        <f>IF(r_miss!F4="","",r_miss!F4)</f>
        <v>4.5484729111194611E-2</v>
      </c>
      <c r="G5" s="28">
        <f>IF(r_miss!G4="","",r_miss!G4)</f>
        <v>1.5706805512309074E-2</v>
      </c>
      <c r="H5" s="28">
        <f>IF(r_miss!H4="","",r_miss!H4)</f>
        <v>2.6775956153869629E-2</v>
      </c>
      <c r="I5" s="28">
        <f>IF(r_miss!I4="","",r_miss!I4)</f>
        <v>4.5655377209186554E-2</v>
      </c>
      <c r="J5" s="28">
        <f>IF(r_miss!J4="","",r_miss!J4)</f>
        <v>4.4326826930046082E-2</v>
      </c>
      <c r="K5" s="28">
        <f>IF(r_miss!K4="","",r_miss!K4)</f>
        <v>4.674457386136055E-2</v>
      </c>
      <c r="L5" s="28">
        <f>IF(r_miss!L4="","",r_miss!L4)</f>
        <v>7.063785195350647E-2</v>
      </c>
      <c r="M5" s="28">
        <f>IF(r_miss!M4="","",r_miss!M4)</f>
        <v>7.3134325444698334E-2</v>
      </c>
      <c r="N5" s="28">
        <f>IF(r_miss!N4="","",r_miss!N4)</f>
        <v>7.2922557592391968E-2</v>
      </c>
      <c r="O5" s="28">
        <f>IF(r_miss!O4="","",r_miss!O4)</f>
        <v>5.6059796363115311E-2</v>
      </c>
      <c r="P5" s="28">
        <f>IF(r_miss!P4="","",r_miss!P4)</f>
        <v>4.6973802149295807E-2</v>
      </c>
      <c r="Q5" s="28">
        <f>IF(r_miss!Q4="","",r_miss!Q4)</f>
        <v>4.0455121546983719E-2</v>
      </c>
      <c r="R5" s="28">
        <f>IF(r_miss!R4="","",r_miss!R4)</f>
        <v>6.4939670264720917E-2</v>
      </c>
      <c r="S5" s="29">
        <f>IF(r_miss!S4="","",r_miss!S4)</f>
        <v>3.8090866059064865E-2</v>
      </c>
    </row>
    <row r="6" spans="1:19" x14ac:dyDescent="0.25">
      <c r="A6" s="34" t="str">
        <f>IF(r_miss!A5="","",r_miss!A5)</f>
        <v>emp</v>
      </c>
      <c r="B6" s="28">
        <f>IF(r_miss!B5="","",r_miss!B5)</f>
        <v>0</v>
      </c>
      <c r="C6" s="28">
        <f>IF(r_miss!C5="","",r_miss!C5)</f>
        <v>0.45910418033599854</v>
      </c>
      <c r="D6" s="28">
        <f>IF(r_miss!D5="","",r_miss!D5)</f>
        <v>2.713099867105484E-2</v>
      </c>
      <c r="E6" s="28">
        <f>IF(r_miss!E5="","",r_miss!E5)</f>
        <v>4.9603177467361093E-4</v>
      </c>
      <c r="F6" s="28">
        <f>IF(r_miss!F5="","",r_miss!F5)</f>
        <v>1.5604250133037567E-2</v>
      </c>
      <c r="G6" s="28">
        <f>IF(r_miss!G5="","",r_miss!G5)</f>
        <v>3.5994764417409897E-2</v>
      </c>
      <c r="H6" s="28">
        <f>IF(r_miss!H5="","",r_miss!H5)</f>
        <v>3.0601093545556068E-2</v>
      </c>
      <c r="I6" s="28">
        <f>IF(r_miss!I5="","",r_miss!I5)</f>
        <v>5.5473737418651581E-2</v>
      </c>
      <c r="J6" s="28">
        <f>IF(r_miss!J5="","",r_miss!J5)</f>
        <v>9.3946412205696106E-2</v>
      </c>
      <c r="K6" s="28">
        <f>IF(r_miss!K5="","",r_miss!K5)</f>
        <v>0.12743461132049561</v>
      </c>
      <c r="L6" s="28">
        <f>IF(r_miss!L5="","",r_miss!L5)</f>
        <v>9.9630996584892273E-2</v>
      </c>
      <c r="M6" s="28">
        <f>IF(r_miss!M5="","",r_miss!M5)</f>
        <v>5.4228857159614563E-2</v>
      </c>
      <c r="N6" s="28">
        <f>IF(r_miss!N5="","",r_miss!N5)</f>
        <v>5.5398531258106232E-2</v>
      </c>
      <c r="O6" s="28">
        <f>IF(r_miss!O5="","",r_miss!O5)</f>
        <v>6.1398826539516449E-2</v>
      </c>
      <c r="P6" s="28">
        <f>IF(r_miss!P5="","",r_miss!P5)</f>
        <v>7.5429089367389679E-2</v>
      </c>
      <c r="Q6" s="28">
        <f>IF(r_miss!Q5="","",r_miss!Q5)</f>
        <v>7.0543617010116577E-2</v>
      </c>
      <c r="R6" s="28">
        <f>IF(r_miss!R5="","",r_miss!R5)</f>
        <v>9.3328602612018585E-2</v>
      </c>
      <c r="S6" s="29">
        <f>IF(r_miss!S5="","",r_miss!S5)</f>
        <v>3.5796236246824265E-2</v>
      </c>
    </row>
    <row r="7" spans="1:19" x14ac:dyDescent="0.25">
      <c r="A7" s="34" t="str">
        <f>IF(r_miss!A6="","",r_miss!A6)</f>
        <v>house</v>
      </c>
      <c r="B7" s="28">
        <f>IF(r_miss!B6="","",r_miss!B6)</f>
        <v>0</v>
      </c>
      <c r="C7" s="28">
        <f>IF(r_miss!C6="","",r_miss!C6)</f>
        <v>4.1869521141052246E-2</v>
      </c>
      <c r="D7" s="28">
        <f>IF(r_miss!D6="","",r_miss!D6)</f>
        <v>8.0988055560737848E-4</v>
      </c>
      <c r="E7" s="28">
        <f>IF(r_miss!E6="","",r_miss!E6)</f>
        <v>1.1408730410039425E-2</v>
      </c>
      <c r="F7" s="28">
        <f>IF(r_miss!F6="","",r_miss!F6)</f>
        <v>1.958831399679184E-2</v>
      </c>
      <c r="G7" s="28">
        <f>IF(r_miss!G6="","",r_miss!G6)</f>
        <v>0.10209424048662186</v>
      </c>
      <c r="H7" s="28" t="str">
        <f>IF(r_miss!H6="","",r_miss!H6)</f>
        <v/>
      </c>
      <c r="I7" s="28" t="str">
        <f>IF(r_miss!I6="","",r_miss!I6)</f>
        <v/>
      </c>
      <c r="J7" s="28" t="str">
        <f>IF(r_miss!J6="","",r_miss!J6)</f>
        <v/>
      </c>
      <c r="K7" s="28">
        <f>IF(r_miss!K6="","",r_miss!K6)</f>
        <v>2.7824152261018753E-2</v>
      </c>
      <c r="L7" s="28">
        <f>IF(r_miss!L6="","",r_miss!L6)</f>
        <v>3.8481812924146652E-2</v>
      </c>
      <c r="M7" s="28">
        <f>IF(r_miss!M6="","",r_miss!M6)</f>
        <v>2.8358209878206253E-2</v>
      </c>
      <c r="N7" s="28">
        <f>IF(r_miss!N6="","",r_miss!N6)</f>
        <v>3.7309214472770691E-2</v>
      </c>
      <c r="O7" s="28">
        <f>IF(r_miss!O6="","",r_miss!O6)</f>
        <v>2.6695141568779945E-2</v>
      </c>
      <c r="P7" s="28">
        <f>IF(r_miss!P6="","",r_miss!P6)</f>
        <v>3.0713640153408051E-2</v>
      </c>
      <c r="Q7" s="28">
        <f>IF(r_miss!Q6="","",r_miss!Q6)</f>
        <v>2.9329961165785789E-2</v>
      </c>
      <c r="R7" s="28">
        <f>IF(r_miss!R6="","",r_miss!R6)</f>
        <v>6.2100779265165329E-2</v>
      </c>
      <c r="S7" s="29">
        <f>IF(r_miss!S6="","",r_miss!S6)</f>
        <v>0</v>
      </c>
    </row>
    <row r="8" spans="1:19" x14ac:dyDescent="0.25">
      <c r="A8" s="34" t="str">
        <f>IF(r_miss!A7="","",r_miss!A7)</f>
        <v>inc</v>
      </c>
      <c r="B8" s="28">
        <f>IF(r_miss!B7="","",r_miss!B7)</f>
        <v>2.0779219921678305E-3</v>
      </c>
      <c r="C8" s="28">
        <f>IF(r_miss!C7="","",r_miss!C7)</f>
        <v>0.51168453693389893</v>
      </c>
      <c r="D8" s="28">
        <f>IF(r_miss!D7="","",r_miss!D7)</f>
        <v>1.8222312210127711E-3</v>
      </c>
      <c r="E8" s="28">
        <f>IF(r_miss!E7="","",r_miss!E7)</f>
        <v>0.201884925365448</v>
      </c>
      <c r="F8" s="28">
        <f>IF(r_miss!F7="","",r_miss!F7)</f>
        <v>0.16733068227767944</v>
      </c>
      <c r="G8" s="28" t="str">
        <f>IF(r_miss!G7="","",r_miss!G7)</f>
        <v/>
      </c>
      <c r="H8" s="28" t="str">
        <f>IF(r_miss!H7="","",r_miss!H7)</f>
        <v/>
      </c>
      <c r="I8" s="28" t="str">
        <f>IF(r_miss!I7="","",r_miss!I7)</f>
        <v/>
      </c>
      <c r="J8" s="28">
        <f>IF(r_miss!J7="","",r_miss!J7)</f>
        <v>0.10023155808448792</v>
      </c>
      <c r="K8" s="28">
        <f>IF(r_miss!K7="","",r_miss!K7)</f>
        <v>6.8447411060333252E-2</v>
      </c>
      <c r="L8" s="28">
        <f>IF(r_miss!L7="","",r_miss!L7)</f>
        <v>0.10173958539962769</v>
      </c>
      <c r="M8" s="28">
        <f>IF(r_miss!M7="","",r_miss!M7)</f>
        <v>8.8557213544845581E-2</v>
      </c>
      <c r="N8" s="28">
        <f>IF(r_miss!N7="","",r_miss!N7)</f>
        <v>0.10175240039825439</v>
      </c>
      <c r="O8" s="28">
        <f>IF(r_miss!O7="","",r_miss!O7)</f>
        <v>9.2365190386772156E-2</v>
      </c>
      <c r="P8" s="28">
        <f>IF(r_miss!P7="","",r_miss!P7)</f>
        <v>8.4914185106754303E-2</v>
      </c>
      <c r="Q8" s="28">
        <f>IF(r_miss!Q7="","",r_miss!Q7)</f>
        <v>8.5461437702178955E-2</v>
      </c>
      <c r="R8" s="28">
        <f>IF(r_miss!R7="","",r_miss!R7)</f>
        <v>0.11603974550962448</v>
      </c>
      <c r="S8" s="29">
        <f>IF(r_miss!S7="","",r_miss!S7)</f>
        <v>0</v>
      </c>
    </row>
    <row r="9" spans="1:19" x14ac:dyDescent="0.25">
      <c r="A9" s="34" t="str">
        <f>IF(r_miss!A8="","",r_miss!A8)</f>
        <v>intpol</v>
      </c>
      <c r="B9" s="28" t="str">
        <f>IF(r_miss!B8="","",r_miss!B8)</f>
        <v/>
      </c>
      <c r="C9" s="28" t="str">
        <f>IF(r_miss!C8="","",r_miss!C8)</f>
        <v/>
      </c>
      <c r="D9" s="28" t="str">
        <f>IF(r_miss!D8="","",r_miss!D8)</f>
        <v/>
      </c>
      <c r="E9" s="28" t="str">
        <f>IF(r_miss!E8="","",r_miss!E8)</f>
        <v/>
      </c>
      <c r="F9" s="28" t="str">
        <f>IF(r_miss!F8="","",r_miss!F8)</f>
        <v/>
      </c>
      <c r="G9" s="28" t="str">
        <f>IF(r_miss!G8="","",r_miss!G8)</f>
        <v/>
      </c>
      <c r="H9" s="28">
        <f>IF(r_miss!H8="","",r_miss!H8)</f>
        <v>8.1967208534479141E-3</v>
      </c>
      <c r="I9" s="28">
        <f>IF(r_miss!I8="","",r_miss!I8)</f>
        <v>4.9091801047325134E-3</v>
      </c>
      <c r="J9" s="28">
        <f>IF(r_miss!J8="","",r_miss!J8)</f>
        <v>6.6159442067146301E-3</v>
      </c>
      <c r="K9" s="28">
        <f>IF(r_miss!K8="","",r_miss!K8)</f>
        <v>4.4518643990159035E-3</v>
      </c>
      <c r="L9" s="28">
        <f>IF(r_miss!L8="","",r_miss!L8)</f>
        <v>1.1070110835134983E-2</v>
      </c>
      <c r="M9" s="28">
        <f>IF(r_miss!M8="","",r_miss!M8)</f>
        <v>5.4726367816329002E-3</v>
      </c>
      <c r="N9" s="28">
        <f>IF(r_miss!N8="","",r_miss!N8)</f>
        <v>1.1871113441884518E-2</v>
      </c>
      <c r="O9" s="28">
        <f>IF(r_miss!O8="","",r_miss!O8)</f>
        <v>1.494927890598774E-2</v>
      </c>
      <c r="P9" s="28">
        <f>IF(r_miss!P8="","",r_miss!P8)</f>
        <v>2.7100271545350552E-3</v>
      </c>
      <c r="Q9" s="28">
        <f>IF(r_miss!Q8="","",r_miss!Q8)</f>
        <v>3.2869784627109766E-3</v>
      </c>
      <c r="R9" s="28">
        <f>IF(r_miss!R8="","",r_miss!R8)</f>
        <v>8.516678586602211E-3</v>
      </c>
      <c r="S9" s="29">
        <f>IF(r_miss!S8="","",r_miss!S8)</f>
        <v>1.8357044318690896E-3</v>
      </c>
    </row>
    <row r="10" spans="1:19" x14ac:dyDescent="0.25">
      <c r="A10" s="34" t="str">
        <f>IF(r_miss!A9="","",r_miss!A9)</f>
        <v>lrs</v>
      </c>
      <c r="B10" s="28" t="str">
        <f>IF(r_miss!B9="","",r_miss!B9)</f>
        <v/>
      </c>
      <c r="C10" s="28" t="str">
        <f>IF(r_miss!C9="","",r_miss!C9)</f>
        <v/>
      </c>
      <c r="D10" s="28" t="str">
        <f>IF(r_miss!D9="","",r_miss!D9)</f>
        <v/>
      </c>
      <c r="E10" s="28">
        <f>IF(r_miss!E9="","",r_miss!E9)</f>
        <v>0.5788690447807312</v>
      </c>
      <c r="F10" s="28">
        <f>IF(r_miss!F9="","",r_miss!F9)</f>
        <v>9.8273575305938721E-2</v>
      </c>
      <c r="G10" s="28" t="str">
        <f>IF(r_miss!G9="","",r_miss!G9)</f>
        <v/>
      </c>
      <c r="H10" s="28">
        <f>IF(r_miss!H9="","",r_miss!H9)</f>
        <v>0.1005464494228363</v>
      </c>
      <c r="I10" s="28">
        <f>IF(r_miss!I9="","",r_miss!I9)</f>
        <v>0.13991163671016693</v>
      </c>
      <c r="J10" s="28">
        <f>IF(r_miss!J9="","",r_miss!J9)</f>
        <v>0.18987759947776794</v>
      </c>
      <c r="K10" s="28">
        <f>IF(r_miss!K9="","",r_miss!K9)</f>
        <v>0.1558152437210083</v>
      </c>
      <c r="L10" s="28">
        <f>IF(r_miss!L9="","",r_miss!L9)</f>
        <v>0.17923036217689514</v>
      </c>
      <c r="M10" s="28">
        <f>IF(r_miss!M9="","",r_miss!M9)</f>
        <v>0.22189055383205414</v>
      </c>
      <c r="N10" s="28">
        <f>IF(r_miss!N9="","",r_miss!N9)</f>
        <v>0.19672131538391113</v>
      </c>
      <c r="O10" s="28">
        <f>IF(r_miss!O9="","",r_miss!O9)</f>
        <v>0.10784836858510971</v>
      </c>
      <c r="P10" s="28">
        <f>IF(r_miss!P9="","",r_miss!P9)</f>
        <v>0.15040650963783264</v>
      </c>
      <c r="Q10" s="28">
        <f>IF(r_miss!Q9="","",r_miss!Q9)</f>
        <v>0.15828065574169159</v>
      </c>
      <c r="R10" s="28">
        <f>IF(r_miss!R9="","",r_miss!R9)</f>
        <v>0.14088006317615509</v>
      </c>
      <c r="S10" s="29">
        <f>IF(r_miss!S9="","",r_miss!S9)</f>
        <v>6.7921064794063568E-2</v>
      </c>
    </row>
    <row r="11" spans="1:19" x14ac:dyDescent="0.25">
      <c r="A11" s="34" t="str">
        <f>IF(r_miss!A10="","",r_miss!A10)</f>
        <v>marital</v>
      </c>
      <c r="B11" s="28">
        <f>IF(r_miss!B10="","",r_miss!B10)</f>
        <v>0</v>
      </c>
      <c r="C11" s="28">
        <f>IF(r_miss!C10="","",r_miss!C10)</f>
        <v>4.3816943652927876E-3</v>
      </c>
      <c r="D11" s="28">
        <f>IF(r_miss!D10="","",r_miss!D10)</f>
        <v>2.0247013890184462E-4</v>
      </c>
      <c r="E11" s="28">
        <f>IF(r_miss!E10="","",r_miss!E10)</f>
        <v>1.9841270986944437E-3</v>
      </c>
      <c r="F11" s="28">
        <f>IF(r_miss!F10="","",r_miss!F10)</f>
        <v>2.3240372538566589E-3</v>
      </c>
      <c r="G11" s="28">
        <f>IF(r_miss!G10="","",r_miss!G10)</f>
        <v>3.2068062573671341E-2</v>
      </c>
      <c r="H11" s="28">
        <f>IF(r_miss!H10="","",r_miss!H10)</f>
        <v>2.7868852019309998E-2</v>
      </c>
      <c r="I11" s="28">
        <f>IF(r_miss!I10="","",r_miss!I10)</f>
        <v>1.2272950261831284E-2</v>
      </c>
      <c r="J11" s="28">
        <f>IF(r_miss!J10="","",r_miss!J10)</f>
        <v>2.1171022206544876E-2</v>
      </c>
      <c r="K11" s="28">
        <f>IF(r_miss!K10="","",r_miss!K10)</f>
        <v>2.058987133204937E-2</v>
      </c>
      <c r="L11" s="28">
        <f>IF(r_miss!L10="","",r_miss!L10)</f>
        <v>2.7938850224018097E-2</v>
      </c>
      <c r="M11" s="28">
        <f>IF(r_miss!M10="","",r_miss!M10)</f>
        <v>2.238805964589119E-2</v>
      </c>
      <c r="N11" s="28">
        <f>IF(r_miss!N10="","",r_miss!N10)</f>
        <v>3.2221592962741852E-2</v>
      </c>
      <c r="O11" s="28">
        <f>IF(r_miss!O10="","",r_miss!O10)</f>
        <v>2.1356113255023956E-2</v>
      </c>
      <c r="P11" s="28">
        <f>IF(r_miss!P10="","",r_miss!P10)</f>
        <v>2.8455285355448723E-2</v>
      </c>
      <c r="Q11" s="28">
        <f>IF(r_miss!Q10="","",r_miss!Q10)</f>
        <v>2.6548672467470169E-2</v>
      </c>
      <c r="R11" s="28">
        <f>IF(r_miss!R10="","",r_miss!R10)</f>
        <v>5.6068133562803268E-2</v>
      </c>
      <c r="S11" s="29">
        <f>IF(r_miss!S10="","",r_miss!S10)</f>
        <v>2.3864157497882843E-2</v>
      </c>
    </row>
    <row r="12" spans="1:19" x14ac:dyDescent="0.25">
      <c r="A12" s="34" t="str">
        <f>IF(r_miss!A11="","",r_miss!A11)</f>
        <v>occup</v>
      </c>
      <c r="B12" s="28" t="str">
        <f>IF(r_miss!B11="","",r_miss!B11)</f>
        <v/>
      </c>
      <c r="C12" s="28" t="str">
        <f>IF(r_miss!C11="","",r_miss!C11)</f>
        <v/>
      </c>
      <c r="D12" s="28" t="str">
        <f>IF(r_miss!D11="","",r_miss!D11)</f>
        <v/>
      </c>
      <c r="E12" s="28">
        <f>IF(r_miss!E11="","",r_miss!E11)</f>
        <v>4.9603177467361093E-4</v>
      </c>
      <c r="F12" s="28">
        <f>IF(r_miss!F11="","",r_miss!F11)</f>
        <v>1.5604250133037567E-2</v>
      </c>
      <c r="G12" s="28">
        <f>IF(r_miss!G11="","",r_miss!G11)</f>
        <v>3.5994764417409897E-2</v>
      </c>
      <c r="H12" s="28">
        <f>IF(r_miss!H11="","",r_miss!H11)</f>
        <v>4.098360612988472E-2</v>
      </c>
      <c r="I12" s="28">
        <f>IF(r_miss!I11="","",r_miss!I11)</f>
        <v>6.2837503850460052E-2</v>
      </c>
      <c r="J12" s="28">
        <f>IF(r_miss!J11="","",r_miss!J11)</f>
        <v>0.10552431643009186</v>
      </c>
      <c r="K12" s="28">
        <f>IF(r_miss!K11="","",r_miss!K11)</f>
        <v>0.14468558132648468</v>
      </c>
      <c r="L12" s="28">
        <f>IF(r_miss!L11="","",r_miss!L11)</f>
        <v>0.12335266172885895</v>
      </c>
      <c r="M12" s="28">
        <f>IF(r_miss!M11="","",r_miss!M11)</f>
        <v>7.46268630027771E-2</v>
      </c>
      <c r="N12" s="28">
        <f>IF(r_miss!N11="","",r_miss!N11)</f>
        <v>6.7834936082363129E-2</v>
      </c>
      <c r="O12" s="28">
        <f>IF(r_miss!O11="","",r_miss!O11)</f>
        <v>7.261078804731369E-2</v>
      </c>
      <c r="P12" s="28">
        <f>IF(r_miss!P11="","",r_miss!P11)</f>
        <v>8.3107501268386841E-2</v>
      </c>
      <c r="Q12" s="28">
        <f>IF(r_miss!Q11="","",r_miss!Q11)</f>
        <v>7.6359041035175323E-2</v>
      </c>
      <c r="R12" s="28">
        <f>IF(r_miss!R11="","",r_miss!R11)</f>
        <v>0.10468417406082153</v>
      </c>
      <c r="S12" s="29">
        <f>IF(r_miss!S11="","",r_miss!S11)</f>
        <v>5.3235430270433426E-2</v>
      </c>
    </row>
    <row r="13" spans="1:19" x14ac:dyDescent="0.25">
      <c r="A13" s="34" t="str">
        <f>IF(r_miss!A12="","",r_miss!A12)</f>
        <v>region</v>
      </c>
      <c r="B13" s="28" t="str">
        <f>IF(r_miss!B12="","",r_miss!B12)</f>
        <v/>
      </c>
      <c r="C13" s="28" t="str">
        <f>IF(r_miss!C12="","",r_miss!C12)</f>
        <v/>
      </c>
      <c r="D13" s="28" t="str">
        <f>IF(r_miss!D12="","",r_miss!D12)</f>
        <v/>
      </c>
      <c r="E13" s="28" t="str">
        <f>IF(r_miss!E12="","",r_miss!E12)</f>
        <v/>
      </c>
      <c r="F13" s="28" t="str">
        <f>IF(r_miss!F12="","",r_miss!F12)</f>
        <v/>
      </c>
      <c r="G13" s="28" t="str">
        <f>IF(r_miss!G12="","",r_miss!G12)</f>
        <v/>
      </c>
      <c r="H13" s="28">
        <f>IF(r_miss!H12="","",r_miss!H12)</f>
        <v>9.8360655829310417E-3</v>
      </c>
      <c r="I13" s="28">
        <f>IF(r_miss!I12="","",r_miss!I12)</f>
        <v>7.8546879813075066E-3</v>
      </c>
      <c r="J13" s="28">
        <f>IF(r_miss!J12="","",r_miss!J12)</f>
        <v>5.6235529482364655E-3</v>
      </c>
      <c r="K13" s="28">
        <f>IF(r_miss!K12="","",r_miss!K12)</f>
        <v>0</v>
      </c>
      <c r="L13" s="28">
        <f>IF(r_miss!L12="","",r_miss!L12)</f>
        <v>5.7986294850707054E-3</v>
      </c>
      <c r="M13" s="28">
        <f>IF(r_miss!M12="","",r_miss!M12)</f>
        <v>4.9751242622733116E-3</v>
      </c>
      <c r="N13" s="28">
        <f>IF(r_miss!N12="","",r_miss!N12)</f>
        <v>1.0740531608462334E-2</v>
      </c>
      <c r="O13" s="28">
        <f>IF(r_miss!O12="","",r_miss!O12)</f>
        <v>9.6102505922317505E-3</v>
      </c>
      <c r="P13" s="28">
        <f>IF(r_miss!P12="","",r_miss!P12)</f>
        <v>0</v>
      </c>
      <c r="Q13" s="28">
        <f>IF(r_miss!Q12="","",r_miss!Q12)</f>
        <v>0</v>
      </c>
      <c r="R13" s="28">
        <f>IF(r_miss!R12="","",r_miss!R12)</f>
        <v>0</v>
      </c>
      <c r="S13" s="29">
        <f>IF(r_miss!S12="","",r_miss!S12)</f>
        <v>0</v>
      </c>
    </row>
    <row r="14" spans="1:19" x14ac:dyDescent="0.25">
      <c r="A14" s="34" t="str">
        <f>IF(r_miss!A13="","",r_miss!A13)</f>
        <v>religion</v>
      </c>
      <c r="B14" s="28">
        <f>IF(r_miss!B13="","",r_miss!B13)</f>
        <v>7.896103709936142E-2</v>
      </c>
      <c r="C14" s="28">
        <f>IF(r_miss!C13="","",r_miss!C13)</f>
        <v>1.0710808448493481E-2</v>
      </c>
      <c r="D14" s="28">
        <f>IF(r_miss!D13="","",r_miss!D13)</f>
        <v>1.2553147971630096E-2</v>
      </c>
      <c r="E14" s="28">
        <f>IF(r_miss!E13="","",r_miss!E13)</f>
        <v>3.9682541973888874E-3</v>
      </c>
      <c r="F14" s="28">
        <f>IF(r_miss!F13="","",r_miss!F13)</f>
        <v>1.228419691324234E-2</v>
      </c>
      <c r="G14" s="28">
        <f>IF(r_miss!G13="","",r_miss!G13)</f>
        <v>2.1596858277916908E-2</v>
      </c>
      <c r="H14" s="28">
        <f>IF(r_miss!H13="","",r_miss!H13)</f>
        <v>0</v>
      </c>
      <c r="I14" s="28">
        <f>IF(r_miss!I13="","",r_miss!I13)</f>
        <v>2.7000490576028824E-2</v>
      </c>
      <c r="J14" s="28">
        <f>IF(r_miss!J13="","",r_miss!J13)</f>
        <v>2.4478994309902191E-2</v>
      </c>
      <c r="K14" s="28">
        <f>IF(r_miss!K13="","",r_miss!K13)</f>
        <v>2.8937118127942085E-2</v>
      </c>
      <c r="L14" s="28">
        <f>IF(r_miss!L13="","",r_miss!L13)</f>
        <v>3.2683182507753372E-2</v>
      </c>
      <c r="M14" s="28">
        <f>IF(r_miss!M13="","",r_miss!M13)</f>
        <v>2.4875622242689133E-2</v>
      </c>
      <c r="N14" s="28">
        <f>IF(r_miss!N13="","",r_miss!N13)</f>
        <v>3.5613339394330978E-2</v>
      </c>
      <c r="O14" s="28">
        <f>IF(r_miss!O13="","",r_miss!O13)</f>
        <v>2.2423919290304184E-2</v>
      </c>
      <c r="P14" s="28">
        <f>IF(r_miss!P13="","",r_miss!P13)</f>
        <v>2.8003612533211708E-2</v>
      </c>
      <c r="Q14" s="28">
        <f>IF(r_miss!Q13="","",r_miss!Q13)</f>
        <v>2.6801517233252525E-2</v>
      </c>
      <c r="R14" s="28">
        <f>IF(r_miss!R13="","",r_miss!R13)</f>
        <v>5.0035487860441208E-2</v>
      </c>
      <c r="S14" s="29">
        <f>IF(r_miss!S13="","",r_miss!S13)</f>
        <v>0</v>
      </c>
    </row>
    <row r="15" spans="1:19" x14ac:dyDescent="0.25">
      <c r="A15" s="34" t="str">
        <f>IF(r_miss!A14="","",r_miss!A14)</f>
        <v>religious</v>
      </c>
      <c r="B15" s="28">
        <f>IF(r_miss!B14="","",r_miss!B14)</f>
        <v>3.3766232430934906E-2</v>
      </c>
      <c r="C15" s="28">
        <f>IF(r_miss!C14="","",r_miss!C14)</f>
        <v>4.7711782157421112E-2</v>
      </c>
      <c r="D15" s="28" t="str">
        <f>IF(r_miss!D14="","",r_miss!D14)</f>
        <v/>
      </c>
      <c r="E15" s="28">
        <f>IF(r_miss!E14="","",r_miss!E14)</f>
        <v>0.2519841194152832</v>
      </c>
      <c r="F15" s="28">
        <f>IF(r_miss!F14="","",r_miss!F14)</f>
        <v>7.6361224055290222E-3</v>
      </c>
      <c r="G15" s="28">
        <f>IF(r_miss!G14="","",r_miss!G14)</f>
        <v>1.963350735604763E-2</v>
      </c>
      <c r="H15" s="28">
        <f>IF(r_miss!H14="","",r_miss!H14)</f>
        <v>2.5136612355709076E-2</v>
      </c>
      <c r="I15" s="28">
        <f>IF(r_miss!I14="","",r_miss!I14)</f>
        <v>1.6200294718146324E-2</v>
      </c>
      <c r="J15" s="28">
        <f>IF(r_miss!J14="","",r_miss!J14)</f>
        <v>2.4478994309902191E-2</v>
      </c>
      <c r="K15" s="28">
        <f>IF(r_miss!K14="","",r_miss!K14)</f>
        <v>2.7824152261018753E-2</v>
      </c>
      <c r="L15" s="28">
        <f>IF(r_miss!L14="","",r_miss!L14)</f>
        <v>3.0047442764043808E-2</v>
      </c>
      <c r="M15" s="28">
        <f>IF(r_miss!M14="","",r_miss!M14)</f>
        <v>2.238805964589119E-2</v>
      </c>
      <c r="N15" s="28">
        <f>IF(r_miss!N14="","",r_miss!N14)</f>
        <v>3.5048048943281174E-2</v>
      </c>
      <c r="O15" s="28">
        <f>IF(r_miss!O14="","",r_miss!O14)</f>
        <v>2.2957822307944298E-2</v>
      </c>
      <c r="P15" s="28">
        <f>IF(r_miss!P14="","",r_miss!P14)</f>
        <v>2.7551941573619843E-2</v>
      </c>
      <c r="Q15" s="28">
        <f>IF(r_miss!Q14="","",r_miss!Q14)</f>
        <v>2.8824273496866226E-2</v>
      </c>
      <c r="R15" s="28">
        <f>IF(r_miss!R14="","",r_miss!R14)</f>
        <v>5.5358409881591797E-2</v>
      </c>
      <c r="S15" s="29">
        <f>IF(r_miss!S14="","",r_miss!S14)</f>
        <v>2.0651675760746002E-2</v>
      </c>
    </row>
    <row r="16" spans="1:19" x14ac:dyDescent="0.25">
      <c r="A16" s="34" t="str">
        <f>IF(r_miss!A15="","",r_miss!A15)</f>
        <v>rural</v>
      </c>
      <c r="B16" s="28">
        <f>IF(r_miss!B15="","",r_miss!B15)</f>
        <v>0</v>
      </c>
      <c r="C16" s="28">
        <f>IF(r_miss!C15="","",r_miss!C15)</f>
        <v>0</v>
      </c>
      <c r="D16" s="28">
        <f>IF(r_miss!D15="","",r_miss!D15)</f>
        <v>0</v>
      </c>
      <c r="E16" s="28">
        <f>IF(r_miss!E15="","",r_miss!E15)</f>
        <v>0</v>
      </c>
      <c r="F16" s="28">
        <f>IF(r_miss!F15="","",r_miss!F15)</f>
        <v>0</v>
      </c>
      <c r="G16" s="28">
        <f>IF(r_miss!G15="","",r_miss!G15)</f>
        <v>0</v>
      </c>
      <c r="H16" s="28">
        <f>IF(r_miss!H15="","",r_miss!H15)</f>
        <v>2.1311474964022636E-2</v>
      </c>
      <c r="I16" s="28" t="str">
        <f>IF(r_miss!I15="","",r_miss!I15)</f>
        <v/>
      </c>
      <c r="J16" s="28" t="str">
        <f>IF(r_miss!J15="","",r_miss!J15)</f>
        <v/>
      </c>
      <c r="K16" s="28">
        <f>IF(r_miss!K15="","",r_miss!K15)</f>
        <v>2.2815804928541183E-2</v>
      </c>
      <c r="L16" s="28">
        <f>IF(r_miss!L15="","",r_miss!L15)</f>
        <v>4.1117552667856216E-2</v>
      </c>
      <c r="M16" s="28">
        <f>IF(r_miss!M15="","",r_miss!M15)</f>
        <v>3.0845770612359047E-2</v>
      </c>
      <c r="N16" s="28">
        <f>IF(r_miss!N15="","",r_miss!N15)</f>
        <v>4.3527416884899139E-2</v>
      </c>
      <c r="O16" s="28">
        <f>IF(r_miss!O15="","",r_miss!O15)</f>
        <v>3.5771489143371582E-2</v>
      </c>
      <c r="P16" s="28">
        <f>IF(r_miss!P15="","",r_miss!P15)</f>
        <v>2.8003612533211708E-2</v>
      </c>
      <c r="Q16" s="28">
        <f>IF(r_miss!Q15="","",r_miss!Q15)</f>
        <v>3.1858406960964203E-2</v>
      </c>
      <c r="R16" s="28">
        <f>IF(r_miss!R15="","",r_miss!R15)</f>
        <v>6.1391059309244156E-2</v>
      </c>
      <c r="S16" s="29">
        <f>IF(r_miss!S15="","",r_miss!S15)</f>
        <v>2.6617715135216713E-2</v>
      </c>
    </row>
    <row r="17" spans="1:19" x14ac:dyDescent="0.25">
      <c r="A17" s="34" t="str">
        <f>IF(r_miss!A16="","",r_miss!A16)</f>
        <v>sector</v>
      </c>
      <c r="B17" s="28" t="str">
        <f>IF(r_miss!B16="","",r_miss!B16)</f>
        <v/>
      </c>
      <c r="C17" s="28" t="str">
        <f>IF(r_miss!C16="","",r_miss!C16)</f>
        <v/>
      </c>
      <c r="D17" s="28" t="str">
        <f>IF(r_miss!D16="","",r_miss!D16)</f>
        <v/>
      </c>
      <c r="E17" s="28">
        <f>IF(r_miss!E16="","",r_miss!E16)</f>
        <v>0.36309522390365601</v>
      </c>
      <c r="F17" s="28">
        <f>IF(r_miss!F16="","",r_miss!F16)</f>
        <v>0.36819389462471008</v>
      </c>
      <c r="G17" s="28">
        <f>IF(r_miss!G16="","",r_miss!G16)</f>
        <v>0.39463350176811218</v>
      </c>
      <c r="H17" s="28">
        <f>IF(r_miss!H16="","",r_miss!H16)</f>
        <v>0.22841529548168182</v>
      </c>
      <c r="I17" s="28">
        <f>IF(r_miss!I16="","",r_miss!I16)</f>
        <v>0.12223858386278152</v>
      </c>
      <c r="J17" s="28">
        <f>IF(r_miss!J16="","",r_miss!J16)</f>
        <v>0.17002977430820465</v>
      </c>
      <c r="K17" s="28">
        <f>IF(r_miss!K16="","",r_miss!K16)</f>
        <v>0.14524206519126892</v>
      </c>
      <c r="L17" s="28">
        <f>IF(r_miss!L16="","",r_miss!L16)</f>
        <v>0.16236162185668945</v>
      </c>
      <c r="M17" s="28">
        <f>IF(r_miss!M16="","",r_miss!M16)</f>
        <v>0.12587064504623413</v>
      </c>
      <c r="N17" s="28">
        <f>IF(r_miss!N16="","",r_miss!N16)</f>
        <v>0.11814584583044052</v>
      </c>
      <c r="O17" s="28">
        <f>IF(r_miss!O16="","",r_miss!O16)</f>
        <v>0.10998398065567017</v>
      </c>
      <c r="P17" s="28">
        <f>IF(r_miss!P16="","",r_miss!P16)</f>
        <v>0.11472447961568832</v>
      </c>
      <c r="Q17" s="28">
        <f>IF(r_miss!Q16="","",r_miss!Q16)</f>
        <v>0.10290770977735519</v>
      </c>
      <c r="R17" s="28">
        <f>IF(r_miss!R16="","",r_miss!R16)</f>
        <v>0.16643008589744568</v>
      </c>
      <c r="S17" s="29">
        <f>IF(r_miss!S16="","",r_miss!S16)</f>
        <v>8.2147777080535889E-2</v>
      </c>
    </row>
    <row r="18" spans="1:19" x14ac:dyDescent="0.25">
      <c r="A18" s="34" t="str">
        <f>IF(r_miss!A17="","",r_miss!A17)</f>
        <v>sex</v>
      </c>
      <c r="B18" s="28">
        <f>IF(r_miss!B17="","",r_miss!B17)</f>
        <v>0</v>
      </c>
      <c r="C18" s="28">
        <f>IF(r_miss!C17="","",r_miss!C17)</f>
        <v>0</v>
      </c>
      <c r="D18" s="28">
        <f>IF(r_miss!D17="","",r_miss!D17)</f>
        <v>0</v>
      </c>
      <c r="E18" s="28">
        <f>IF(r_miss!E17="","",r_miss!E17)</f>
        <v>0</v>
      </c>
      <c r="F18" s="28">
        <f>IF(r_miss!F17="","",r_miss!F17)</f>
        <v>9.9601596593856812E-4</v>
      </c>
      <c r="G18" s="28">
        <f>IF(r_miss!G17="","",r_miss!G17)</f>
        <v>0</v>
      </c>
      <c r="H18" s="28">
        <f>IF(r_miss!H17="","",r_miss!H17)</f>
        <v>2.7322403620928526E-3</v>
      </c>
      <c r="I18" s="28">
        <f>IF(r_miss!I17="","",r_miss!I17)</f>
        <v>9.3274423852562904E-3</v>
      </c>
      <c r="J18" s="28">
        <f>IF(r_miss!J17="","",r_miss!J17)</f>
        <v>1.8855441361665726E-2</v>
      </c>
      <c r="K18" s="28">
        <f>IF(r_miss!K17="","",r_miss!K17)</f>
        <v>5.5648304987698793E-4</v>
      </c>
      <c r="L18" s="28">
        <f>IF(r_miss!L17="","",r_miss!L17)</f>
        <v>1.6868740320205688E-2</v>
      </c>
      <c r="M18" s="28">
        <f>IF(r_miss!M17="","",r_miss!M17)</f>
        <v>1.5422885306179523E-2</v>
      </c>
      <c r="N18" s="28">
        <f>IF(r_miss!N17="","",r_miss!N17)</f>
        <v>2.2046353667974472E-2</v>
      </c>
      <c r="O18" s="28">
        <f>IF(r_miss!O17="","",r_miss!O17)</f>
        <v>2.3491725325584412E-2</v>
      </c>
      <c r="P18" s="28">
        <f>IF(r_miss!P17="","",r_miss!P17)</f>
        <v>2.6196928694844246E-2</v>
      </c>
      <c r="Q18" s="28">
        <f>IF(r_miss!Q17="","",r_miss!Q17)</f>
        <v>1.9469026476144791E-2</v>
      </c>
      <c r="R18" s="28">
        <f>IF(r_miss!R17="","",r_miss!R17)</f>
        <v>5.3229238837957382E-2</v>
      </c>
      <c r="S18" s="29">
        <f>IF(r_miss!S17="","",r_miss!S17)</f>
        <v>1.6521340236067772E-2</v>
      </c>
    </row>
    <row r="19" spans="1:19" ht="14.4" thickBot="1" x14ac:dyDescent="0.3">
      <c r="A19" s="35" t="str">
        <f>IF(r_miss!A18="","",r_miss!A18)</f>
        <v>union</v>
      </c>
      <c r="B19" s="30" t="str">
        <f>IF(r_miss!B18="","",r_miss!B18)</f>
        <v/>
      </c>
      <c r="C19" s="30" t="str">
        <f>IF(r_miss!C18="","",r_miss!C18)</f>
        <v/>
      </c>
      <c r="D19" s="30" t="str">
        <f>IF(r_miss!D18="","",r_miss!D18)</f>
        <v/>
      </c>
      <c r="E19" s="30" t="str">
        <f>IF(r_miss!E18="","",r_miss!E18)</f>
        <v/>
      </c>
      <c r="F19" s="30" t="str">
        <f>IF(r_miss!F18="","",r_miss!F18)</f>
        <v/>
      </c>
      <c r="G19" s="30" t="str">
        <f>IF(r_miss!G18="","",r_miss!G18)</f>
        <v/>
      </c>
      <c r="H19" s="30">
        <f>IF(r_miss!H18="","",r_miss!H18)</f>
        <v>0.21475410461425781</v>
      </c>
      <c r="I19" s="30">
        <f>IF(r_miss!I18="","",r_miss!I18)</f>
        <v>0.10849288105964661</v>
      </c>
      <c r="J19" s="30">
        <f>IF(r_miss!J18="","",r_miss!J18)</f>
        <v>3.1756531447172165E-2</v>
      </c>
      <c r="K19" s="30">
        <f>IF(r_miss!K18="","",r_miss!K18)</f>
        <v>0.11741791665554047</v>
      </c>
      <c r="L19" s="30">
        <f>IF(r_miss!L18="","",r_miss!L18)</f>
        <v>0.10226673632860184</v>
      </c>
      <c r="M19" s="30">
        <f>IF(r_miss!M18="","",r_miss!M18)</f>
        <v>0.1009950265288353</v>
      </c>
      <c r="N19" s="30">
        <f>IF(r_miss!N18="","",r_miss!N18)</f>
        <v>9.3838326632976532E-2</v>
      </c>
      <c r="O19" s="30">
        <f>IF(r_miss!O18="","",r_miss!O18)</f>
        <v>9.3432992696762085E-2</v>
      </c>
      <c r="P19" s="30">
        <f>IF(r_miss!P18="","",r_miss!P18)</f>
        <v>9.7109302878379822E-2</v>
      </c>
      <c r="Q19" s="30">
        <f>IF(r_miss!Q18="","",r_miss!Q18)</f>
        <v>8.6978510022163391E-2</v>
      </c>
      <c r="R19" s="30">
        <f>IF(r_miss!R18="","",r_miss!R18)</f>
        <v>0.11745919287204742</v>
      </c>
      <c r="S19" s="31">
        <f>IF(r_miss!S18="","",r_miss!S18)</f>
        <v>7.0215694606304169E-2</v>
      </c>
    </row>
  </sheetData>
  <mergeCells count="1">
    <mergeCell ref="A1:S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19"/>
  <sheetViews>
    <sheetView workbookViewId="0"/>
  </sheetViews>
  <sheetFormatPr baseColWidth="10" defaultColWidth="8.6640625" defaultRowHeight="14.4" x14ac:dyDescent="0.3"/>
  <sheetData>
    <row r="1" spans="1:23" x14ac:dyDescent="0.3">
      <c r="A1" t="s">
        <v>251</v>
      </c>
      <c r="B1" t="s">
        <v>252</v>
      </c>
      <c r="C1" t="s">
        <v>432</v>
      </c>
      <c r="D1" t="s">
        <v>433</v>
      </c>
      <c r="E1" t="s">
        <v>434</v>
      </c>
      <c r="F1" t="s">
        <v>428</v>
      </c>
      <c r="G1" t="s">
        <v>429</v>
      </c>
      <c r="H1" t="s">
        <v>430</v>
      </c>
      <c r="I1" t="s">
        <v>431</v>
      </c>
      <c r="J1" t="s">
        <v>253</v>
      </c>
      <c r="K1" t="s">
        <v>254</v>
      </c>
      <c r="L1" t="s">
        <v>475</v>
      </c>
      <c r="M1" t="s">
        <v>472</v>
      </c>
      <c r="N1" t="s">
        <v>473</v>
      </c>
      <c r="O1" t="s">
        <v>474</v>
      </c>
      <c r="P1" t="s">
        <v>437</v>
      </c>
      <c r="Q1" t="s">
        <v>438</v>
      </c>
      <c r="R1" t="s">
        <v>458</v>
      </c>
      <c r="S1" t="s">
        <v>459</v>
      </c>
      <c r="T1" t="s">
        <v>460</v>
      </c>
      <c r="U1" t="s">
        <v>239</v>
      </c>
      <c r="V1" t="s">
        <v>240</v>
      </c>
      <c r="W1" t="s">
        <v>241</v>
      </c>
    </row>
    <row r="2" spans="1:23" x14ac:dyDescent="0.3">
      <c r="A2" t="s">
        <v>43</v>
      </c>
      <c r="B2" t="s">
        <v>503</v>
      </c>
      <c r="C2">
        <v>0.38176041841506958</v>
      </c>
      <c r="D2">
        <v>0.4351879358291626</v>
      </c>
      <c r="E2">
        <v>0.18305164575576782</v>
      </c>
      <c r="F2">
        <v>0.73877668380737305</v>
      </c>
      <c r="G2">
        <v>0.23697298765182495</v>
      </c>
      <c r="H2">
        <v>2.4250328540802002E-2</v>
      </c>
      <c r="I2">
        <v>0</v>
      </c>
      <c r="J2">
        <v>0.7791408896446228</v>
      </c>
      <c r="K2">
        <v>0.2208591103553772</v>
      </c>
      <c r="L2">
        <v>1.7709862440824509E-2</v>
      </c>
      <c r="M2">
        <v>0.25388738512992859</v>
      </c>
      <c r="N2">
        <v>0.6718476414680481</v>
      </c>
      <c r="O2">
        <v>5.6555107235908508E-2</v>
      </c>
      <c r="P2">
        <v>0.63733065128326416</v>
      </c>
      <c r="Q2">
        <v>0.36266931891441345</v>
      </c>
    </row>
    <row r="3" spans="1:23" x14ac:dyDescent="0.3">
      <c r="A3" t="s">
        <v>43</v>
      </c>
      <c r="B3" t="s">
        <v>504</v>
      </c>
      <c r="C3">
        <v>0.47482633590698242</v>
      </c>
      <c r="D3">
        <v>0.4617144763469696</v>
      </c>
      <c r="E3">
        <v>6.3459180295467377E-2</v>
      </c>
      <c r="F3">
        <v>0.53841567039489746</v>
      </c>
      <c r="G3">
        <v>0.35245674848556519</v>
      </c>
      <c r="H3">
        <v>0.10912758111953735</v>
      </c>
      <c r="I3">
        <v>0</v>
      </c>
      <c r="J3">
        <v>0.79087936878204346</v>
      </c>
      <c r="K3">
        <v>0.20912064611911774</v>
      </c>
      <c r="L3">
        <v>3.1443268060684204E-2</v>
      </c>
      <c r="M3">
        <v>0.25190973281860352</v>
      </c>
      <c r="N3">
        <v>0.66177850961685181</v>
      </c>
      <c r="O3">
        <v>5.4868519306182861E-2</v>
      </c>
      <c r="P3">
        <v>0.38735291361808777</v>
      </c>
      <c r="Q3">
        <v>0.61264711618423462</v>
      </c>
    </row>
    <row r="4" spans="1:23" x14ac:dyDescent="0.3">
      <c r="A4" t="s">
        <v>43</v>
      </c>
      <c r="B4" t="s">
        <v>505</v>
      </c>
      <c r="C4">
        <v>0.31807762384414673</v>
      </c>
      <c r="D4">
        <v>0.58614110946655273</v>
      </c>
      <c r="E4">
        <v>9.5781274139881134E-2</v>
      </c>
      <c r="F4">
        <v>0.47233673930168152</v>
      </c>
      <c r="G4">
        <v>0.25720977783203125</v>
      </c>
      <c r="H4">
        <v>0.27045348286628723</v>
      </c>
      <c r="I4">
        <v>0</v>
      </c>
      <c r="J4">
        <v>0.62219470739364624</v>
      </c>
      <c r="K4">
        <v>0.37780532240867615</v>
      </c>
      <c r="L4">
        <v>3.7862434983253479E-2</v>
      </c>
      <c r="M4">
        <v>0.20183297991752625</v>
      </c>
      <c r="N4">
        <v>0.70146477222442627</v>
      </c>
      <c r="O4">
        <v>5.8839816600084305E-2</v>
      </c>
      <c r="P4">
        <v>0.1730135977268219</v>
      </c>
      <c r="Q4">
        <v>0.82698643207550049</v>
      </c>
    </row>
    <row r="5" spans="1:23" x14ac:dyDescent="0.3">
      <c r="A5" t="s">
        <v>44</v>
      </c>
      <c r="B5" t="s">
        <v>503</v>
      </c>
      <c r="C5">
        <v>0.3360271155834198</v>
      </c>
      <c r="D5">
        <v>0.38509899377822876</v>
      </c>
      <c r="E5">
        <v>0.27887389063835144</v>
      </c>
      <c r="F5">
        <v>0.65172213315963745</v>
      </c>
      <c r="G5">
        <v>0.30079063773155212</v>
      </c>
      <c r="H5">
        <v>4.7487217932939529E-2</v>
      </c>
      <c r="I5">
        <v>0</v>
      </c>
      <c r="J5">
        <v>0.86881756782531738</v>
      </c>
      <c r="K5">
        <v>0.13118243217468262</v>
      </c>
      <c r="L5">
        <v>0.13355429470539093</v>
      </c>
      <c r="M5">
        <v>0.24808341264724731</v>
      </c>
      <c r="N5">
        <v>0.52141118049621582</v>
      </c>
      <c r="O5">
        <v>9.6951127052307129E-2</v>
      </c>
      <c r="P5">
        <v>0.51458114385604858</v>
      </c>
      <c r="Q5">
        <v>0.48541882634162903</v>
      </c>
    </row>
    <row r="6" spans="1:23" x14ac:dyDescent="0.3">
      <c r="A6" t="s">
        <v>44</v>
      </c>
      <c r="B6" t="s">
        <v>504</v>
      </c>
      <c r="C6">
        <v>0.45850306749343872</v>
      </c>
      <c r="D6">
        <v>0.47179579734802246</v>
      </c>
      <c r="E6">
        <v>6.9701112806797028E-2</v>
      </c>
      <c r="F6">
        <v>0.58097034692764282</v>
      </c>
      <c r="G6">
        <v>0.31441113352775574</v>
      </c>
      <c r="H6">
        <v>0.10461853444576263</v>
      </c>
      <c r="I6">
        <v>0</v>
      </c>
      <c r="J6">
        <v>0.86818099021911621</v>
      </c>
      <c r="K6">
        <v>0.1318189948797226</v>
      </c>
      <c r="L6">
        <v>0.18187223374843597</v>
      </c>
      <c r="M6">
        <v>0.23235951364040375</v>
      </c>
      <c r="N6">
        <v>0.49671974778175354</v>
      </c>
      <c r="O6">
        <v>8.9048519730567932E-2</v>
      </c>
      <c r="P6">
        <v>0.40557911992073059</v>
      </c>
      <c r="Q6">
        <v>0.5944209098815918</v>
      </c>
    </row>
    <row r="7" spans="1:23" x14ac:dyDescent="0.3">
      <c r="A7" t="s">
        <v>44</v>
      </c>
      <c r="B7" t="s">
        <v>505</v>
      </c>
      <c r="C7">
        <v>0.32704621553421021</v>
      </c>
      <c r="D7">
        <v>0.60130846500396729</v>
      </c>
      <c r="E7">
        <v>7.1645312011241913E-2</v>
      </c>
      <c r="F7">
        <v>0.47964569926261902</v>
      </c>
      <c r="G7">
        <v>0.25174412131309509</v>
      </c>
      <c r="H7">
        <v>0.26861017942428589</v>
      </c>
      <c r="I7">
        <v>0</v>
      </c>
      <c r="J7">
        <v>0.88370978832244873</v>
      </c>
      <c r="K7">
        <v>0.11629019677639008</v>
      </c>
      <c r="L7">
        <v>0.20431952178478241</v>
      </c>
      <c r="M7">
        <v>0.21362902224063873</v>
      </c>
      <c r="N7">
        <v>0.5040585994720459</v>
      </c>
      <c r="O7">
        <v>7.7992863953113556E-2</v>
      </c>
      <c r="P7">
        <v>0.20522944629192352</v>
      </c>
      <c r="Q7">
        <v>0.79477053880691528</v>
      </c>
    </row>
    <row r="8" spans="1:23" x14ac:dyDescent="0.3">
      <c r="A8" t="s">
        <v>45</v>
      </c>
      <c r="B8" t="s">
        <v>503</v>
      </c>
      <c r="C8">
        <v>0.43773579597473145</v>
      </c>
      <c r="D8">
        <v>0.24678802490234375</v>
      </c>
      <c r="E8">
        <v>0.3154761791229248</v>
      </c>
      <c r="F8">
        <v>0.71692997217178345</v>
      </c>
      <c r="G8">
        <v>0.23031601309776306</v>
      </c>
      <c r="H8">
        <v>5.27539923787117E-2</v>
      </c>
      <c r="I8">
        <v>0</v>
      </c>
      <c r="J8">
        <v>0.76378655433654785</v>
      </c>
      <c r="K8">
        <v>0.23621343076229095</v>
      </c>
      <c r="L8">
        <v>8.8760137557983398E-2</v>
      </c>
      <c r="M8">
        <v>0.23051658272743225</v>
      </c>
      <c r="N8">
        <v>0.61426281929016113</v>
      </c>
      <c r="O8">
        <v>6.6460445523262024E-2</v>
      </c>
      <c r="P8">
        <v>0.49366319179534912</v>
      </c>
      <c r="Q8">
        <v>0.50633680820465088</v>
      </c>
    </row>
    <row r="9" spans="1:23" x14ac:dyDescent="0.3">
      <c r="A9" t="s">
        <v>45</v>
      </c>
      <c r="B9" t="s">
        <v>504</v>
      </c>
      <c r="C9">
        <v>0.63483899831771851</v>
      </c>
      <c r="D9">
        <v>0.28275772929191589</v>
      </c>
      <c r="E9">
        <v>8.2403287291526794E-2</v>
      </c>
      <c r="F9">
        <v>0.53149843215942383</v>
      </c>
      <c r="G9">
        <v>0.3412710428237915</v>
      </c>
      <c r="H9">
        <v>0.12723049521446228</v>
      </c>
      <c r="I9">
        <v>0</v>
      </c>
      <c r="J9">
        <v>0.73621922731399536</v>
      </c>
      <c r="K9">
        <v>0.26378077268600464</v>
      </c>
      <c r="L9">
        <v>0.12587079405784607</v>
      </c>
      <c r="M9">
        <v>0.24546101689338684</v>
      </c>
      <c r="N9">
        <v>0.57219761610031128</v>
      </c>
      <c r="O9">
        <v>5.6470591574907303E-2</v>
      </c>
      <c r="P9">
        <v>0.45507055521011353</v>
      </c>
      <c r="Q9">
        <v>0.54492944478988647</v>
      </c>
    </row>
    <row r="10" spans="1:23" x14ac:dyDescent="0.3">
      <c r="A10" t="s">
        <v>45</v>
      </c>
      <c r="B10" t="s">
        <v>505</v>
      </c>
      <c r="C10">
        <v>0.51136201620101929</v>
      </c>
      <c r="D10">
        <v>0.42988121509552002</v>
      </c>
      <c r="E10">
        <v>5.8756794780492783E-2</v>
      </c>
      <c r="F10">
        <v>0.27935430407524109</v>
      </c>
      <c r="G10">
        <v>0.3361058235168457</v>
      </c>
      <c r="H10">
        <v>0.38453987240791321</v>
      </c>
      <c r="I10">
        <v>0</v>
      </c>
      <c r="J10">
        <v>0.73403453826904297</v>
      </c>
      <c r="K10">
        <v>0.26596546173095703</v>
      </c>
      <c r="L10">
        <v>0.13857033848762512</v>
      </c>
      <c r="M10">
        <v>0.2148364782333374</v>
      </c>
      <c r="N10">
        <v>0.58986669778823853</v>
      </c>
      <c r="O10">
        <v>5.6726455688476563E-2</v>
      </c>
      <c r="P10">
        <v>0.1856076568365097</v>
      </c>
      <c r="Q10">
        <v>0.8143923282623291</v>
      </c>
    </row>
    <row r="11" spans="1:23" x14ac:dyDescent="0.3">
      <c r="A11" t="s">
        <v>46</v>
      </c>
      <c r="B11" t="s">
        <v>503</v>
      </c>
      <c r="C11">
        <v>0.30561220645904541</v>
      </c>
      <c r="D11">
        <v>0.3165988028049469</v>
      </c>
      <c r="E11">
        <v>0.3777889609336853</v>
      </c>
      <c r="F11">
        <v>0.46834856271743774</v>
      </c>
      <c r="G11">
        <v>0.43590074777603149</v>
      </c>
      <c r="H11">
        <v>6.2175367027521133E-2</v>
      </c>
      <c r="I11">
        <v>3.3575326204299927E-2</v>
      </c>
      <c r="J11">
        <v>0.71393680572509766</v>
      </c>
      <c r="K11">
        <v>0.28606319427490234</v>
      </c>
      <c r="L11">
        <v>0.13501101732254028</v>
      </c>
      <c r="M11">
        <v>0.27535179257392883</v>
      </c>
      <c r="N11">
        <v>0.49291577935218811</v>
      </c>
      <c r="O11">
        <v>9.672141820192337E-2</v>
      </c>
      <c r="P11">
        <v>0.6584051251411438</v>
      </c>
      <c r="Q11">
        <v>0.3415948748588562</v>
      </c>
      <c r="R11">
        <v>0.76582527160644531</v>
      </c>
      <c r="S11">
        <v>0.14496856927871704</v>
      </c>
      <c r="T11">
        <v>8.9206129312515259E-2</v>
      </c>
      <c r="U11">
        <v>0.58854097127914429</v>
      </c>
      <c r="V11">
        <v>0.28628847002983093</v>
      </c>
      <c r="W11">
        <v>0.12517055869102478</v>
      </c>
    </row>
    <row r="12" spans="1:23" x14ac:dyDescent="0.3">
      <c r="A12" t="s">
        <v>46</v>
      </c>
      <c r="B12" t="s">
        <v>504</v>
      </c>
      <c r="C12">
        <v>0.40448892116546631</v>
      </c>
      <c r="D12">
        <v>0.50255095958709717</v>
      </c>
      <c r="E12">
        <v>9.2960111796855927E-2</v>
      </c>
      <c r="F12">
        <v>0.32234978675842285</v>
      </c>
      <c r="G12">
        <v>0.43662399053573608</v>
      </c>
      <c r="H12">
        <v>0.15249206125736237</v>
      </c>
      <c r="I12">
        <v>8.8534168899059296E-2</v>
      </c>
      <c r="J12">
        <v>0.81747877597808838</v>
      </c>
      <c r="K12">
        <v>0.18252125382423401</v>
      </c>
      <c r="L12">
        <v>0.18718872964382172</v>
      </c>
      <c r="M12">
        <v>0.26945891976356506</v>
      </c>
      <c r="N12">
        <v>0.45412096381187439</v>
      </c>
      <c r="O12">
        <v>8.9231379330158234E-2</v>
      </c>
      <c r="P12">
        <v>0.42345649003982544</v>
      </c>
      <c r="Q12">
        <v>0.57654350996017456</v>
      </c>
      <c r="R12">
        <v>0.78157562017440796</v>
      </c>
      <c r="S12">
        <v>0.1369108110666275</v>
      </c>
      <c r="T12">
        <v>8.1513538956642151E-2</v>
      </c>
      <c r="U12">
        <v>0.61587661504745483</v>
      </c>
      <c r="V12">
        <v>0.26004737615585327</v>
      </c>
      <c r="W12">
        <v>0.1240759938955307</v>
      </c>
    </row>
    <row r="13" spans="1:23" x14ac:dyDescent="0.3">
      <c r="A13" t="s">
        <v>46</v>
      </c>
      <c r="B13" t="s">
        <v>505</v>
      </c>
      <c r="C13">
        <v>0.36863449215888977</v>
      </c>
      <c r="D13">
        <v>0.56430375576019287</v>
      </c>
      <c r="E13">
        <v>6.7061714828014374E-2</v>
      </c>
      <c r="F13">
        <v>0.25957581400871277</v>
      </c>
      <c r="G13">
        <v>0.29551857709884644</v>
      </c>
      <c r="H13">
        <v>0.22913533449172974</v>
      </c>
      <c r="I13">
        <v>0.21577025949954987</v>
      </c>
      <c r="J13">
        <v>0.8510967493057251</v>
      </c>
      <c r="K13">
        <v>0.1489032655954361</v>
      </c>
      <c r="L13">
        <v>0.1914275586605072</v>
      </c>
      <c r="M13">
        <v>0.2658291757106781</v>
      </c>
      <c r="N13">
        <v>0.4386095404624939</v>
      </c>
      <c r="O13">
        <v>0.1041337326169014</v>
      </c>
      <c r="P13">
        <v>0.14742891490459442</v>
      </c>
      <c r="Q13">
        <v>0.85257107019424438</v>
      </c>
      <c r="R13">
        <v>0.78368419408798218</v>
      </c>
      <c r="S13">
        <v>0.12547536194324493</v>
      </c>
      <c r="T13">
        <v>9.0840458869934082E-2</v>
      </c>
      <c r="U13">
        <v>0.61507797241210938</v>
      </c>
      <c r="V13">
        <v>0.23837292194366455</v>
      </c>
      <c r="W13">
        <v>0.14654909074306488</v>
      </c>
    </row>
    <row r="14" spans="1:23" x14ac:dyDescent="0.3">
      <c r="A14" t="s">
        <v>47</v>
      </c>
      <c r="B14" t="s">
        <v>503</v>
      </c>
      <c r="C14">
        <v>0.22909413278102875</v>
      </c>
      <c r="D14">
        <v>0.33987832069396973</v>
      </c>
      <c r="E14">
        <v>0.43102756142616272</v>
      </c>
      <c r="F14">
        <v>0.42237821221351624</v>
      </c>
      <c r="G14">
        <v>0.46510925889015198</v>
      </c>
      <c r="H14">
        <v>7.2355635464191437E-2</v>
      </c>
      <c r="I14">
        <v>4.0156908333301544E-2</v>
      </c>
      <c r="J14">
        <v>0.72153818607330322</v>
      </c>
      <c r="K14">
        <v>0.27846181392669678</v>
      </c>
      <c r="L14">
        <v>0.18944451212882996</v>
      </c>
      <c r="M14">
        <v>0.26660150289535522</v>
      </c>
      <c r="N14">
        <v>0.43551144003868103</v>
      </c>
      <c r="O14">
        <v>0.10844253748655319</v>
      </c>
      <c r="P14">
        <v>0.62724238634109497</v>
      </c>
      <c r="Q14">
        <v>0.37275764346122742</v>
      </c>
      <c r="R14">
        <v>0.73248028755187988</v>
      </c>
      <c r="S14">
        <v>0.13764655590057373</v>
      </c>
      <c r="T14">
        <v>0.12987314164638519</v>
      </c>
      <c r="U14">
        <v>0.56873971223831177</v>
      </c>
      <c r="V14">
        <v>0.25227472186088562</v>
      </c>
      <c r="W14">
        <v>0.178985595703125</v>
      </c>
    </row>
    <row r="15" spans="1:23" x14ac:dyDescent="0.3">
      <c r="A15" t="s">
        <v>47</v>
      </c>
      <c r="B15" t="s">
        <v>504</v>
      </c>
      <c r="C15">
        <v>0.3594508171081543</v>
      </c>
      <c r="D15">
        <v>0.54079312086105347</v>
      </c>
      <c r="E15">
        <v>9.9756069481372833E-2</v>
      </c>
      <c r="F15">
        <v>0.2498512864112854</v>
      </c>
      <c r="G15">
        <v>0.42755776643753052</v>
      </c>
      <c r="H15">
        <v>0.18116453289985657</v>
      </c>
      <c r="I15">
        <v>0.14142642915248871</v>
      </c>
      <c r="J15">
        <v>0.82100850343704224</v>
      </c>
      <c r="K15">
        <v>0.17899151146411896</v>
      </c>
      <c r="L15">
        <v>0.23563843965530396</v>
      </c>
      <c r="M15">
        <v>0.27770048379898071</v>
      </c>
      <c r="N15">
        <v>0.38745957612991333</v>
      </c>
      <c r="O15">
        <v>9.9201500415802002E-2</v>
      </c>
      <c r="P15">
        <v>0.36135154962539673</v>
      </c>
      <c r="Q15">
        <v>0.63864845037460327</v>
      </c>
      <c r="R15">
        <v>0.77794265747070313</v>
      </c>
      <c r="S15">
        <v>0.11243090778589249</v>
      </c>
      <c r="T15">
        <v>0.10962644964456558</v>
      </c>
      <c r="U15">
        <v>0.58221077919006348</v>
      </c>
      <c r="V15">
        <v>0.23881824314594269</v>
      </c>
      <c r="W15">
        <v>0.17897099256515503</v>
      </c>
    </row>
    <row r="16" spans="1:23" x14ac:dyDescent="0.3">
      <c r="A16" t="s">
        <v>47</v>
      </c>
      <c r="B16" t="s">
        <v>505</v>
      </c>
      <c r="C16">
        <v>0.32974916696548462</v>
      </c>
      <c r="D16">
        <v>0.59517103433609009</v>
      </c>
      <c r="E16">
        <v>7.5079821050167084E-2</v>
      </c>
      <c r="F16">
        <v>0.2004179060459137</v>
      </c>
      <c r="G16">
        <v>0.28091388940811157</v>
      </c>
      <c r="H16">
        <v>0.25631672143936157</v>
      </c>
      <c r="I16">
        <v>0.26235148310661316</v>
      </c>
      <c r="J16">
        <v>0.87061786651611328</v>
      </c>
      <c r="K16">
        <v>0.12938210368156433</v>
      </c>
      <c r="L16">
        <v>0.27902543544769287</v>
      </c>
      <c r="M16">
        <v>0.24686449766159058</v>
      </c>
      <c r="N16">
        <v>0.38831853866577148</v>
      </c>
      <c r="O16">
        <v>8.5791535675525665E-2</v>
      </c>
      <c r="P16">
        <v>0.10476737469434738</v>
      </c>
      <c r="Q16">
        <v>0.89523261785507202</v>
      </c>
      <c r="R16">
        <v>0.78158873319625854</v>
      </c>
      <c r="S16">
        <v>0.12791702151298523</v>
      </c>
      <c r="T16">
        <v>9.0494245290756226E-2</v>
      </c>
      <c r="U16">
        <v>0.58114844560623169</v>
      </c>
      <c r="V16">
        <v>0.23474223911762238</v>
      </c>
      <c r="W16">
        <v>0.18410930037498474</v>
      </c>
    </row>
    <row r="17" spans="1:23" x14ac:dyDescent="0.3">
      <c r="A17" t="s">
        <v>48</v>
      </c>
      <c r="B17" t="s">
        <v>503</v>
      </c>
      <c r="C17">
        <v>0.20314976572990417</v>
      </c>
      <c r="D17">
        <v>0.26142153143882751</v>
      </c>
      <c r="E17">
        <v>0.53542870283126831</v>
      </c>
      <c r="F17">
        <v>0.3363291323184967</v>
      </c>
      <c r="G17">
        <v>0.45507550239562988</v>
      </c>
      <c r="H17">
        <v>0.12016558647155762</v>
      </c>
      <c r="I17">
        <v>8.8429778814315796E-2</v>
      </c>
      <c r="J17">
        <v>0.76461100578308105</v>
      </c>
      <c r="K17">
        <v>0.23538899421691895</v>
      </c>
      <c r="L17">
        <v>0.29849556088447571</v>
      </c>
      <c r="M17">
        <v>0.22314347326755524</v>
      </c>
      <c r="N17">
        <v>0.34431275725364685</v>
      </c>
      <c r="O17">
        <v>0.13404819369316101</v>
      </c>
      <c r="P17">
        <v>0.55103200674057007</v>
      </c>
      <c r="Q17">
        <v>0.44896796345710754</v>
      </c>
      <c r="R17">
        <v>0.73802757263183594</v>
      </c>
      <c r="S17">
        <v>0.13523124158382416</v>
      </c>
      <c r="T17">
        <v>0.1267412006855011</v>
      </c>
      <c r="U17">
        <v>0.56986880302429199</v>
      </c>
      <c r="V17">
        <v>0.24916861951351166</v>
      </c>
      <c r="W17">
        <v>0.18096256256103516</v>
      </c>
    </row>
    <row r="18" spans="1:23" x14ac:dyDescent="0.3">
      <c r="A18" t="s">
        <v>48</v>
      </c>
      <c r="B18" t="s">
        <v>504</v>
      </c>
      <c r="C18">
        <v>0.32264041900634766</v>
      </c>
      <c r="D18">
        <v>0.46491864323616028</v>
      </c>
      <c r="E18">
        <v>0.21244093775749207</v>
      </c>
      <c r="F18">
        <v>0.18322406709194183</v>
      </c>
      <c r="G18">
        <v>0.37113252282142639</v>
      </c>
      <c r="H18">
        <v>0.24722740054130554</v>
      </c>
      <c r="I18">
        <v>0.19841600954532623</v>
      </c>
      <c r="J18">
        <v>0.84689396619796753</v>
      </c>
      <c r="K18">
        <v>0.15310604870319366</v>
      </c>
      <c r="L18">
        <v>0.35931777954101563</v>
      </c>
      <c r="M18">
        <v>0.23997876048088074</v>
      </c>
      <c r="N18">
        <v>0.28315469622612</v>
      </c>
      <c r="O18">
        <v>0.11754877865314484</v>
      </c>
      <c r="P18">
        <v>0.33474871516227722</v>
      </c>
      <c r="Q18">
        <v>0.66525125503540039</v>
      </c>
      <c r="R18">
        <v>0.79330712556838989</v>
      </c>
      <c r="S18">
        <v>0.10248261690139771</v>
      </c>
      <c r="T18">
        <v>0.10421024262905121</v>
      </c>
      <c r="U18">
        <v>0.58322006464004517</v>
      </c>
      <c r="V18">
        <v>0.22667133808135986</v>
      </c>
      <c r="W18">
        <v>0.19010861217975616</v>
      </c>
    </row>
    <row r="19" spans="1:23" x14ac:dyDescent="0.3">
      <c r="A19" t="s">
        <v>48</v>
      </c>
      <c r="B19" t="s">
        <v>505</v>
      </c>
      <c r="C19">
        <v>0.31287184357643127</v>
      </c>
      <c r="D19">
        <v>0.55285042524337769</v>
      </c>
      <c r="E19">
        <v>0.13427776098251343</v>
      </c>
      <c r="F19">
        <v>0.13660068809986115</v>
      </c>
      <c r="G19">
        <v>0.24367383122444153</v>
      </c>
      <c r="H19">
        <v>0.31044057011604309</v>
      </c>
      <c r="I19">
        <v>0.30928489565849304</v>
      </c>
      <c r="J19">
        <v>0.89837944507598877</v>
      </c>
      <c r="K19">
        <v>0.10162056237459183</v>
      </c>
      <c r="L19">
        <v>0.35498026013374329</v>
      </c>
      <c r="M19">
        <v>0.23252487182617188</v>
      </c>
      <c r="N19">
        <v>0.29650804400444031</v>
      </c>
      <c r="O19">
        <v>0.11598681658506393</v>
      </c>
      <c r="P19">
        <v>8.8826194405555725E-2</v>
      </c>
      <c r="Q19">
        <v>0.91117382049560547</v>
      </c>
      <c r="R19">
        <v>0.77464258670806885</v>
      </c>
      <c r="S19">
        <v>0.112403504550457</v>
      </c>
      <c r="T19">
        <v>0.11295391619205475</v>
      </c>
      <c r="U19">
        <v>0.55766963958740234</v>
      </c>
      <c r="V19">
        <v>0.2367953360080719</v>
      </c>
      <c r="W19">
        <v>0.20553503930568695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8" tint="0.79995117038483843"/>
  </sheetPr>
  <dimension ref="A1:E20"/>
  <sheetViews>
    <sheetView workbookViewId="0">
      <selection sqref="A1:B1"/>
    </sheetView>
  </sheetViews>
  <sheetFormatPr baseColWidth="10" defaultColWidth="11.44140625" defaultRowHeight="14.4" x14ac:dyDescent="0.3"/>
  <cols>
    <col min="1" max="1" width="26.44140625" customWidth="1"/>
    <col min="2" max="5" width="25.44140625" style="40" customWidth="1"/>
  </cols>
  <sheetData>
    <row r="1" spans="1:5" ht="27" customHeight="1" thickBot="1" x14ac:dyDescent="0.35">
      <c r="A1" s="80" t="s">
        <v>424</v>
      </c>
      <c r="B1" s="81"/>
      <c r="C1" s="81"/>
      <c r="D1" s="81"/>
      <c r="E1" s="82"/>
    </row>
    <row r="2" spans="1:5" ht="17.100000000000001" customHeight="1" thickBot="1" x14ac:dyDescent="0.35">
      <c r="A2" s="41"/>
      <c r="B2" s="80" t="s">
        <v>480</v>
      </c>
      <c r="C2" s="81"/>
      <c r="D2" s="81"/>
      <c r="E2" s="82"/>
    </row>
    <row r="3" spans="1:5" ht="15" thickBot="1" x14ac:dyDescent="0.35">
      <c r="A3" s="36"/>
      <c r="B3" s="37" t="s">
        <v>481</v>
      </c>
      <c r="C3" s="37" t="s">
        <v>482</v>
      </c>
      <c r="D3" s="37" t="s">
        <v>483</v>
      </c>
      <c r="E3" s="38" t="s">
        <v>484</v>
      </c>
    </row>
    <row r="4" spans="1:5" x14ac:dyDescent="0.3">
      <c r="A4" s="39" t="s">
        <v>485</v>
      </c>
      <c r="B4" s="22"/>
      <c r="C4" s="22"/>
      <c r="D4" s="22"/>
      <c r="E4" s="23"/>
    </row>
    <row r="5" spans="1:5" x14ac:dyDescent="0.3">
      <c r="A5" s="36" t="s">
        <v>486</v>
      </c>
      <c r="B5" s="22">
        <f>IF(r_vote_all!C2="","",r_vote_all!C2)</f>
        <v>0.3649393618106842</v>
      </c>
      <c r="C5" s="22">
        <f>IF(r_vote_all!D2="","",r_vote_all!D2)</f>
        <v>7.2111383080482483E-2</v>
      </c>
      <c r="D5" s="22">
        <f>IF(r_vote_all!E2="","",r_vote_all!E2)</f>
        <v>0.43986073136329651</v>
      </c>
      <c r="E5" s="23">
        <f>IF(r_vote_all!F2="","",r_vote_all!F2)</f>
        <v>5.1130391657352448E-2</v>
      </c>
    </row>
    <row r="6" spans="1:5" x14ac:dyDescent="0.3">
      <c r="A6" s="36" t="s">
        <v>487</v>
      </c>
      <c r="B6" s="22">
        <f>IF(r_vote_all!C3="","",r_vote_all!C3)</f>
        <v>0.33991259336471558</v>
      </c>
      <c r="C6" s="22">
        <f>IF(r_vote_all!D3="","",r_vote_all!D3)</f>
        <v>7.4049629271030426E-2</v>
      </c>
      <c r="D6" s="22">
        <f>IF(r_vote_all!E3="","",r_vote_all!E3)</f>
        <v>0.453835129737854</v>
      </c>
      <c r="E6" s="23">
        <f>IF(r_vote_all!F3="","",r_vote_all!F3)</f>
        <v>4.2441964149475098E-2</v>
      </c>
    </row>
    <row r="7" spans="1:5" x14ac:dyDescent="0.3">
      <c r="A7" s="36" t="s">
        <v>488</v>
      </c>
      <c r="B7" s="22">
        <f>IF(r_vote_all!C4="","",r_vote_all!C4)</f>
        <v>0.35785976052284241</v>
      </c>
      <c r="C7" s="22">
        <f>IF(r_vote_all!D4="","",r_vote_all!D4)</f>
        <v>0.16981470584869385</v>
      </c>
      <c r="D7" s="22">
        <f>IF(r_vote_all!E4="","",r_vote_all!E4)</f>
        <v>0.38814440369606018</v>
      </c>
      <c r="E7" s="23">
        <f>IF(r_vote_all!F4="","",r_vote_all!F4)</f>
        <v>2.3290662094950676E-2</v>
      </c>
    </row>
    <row r="8" spans="1:5" x14ac:dyDescent="0.3">
      <c r="A8" s="36" t="s">
        <v>489</v>
      </c>
      <c r="B8" s="22">
        <f>IF(r_vote_all!C5="","",r_vote_all!C5)</f>
        <v>0.36067014932632446</v>
      </c>
      <c r="C8" s="22">
        <f>IF(r_vote_all!D5="","",r_vote_all!D5)</f>
        <v>0.16302536427974701</v>
      </c>
      <c r="D8" s="22">
        <f>IF(r_vote_all!E5="","",r_vote_all!E5)</f>
        <v>0.37702873349189758</v>
      </c>
      <c r="E8" s="23">
        <f>IF(r_vote_all!F5="","",r_vote_all!F5)</f>
        <v>1.7497802153229713E-2</v>
      </c>
    </row>
    <row r="9" spans="1:5" x14ac:dyDescent="0.3">
      <c r="A9" s="39" t="s">
        <v>490</v>
      </c>
      <c r="B9" s="22"/>
      <c r="C9" s="22"/>
      <c r="D9" s="22"/>
      <c r="E9" s="23"/>
    </row>
    <row r="10" spans="1:5" x14ac:dyDescent="0.3">
      <c r="A10" s="36" t="str">
        <f>IF(r_vote_all!B19="","",r_vote_all!B19)</f>
        <v>50 % du bas</v>
      </c>
      <c r="B10" s="22">
        <f>IF(r_vote_all!C19="","",r_vote_all!C19)</f>
        <v>0.36288142204284668</v>
      </c>
      <c r="C10" s="22">
        <f>IF(r_vote_all!D19="","",r_vote_all!D19)</f>
        <v>9.1677233576774597E-2</v>
      </c>
      <c r="D10" s="22">
        <f>IF(r_vote_all!E19="","",r_vote_all!E19)</f>
        <v>0.41551616787910461</v>
      </c>
      <c r="E10" s="23">
        <f>IF(r_vote_all!F19="","",r_vote_all!F19)</f>
        <v>4.8640031367540359E-2</v>
      </c>
    </row>
    <row r="11" spans="1:5" x14ac:dyDescent="0.3">
      <c r="A11" s="36" t="str">
        <f>IF(r_vote_all!B20="","",r_vote_all!B20)</f>
        <v>40 % du milieu</v>
      </c>
      <c r="B11" s="22">
        <f>IF(r_vote_all!C20="","",r_vote_all!C20)</f>
        <v>0.35805121064186096</v>
      </c>
      <c r="C11" s="22">
        <f>IF(r_vote_all!D20="","",r_vote_all!D20)</f>
        <v>0.12595368921756744</v>
      </c>
      <c r="D11" s="22">
        <f>IF(r_vote_all!E20="","",r_vote_all!E20)</f>
        <v>0.40883633494377136</v>
      </c>
      <c r="E11" s="23">
        <f>IF(r_vote_all!F20="","",r_vote_all!F20)</f>
        <v>3.037571907043457E-2</v>
      </c>
    </row>
    <row r="12" spans="1:5" x14ac:dyDescent="0.3">
      <c r="A12" s="36" t="str">
        <f>IF(r_vote_all!B21="","",r_vote_all!B21)</f>
        <v>10 % du haut</v>
      </c>
      <c r="B12" s="22">
        <f>IF(r_vote_all!C21="","",r_vote_all!C21)</f>
        <v>0.29711508750915527</v>
      </c>
      <c r="C12" s="22">
        <f>IF(r_vote_all!D21="","",r_vote_all!D21)</f>
        <v>0.1161574199795723</v>
      </c>
      <c r="D12" s="22">
        <f>IF(r_vote_all!E21="","",r_vote_all!E21)</f>
        <v>0.52772080898284912</v>
      </c>
      <c r="E12" s="23">
        <f>IF(r_vote_all!F21="","",r_vote_all!F21)</f>
        <v>1.4847155660390854E-2</v>
      </c>
    </row>
    <row r="13" spans="1:5" x14ac:dyDescent="0.3">
      <c r="A13" s="39" t="s">
        <v>491</v>
      </c>
      <c r="B13" s="22"/>
      <c r="C13" s="22"/>
      <c r="D13" s="22"/>
      <c r="E13" s="23"/>
    </row>
    <row r="14" spans="1:5" x14ac:dyDescent="0.3">
      <c r="A14" s="36" t="s">
        <v>493</v>
      </c>
      <c r="B14" s="22">
        <f>IF(r_vote_all!C40="","",r_vote_all!C40)</f>
        <v>0.42077895998954773</v>
      </c>
      <c r="C14" s="22">
        <f>IF(r_vote_all!D40="","",r_vote_all!D40)</f>
        <v>7.3913656175136566E-2</v>
      </c>
      <c r="D14" s="22">
        <f>IF(r_vote_all!E40="","",r_vote_all!E40)</f>
        <v>0.37465769052505493</v>
      </c>
      <c r="E14" s="23">
        <f>IF(r_vote_all!F40="","",r_vote_all!F40)</f>
        <v>4.5523598790168762E-2</v>
      </c>
    </row>
    <row r="15" spans="1:5" x14ac:dyDescent="0.3">
      <c r="A15" s="36" t="s">
        <v>494</v>
      </c>
      <c r="B15" s="22">
        <f>IF(r_vote_all!C41="","",r_vote_all!C41)</f>
        <v>0.30084037780761719</v>
      </c>
      <c r="C15" s="22">
        <f>IF(r_vote_all!D41="","",r_vote_all!D41)</f>
        <v>0.12629491090774536</v>
      </c>
      <c r="D15" s="22">
        <f>IF(r_vote_all!E41="","",r_vote_all!E41)</f>
        <v>0.47678977251052856</v>
      </c>
      <c r="E15" s="23">
        <f>IF(r_vote_all!F41="","",r_vote_all!F41)</f>
        <v>3.0025973916053772E-2</v>
      </c>
    </row>
    <row r="16" spans="1:5" x14ac:dyDescent="0.3">
      <c r="A16" s="39" t="s">
        <v>492</v>
      </c>
      <c r="B16" s="22"/>
      <c r="C16" s="22"/>
      <c r="D16" s="22"/>
      <c r="E16" s="23"/>
    </row>
    <row r="17" spans="1:5" x14ac:dyDescent="0.3">
      <c r="A17" s="36" t="s">
        <v>495</v>
      </c>
      <c r="B17" s="22">
        <f>IF(r_vote_all!C47="","",r_vote_all!C47)</f>
        <v>0.34488531947135925</v>
      </c>
      <c r="C17" s="22">
        <f>IF(r_vote_all!D47="","",r_vote_all!D47)</f>
        <v>0.11001621186733246</v>
      </c>
      <c r="D17" s="22">
        <f>IF(r_vote_all!E47="","",r_vote_all!E47)</f>
        <v>0.42343279719352722</v>
      </c>
      <c r="E17" s="23">
        <f>IF(r_vote_all!F47="","",r_vote_all!F47)</f>
        <v>4.2640883475542068E-2</v>
      </c>
    </row>
    <row r="18" spans="1:5" x14ac:dyDescent="0.3">
      <c r="A18" s="36" t="str">
        <f>IF(r_vote_all!B48="","",r_vote_all!B48)</f>
        <v>Europe-US-Canada</v>
      </c>
      <c r="B18" s="22">
        <f>IF(r_vote_all!C48="","",r_vote_all!C48)</f>
        <v>0.35183215141296387</v>
      </c>
      <c r="C18" s="22">
        <f>IF(r_vote_all!D48="","",r_vote_all!D48)</f>
        <v>9.7193874418735504E-2</v>
      </c>
      <c r="D18" s="22">
        <f>IF(r_vote_all!E48="","",r_vote_all!E48)</f>
        <v>0.43704813718795776</v>
      </c>
      <c r="E18" s="23">
        <f>IF(r_vote_all!F48="","",r_vote_all!F48)</f>
        <v>2.2401731461286545E-2</v>
      </c>
    </row>
    <row r="19" spans="1:5" ht="15" thickBot="1" x14ac:dyDescent="0.35">
      <c r="A19" s="36" t="s">
        <v>496</v>
      </c>
      <c r="B19" s="22">
        <f>IF(r_vote_all!C49="","",r_vote_all!C49)</f>
        <v>0.40125459432601929</v>
      </c>
      <c r="C19" s="22">
        <f>IF(r_vote_all!D49="","",r_vote_all!D49)</f>
        <v>8.2103051245212555E-2</v>
      </c>
      <c r="D19" s="22">
        <f>IF(r_vote_all!E49="","",r_vote_all!E49)</f>
        <v>0.44648313522338867</v>
      </c>
      <c r="E19" s="23">
        <f>IF(r_vote_all!F49="","",r_vote_all!F49)</f>
        <v>1.3254332356154919E-2</v>
      </c>
    </row>
    <row r="20" spans="1:5" ht="68.099999999999994" customHeight="1" thickBot="1" x14ac:dyDescent="0.35">
      <c r="A20" s="83" t="s">
        <v>508</v>
      </c>
      <c r="B20" s="84"/>
      <c r="C20" s="84"/>
      <c r="D20" s="84"/>
      <c r="E20" s="85"/>
    </row>
  </sheetData>
  <mergeCells count="3">
    <mergeCell ref="A1:E1"/>
    <mergeCell ref="B2:E2"/>
    <mergeCell ref="A20:E2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tint="0.79995117038483843"/>
  </sheetPr>
  <dimension ref="A1:D21"/>
  <sheetViews>
    <sheetView workbookViewId="0">
      <selection sqref="A1:B1"/>
    </sheetView>
  </sheetViews>
  <sheetFormatPr baseColWidth="10" defaultColWidth="8.5546875" defaultRowHeight="13.8" x14ac:dyDescent="0.25"/>
  <cols>
    <col min="1" max="1" width="14.44140625" style="12" customWidth="1"/>
    <col min="2" max="2" width="35.5546875" style="11" customWidth="1"/>
    <col min="3" max="3" width="16.109375" style="12" customWidth="1"/>
    <col min="4" max="4" width="14.88671875" style="12" customWidth="1"/>
    <col min="5" max="16384" width="8.5546875" style="9"/>
  </cols>
  <sheetData>
    <row r="1" spans="1:4" s="1" customFormat="1" ht="19.5" customHeight="1" thickBot="1" x14ac:dyDescent="0.35">
      <c r="A1" s="86" t="s">
        <v>425</v>
      </c>
      <c r="B1" s="87"/>
      <c r="C1" s="87"/>
      <c r="D1" s="88"/>
    </row>
    <row r="2" spans="1:4" s="5" customFormat="1" ht="14.4" thickBot="1" x14ac:dyDescent="0.35">
      <c r="A2" s="2" t="s">
        <v>476</v>
      </c>
      <c r="B2" s="3" t="s">
        <v>477</v>
      </c>
      <c r="C2" s="3" t="s">
        <v>15</v>
      </c>
      <c r="D2" s="4" t="s">
        <v>478</v>
      </c>
    </row>
    <row r="3" spans="1:4" x14ac:dyDescent="0.25">
      <c r="A3" s="6">
        <v>1963</v>
      </c>
      <c r="B3" s="7" t="s">
        <v>16</v>
      </c>
      <c r="C3" s="8" t="s">
        <v>18</v>
      </c>
      <c r="D3" s="24">
        <v>1925</v>
      </c>
    </row>
    <row r="4" spans="1:4" x14ac:dyDescent="0.25">
      <c r="A4" s="10">
        <v>1966</v>
      </c>
      <c r="B4" s="11" t="s">
        <v>17</v>
      </c>
      <c r="C4" s="12" t="s">
        <v>18</v>
      </c>
      <c r="D4" s="25">
        <v>2054</v>
      </c>
    </row>
    <row r="5" spans="1:4" x14ac:dyDescent="0.25">
      <c r="A5" s="10">
        <v>1972</v>
      </c>
      <c r="B5" s="11" t="s">
        <v>19</v>
      </c>
      <c r="C5" s="12" t="s">
        <v>18</v>
      </c>
      <c r="D5" s="25">
        <v>4939</v>
      </c>
    </row>
    <row r="6" spans="1:4" x14ac:dyDescent="0.25">
      <c r="A6" s="10">
        <v>1977</v>
      </c>
      <c r="B6" s="11" t="s">
        <v>17</v>
      </c>
      <c r="C6" s="12" t="s">
        <v>18</v>
      </c>
      <c r="D6" s="25">
        <v>2016</v>
      </c>
    </row>
    <row r="7" spans="1:4" x14ac:dyDescent="0.25">
      <c r="A7" s="10">
        <v>1983</v>
      </c>
      <c r="B7" s="11" t="s">
        <v>20</v>
      </c>
      <c r="C7" s="12" t="s">
        <v>18</v>
      </c>
      <c r="D7" s="25">
        <v>3012</v>
      </c>
    </row>
    <row r="8" spans="1:4" x14ac:dyDescent="0.25">
      <c r="A8" s="10">
        <v>1984</v>
      </c>
      <c r="B8" s="11" t="s">
        <v>21</v>
      </c>
      <c r="C8" s="12" t="s">
        <v>18</v>
      </c>
      <c r="D8" s="25">
        <v>1528</v>
      </c>
    </row>
    <row r="9" spans="1:4" x14ac:dyDescent="0.25">
      <c r="A9" s="10">
        <v>1987</v>
      </c>
      <c r="B9" s="11" t="s">
        <v>22</v>
      </c>
      <c r="C9" s="12" t="s">
        <v>23</v>
      </c>
      <c r="D9" s="25">
        <v>1830</v>
      </c>
    </row>
    <row r="10" spans="1:4" x14ac:dyDescent="0.25">
      <c r="A10" s="10">
        <v>1990</v>
      </c>
      <c r="B10" s="11" t="s">
        <v>22</v>
      </c>
      <c r="C10" s="12" t="s">
        <v>23</v>
      </c>
      <c r="D10" s="25">
        <v>2037</v>
      </c>
    </row>
    <row r="11" spans="1:4" x14ac:dyDescent="0.25">
      <c r="A11" s="10">
        <v>1993</v>
      </c>
      <c r="B11" s="11" t="s">
        <v>22</v>
      </c>
      <c r="C11" s="12" t="s">
        <v>23</v>
      </c>
      <c r="D11" s="25">
        <v>3023</v>
      </c>
    </row>
    <row r="12" spans="1:4" x14ac:dyDescent="0.25">
      <c r="A12" s="10">
        <v>1996</v>
      </c>
      <c r="B12" s="11" t="s">
        <v>22</v>
      </c>
      <c r="C12" s="12" t="s">
        <v>23</v>
      </c>
      <c r="D12" s="25">
        <v>1797</v>
      </c>
    </row>
    <row r="13" spans="1:4" x14ac:dyDescent="0.25">
      <c r="A13" s="10">
        <v>1998</v>
      </c>
      <c r="B13" s="11" t="s">
        <v>22</v>
      </c>
      <c r="C13" s="12" t="s">
        <v>23</v>
      </c>
      <c r="D13" s="25">
        <v>1897</v>
      </c>
    </row>
    <row r="14" spans="1:4" x14ac:dyDescent="0.25">
      <c r="A14" s="10">
        <v>2001</v>
      </c>
      <c r="B14" s="11" t="s">
        <v>22</v>
      </c>
      <c r="C14" s="12" t="s">
        <v>23</v>
      </c>
      <c r="D14" s="25">
        <v>2010</v>
      </c>
    </row>
    <row r="15" spans="1:4" x14ac:dyDescent="0.25">
      <c r="A15" s="10">
        <v>2004</v>
      </c>
      <c r="B15" s="11" t="s">
        <v>22</v>
      </c>
      <c r="C15" s="12" t="s">
        <v>23</v>
      </c>
      <c r="D15" s="25">
        <v>1769</v>
      </c>
    </row>
    <row r="16" spans="1:4" x14ac:dyDescent="0.25">
      <c r="A16" s="10">
        <v>2007</v>
      </c>
      <c r="B16" s="11" t="s">
        <v>22</v>
      </c>
      <c r="C16" s="12" t="s">
        <v>23</v>
      </c>
      <c r="D16" s="25">
        <v>1873</v>
      </c>
    </row>
    <row r="17" spans="1:4" x14ac:dyDescent="0.25">
      <c r="A17" s="10">
        <v>2010</v>
      </c>
      <c r="B17" s="11" t="s">
        <v>22</v>
      </c>
      <c r="C17" s="12" t="s">
        <v>23</v>
      </c>
      <c r="D17" s="25">
        <v>2214</v>
      </c>
    </row>
    <row r="18" spans="1:4" x14ac:dyDescent="0.25">
      <c r="A18" s="10">
        <v>2013</v>
      </c>
      <c r="B18" s="11" t="s">
        <v>22</v>
      </c>
      <c r="C18" s="12" t="s">
        <v>23</v>
      </c>
      <c r="D18" s="25">
        <v>3955</v>
      </c>
    </row>
    <row r="19" spans="1:4" x14ac:dyDescent="0.25">
      <c r="A19" s="10">
        <v>2016</v>
      </c>
      <c r="B19" s="11" t="s">
        <v>22</v>
      </c>
      <c r="C19" s="12" t="s">
        <v>23</v>
      </c>
      <c r="D19" s="25">
        <v>2818</v>
      </c>
    </row>
    <row r="20" spans="1:4" ht="14.4" thickBot="1" x14ac:dyDescent="0.3">
      <c r="A20" s="13">
        <v>2019</v>
      </c>
      <c r="B20" s="14" t="s">
        <v>22</v>
      </c>
      <c r="C20" s="15" t="s">
        <v>23</v>
      </c>
      <c r="D20" s="16">
        <v>2179</v>
      </c>
    </row>
    <row r="21" spans="1:4" ht="111.75" customHeight="1" thickBot="1" x14ac:dyDescent="0.3">
      <c r="A21" s="89" t="s">
        <v>479</v>
      </c>
      <c r="B21" s="90"/>
      <c r="C21" s="90"/>
      <c r="D21" s="91"/>
    </row>
  </sheetData>
  <mergeCells count="2">
    <mergeCell ref="A1:D1"/>
    <mergeCell ref="A21:D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8" tint="0.79995117038483843"/>
  </sheetPr>
  <dimension ref="A1:G41"/>
  <sheetViews>
    <sheetView workbookViewId="0">
      <selection sqref="A1:B1"/>
    </sheetView>
  </sheetViews>
  <sheetFormatPr baseColWidth="10" defaultColWidth="10.88671875" defaultRowHeight="13.8" x14ac:dyDescent="0.25"/>
  <cols>
    <col min="1" max="1" width="42" style="17" customWidth="1"/>
    <col min="2" max="7" width="7.5546875" style="18" customWidth="1"/>
    <col min="8" max="16384" width="10.88671875" style="17"/>
  </cols>
  <sheetData>
    <row r="1" spans="1:7" s="9" customFormat="1" ht="20.399999999999999" customHeight="1" thickBot="1" x14ac:dyDescent="0.3">
      <c r="A1" s="86" t="s">
        <v>426</v>
      </c>
      <c r="B1" s="87"/>
      <c r="C1" s="87"/>
      <c r="D1" s="87"/>
      <c r="E1" s="87"/>
      <c r="F1" s="87"/>
      <c r="G1" s="88"/>
    </row>
    <row r="2" spans="1:7" ht="14.4" thickBot="1" x14ac:dyDescent="0.3">
      <c r="A2" s="20"/>
      <c r="B2" s="50" t="str">
        <f>IF(r_des!B1="","",r_des!B1)</f>
        <v>1963-66</v>
      </c>
      <c r="C2" s="50" t="str">
        <f>IF(r_des!C1="","",r_des!C1)</f>
        <v>1972-77</v>
      </c>
      <c r="D2" s="50" t="str">
        <f>IF(r_des!D1="","",r_des!D1)</f>
        <v>1983-87</v>
      </c>
      <c r="E2" s="50" t="str">
        <f>IF(r_des!E1="","",r_des!E1)</f>
        <v>1990-98</v>
      </c>
      <c r="F2" s="50" t="str">
        <f>IF(r_des!F1="","",r_des!F1)</f>
        <v>2001-07</v>
      </c>
      <c r="G2" s="51" t="str">
        <f>IF(r_des!G1="","",r_des!G1)</f>
        <v>2010-19</v>
      </c>
    </row>
    <row r="3" spans="1:7" x14ac:dyDescent="0.25">
      <c r="A3" s="20" t="str">
        <f>IF(r_des!A2="","",r_des!A2)</f>
        <v>Âge : 20-39</v>
      </c>
      <c r="B3" s="22">
        <f>IF(r_des!B2="","",r_des!B2)</f>
        <v>0.42553508281707764</v>
      </c>
      <c r="C3" s="22">
        <f>IF(r_des!C2="","",r_des!C2)</f>
        <v>0.3931310772895813</v>
      </c>
      <c r="D3" s="22">
        <f>IF(r_des!D2="","",r_des!D2)</f>
        <v>0.47989794611930847</v>
      </c>
      <c r="E3" s="22">
        <f>IF(r_des!E2="","",r_des!E2)</f>
        <v>0.35893240571022034</v>
      </c>
      <c r="F3" s="22">
        <f>IF(r_des!F2="","",r_des!F2)</f>
        <v>0.28329592943191528</v>
      </c>
      <c r="G3" s="23">
        <f>IF(r_des!G2="","",r_des!G2)</f>
        <v>0.25205609202384949</v>
      </c>
    </row>
    <row r="4" spans="1:7" x14ac:dyDescent="0.25">
      <c r="A4" s="20" t="str">
        <f>IF(r_des!A3="","",r_des!A3)</f>
        <v>Âge : 40-59</v>
      </c>
      <c r="B4" s="22">
        <f>IF(r_des!B3="","",r_des!B3)</f>
        <v>0.44538813829421997</v>
      </c>
      <c r="C4" s="22">
        <f>IF(r_des!C3="","",r_des!C3)</f>
        <v>0.43692478537559509</v>
      </c>
      <c r="D4" s="22">
        <f>IF(r_des!D3="","",r_des!D3)</f>
        <v>0.33100932836532593</v>
      </c>
      <c r="E4" s="22">
        <f>IF(r_des!E3="","",r_des!E3)</f>
        <v>0.39459750056266785</v>
      </c>
      <c r="F4" s="22">
        <f>IF(r_des!F3="","",r_des!F3)</f>
        <v>0.44034305214881897</v>
      </c>
      <c r="G4" s="23">
        <f>IF(r_des!G3="","",r_des!G3)</f>
        <v>0.36505997180938721</v>
      </c>
    </row>
    <row r="5" spans="1:7" x14ac:dyDescent="0.25">
      <c r="A5" s="20" t="str">
        <f>IF(r_des!A4="","",r_des!A4)</f>
        <v>Âge : 60+</v>
      </c>
      <c r="B5" s="22">
        <f>IF(r_des!B4="","",r_des!B4)</f>
        <v>0.12907677888870239</v>
      </c>
      <c r="C5" s="22">
        <f>IF(r_des!C4="","",r_des!C4)</f>
        <v>0.16994412243366241</v>
      </c>
      <c r="D5" s="22">
        <f>IF(r_des!D4="","",r_des!D4)</f>
        <v>0.18909275531768799</v>
      </c>
      <c r="E5" s="22">
        <f>IF(r_des!E4="","",r_des!E4)</f>
        <v>0.24647009372711182</v>
      </c>
      <c r="F5" s="22">
        <f>IF(r_des!F4="","",r_des!F4)</f>
        <v>0.27636101841926575</v>
      </c>
      <c r="G5" s="23">
        <f>IF(r_des!G4="","",r_des!G4)</f>
        <v>0.38288393616676331</v>
      </c>
    </row>
    <row r="6" spans="1:7" x14ac:dyDescent="0.25">
      <c r="A6" s="20" t="s">
        <v>471</v>
      </c>
      <c r="B6" s="22">
        <f>IF(r_des!B5="","",r_des!B5)</f>
        <v>0.52602016925811768</v>
      </c>
      <c r="C6" s="22">
        <f>IF(r_des!C5="","",r_des!C5)</f>
        <v>0.56615269184112549</v>
      </c>
      <c r="D6" s="22">
        <f>IF(r_des!D5="","",r_des!D5)</f>
        <v>0.50106918811798096</v>
      </c>
      <c r="E6" s="22">
        <f>IF(r_des!E5="","",r_des!E5)</f>
        <v>0.49226382374763489</v>
      </c>
      <c r="F6" s="22">
        <f>IF(r_des!F5="","",r_des!F5)</f>
        <v>0.54009491205215454</v>
      </c>
      <c r="G6" s="23">
        <f>IF(r_des!G5="","",r_des!G5)</f>
        <v>0.58927023410797119</v>
      </c>
    </row>
    <row r="7" spans="1:7" x14ac:dyDescent="0.25">
      <c r="A7" s="20" t="str">
        <f>IF(r_des!A6="","",r_des!A6)</f>
        <v>Diplôme : Primaire</v>
      </c>
      <c r="B7" s="22">
        <f>IF(r_des!B6="","",r_des!B6)</f>
        <v>0.6422688364982605</v>
      </c>
      <c r="C7" s="22">
        <f>IF(r_des!C6="","",r_des!C6)</f>
        <v>0.6092686653137207</v>
      </c>
      <c r="D7" s="22">
        <f>IF(r_des!D6="","",r_des!D6)</f>
        <v>0.56768918037414551</v>
      </c>
      <c r="E7" s="22">
        <f>IF(r_des!E6="","",r_des!E6)</f>
        <v>0.42097249627113342</v>
      </c>
      <c r="F7" s="22">
        <f>IF(r_des!F6="","",r_des!F6)</f>
        <v>0.3356856107711792</v>
      </c>
      <c r="G7" s="23">
        <f>IF(r_des!G6="","",r_des!G6)</f>
        <v>0.25895723700523376</v>
      </c>
    </row>
    <row r="8" spans="1:7" x14ac:dyDescent="0.25">
      <c r="A8" s="20" t="str">
        <f>IF(r_des!A7="","",r_des!A7)</f>
        <v>Diplôme : Secondaire</v>
      </c>
      <c r="B8" s="22">
        <f>IF(r_des!B7="","",r_des!B7)</f>
        <v>0.28500962257385254</v>
      </c>
      <c r="C8" s="22">
        <f>IF(r_des!C7="","",r_des!C7)</f>
        <v>0.3108881413936615</v>
      </c>
      <c r="D8" s="22">
        <f>IF(r_des!D7="","",r_des!D7)</f>
        <v>0.33331078290939331</v>
      </c>
      <c r="E8" s="22">
        <f>IF(r_des!E7="","",r_des!E7)</f>
        <v>0.4151986837387085</v>
      </c>
      <c r="F8" s="22">
        <f>IF(r_des!F7="","",r_des!F7)</f>
        <v>0.42892652750015259</v>
      </c>
      <c r="G8" s="23">
        <f>IF(r_des!G7="","",r_des!G7)</f>
        <v>0.39986267685890198</v>
      </c>
    </row>
    <row r="9" spans="1:7" x14ac:dyDescent="0.25">
      <c r="A9" s="20" t="str">
        <f>IF(r_des!A8="","",r_des!A8)</f>
        <v>Diplôme : Supérieur</v>
      </c>
      <c r="B9" s="22">
        <f>IF(r_des!B8="","",r_des!B8)</f>
        <v>7.272154837846756E-2</v>
      </c>
      <c r="C9" s="22">
        <f>IF(r_des!C8="","",r_des!C8)</f>
        <v>7.9843230545520782E-2</v>
      </c>
      <c r="D9" s="22">
        <f>IF(r_des!D8="","",r_des!D8)</f>
        <v>9.1398961842060089E-2</v>
      </c>
      <c r="E9" s="22">
        <f>IF(r_des!E8="","",r_des!E8)</f>
        <v>0.10253048688173294</v>
      </c>
      <c r="F9" s="22">
        <f>IF(r_des!F8="","",r_des!F8)</f>
        <v>0.13268698751926422</v>
      </c>
      <c r="G9" s="23">
        <f>IF(r_des!G8="","",r_des!G8)</f>
        <v>0.18802128732204437</v>
      </c>
    </row>
    <row r="10" spans="1:7" x14ac:dyDescent="0.25">
      <c r="A10" s="20" t="str">
        <f>IF(r_des!A9="","",r_des!A9)</f>
        <v>Diplôme : Avancé</v>
      </c>
      <c r="B10" s="22">
        <f>IF(r_des!B9="","",r_des!B9)</f>
        <v>0</v>
      </c>
      <c r="C10" s="22">
        <f>IF(r_des!C9="","",r_des!C9)</f>
        <v>0</v>
      </c>
      <c r="D10" s="22">
        <f>IF(r_des!D9="","",r_des!D9)</f>
        <v>7.6010762713849545E-3</v>
      </c>
      <c r="E10" s="22">
        <f>IF(r_des!E9="","",r_des!E9)</f>
        <v>6.1298355460166931E-2</v>
      </c>
      <c r="F10" s="22">
        <f>IF(r_des!F9="","",r_des!F9)</f>
        <v>0.10270086675882339</v>
      </c>
      <c r="G10" s="23">
        <f>IF(r_des!G9="","",r_des!G9)</f>
        <v>0.15315881371498108</v>
      </c>
    </row>
    <row r="11" spans="1:7" x14ac:dyDescent="0.25">
      <c r="A11" s="20" t="str">
        <f>IF(r_des!A10="","",r_des!A10)</f>
        <v>Situation d'emploi : Actifs</v>
      </c>
      <c r="B11" s="22">
        <f>IF(r_des!B10="","",r_des!B10)</f>
        <v>0.92084246873855591</v>
      </c>
      <c r="C11" s="22">
        <f>IF(r_des!C10="","",r_des!C10)</f>
        <v>0.65102291107177734</v>
      </c>
      <c r="D11" s="22">
        <f>IF(r_des!D10="","",r_des!D10)</f>
        <v>0.59369707107543945</v>
      </c>
      <c r="E11" s="22">
        <f>IF(r_des!E10="","",r_des!E10)</f>
        <v>0.58153450489044189</v>
      </c>
      <c r="F11" s="22">
        <f>IF(r_des!F10="","",r_des!F10)</f>
        <v>0.59564298391342163</v>
      </c>
      <c r="G11" s="23">
        <f>IF(r_des!G10="","",r_des!G10)</f>
        <v>0.57423031330108643</v>
      </c>
    </row>
    <row r="12" spans="1:7" x14ac:dyDescent="0.25">
      <c r="A12" s="20" t="str">
        <f>IF(r_des!A11="","",r_des!A11)</f>
        <v>Situation d'emploi : Chômeurs</v>
      </c>
      <c r="B12" s="22">
        <f>IF(r_des!B11="","",r_des!B11)</f>
        <v>0</v>
      </c>
      <c r="C12" s="22">
        <f>IF(r_des!C11="","",r_des!C11)</f>
        <v>0</v>
      </c>
      <c r="D12" s="22">
        <f>IF(r_des!D11="","",r_des!D11)</f>
        <v>9.8169920966029167E-3</v>
      </c>
      <c r="E12" s="22">
        <f>IF(r_des!E11="","",r_des!E11)</f>
        <v>4.0977310389280319E-2</v>
      </c>
      <c r="F12" s="22">
        <f>IF(r_des!F11="","",r_des!F11)</f>
        <v>3.2853234559297562E-2</v>
      </c>
      <c r="G12" s="23">
        <f>IF(r_des!G11="","",r_des!G11)</f>
        <v>3.4461311995983124E-2</v>
      </c>
    </row>
    <row r="13" spans="1:7" x14ac:dyDescent="0.25">
      <c r="A13" s="20" t="str">
        <f>IF(r_des!A12="","",r_des!A12)</f>
        <v>Situation d'emploi : Inactifs</v>
      </c>
      <c r="B13" s="22">
        <f>IF(r_des!B12="","",r_des!B12)</f>
        <v>7.9157538712024689E-2</v>
      </c>
      <c r="C13" s="22">
        <f>IF(r_des!C12="","",r_des!C12)</f>
        <v>0.34897708892822266</v>
      </c>
      <c r="D13" s="22">
        <f>IF(r_des!D12="","",r_des!D12)</f>
        <v>0.39648595452308655</v>
      </c>
      <c r="E13" s="22">
        <f>IF(r_des!E12="","",r_des!E12)</f>
        <v>0.37748816609382629</v>
      </c>
      <c r="F13" s="22">
        <f>IF(r_des!F12="","",r_des!F12)</f>
        <v>0.3715038001537323</v>
      </c>
      <c r="G13" s="23">
        <f>IF(r_des!G12="","",r_des!G12)</f>
        <v>0.39130839705467224</v>
      </c>
    </row>
    <row r="14" spans="1:7" x14ac:dyDescent="0.25">
      <c r="A14" s="20" t="str">
        <f>IF(r_des!A13="","",r_des!A13)</f>
        <v>Propriété du logement : Propriétaires</v>
      </c>
      <c r="B14" s="22">
        <f>IF(r_des!B13="","",r_des!B13)</f>
        <v>0.59370547533035278</v>
      </c>
      <c r="C14" s="22">
        <f>IF(r_des!C13="","",r_des!C13)</f>
        <v>0.7895352840423584</v>
      </c>
      <c r="D14" s="22">
        <f>IF(r_des!D13="","",r_des!D13)</f>
        <v>0.8116447925567627</v>
      </c>
      <c r="E14" s="22">
        <f>IF(r_des!E13="","",r_des!E13)</f>
        <v>0.7269752025604248</v>
      </c>
      <c r="F14" s="22">
        <f>IF(r_des!F13="","",r_des!F13)</f>
        <v>0.74292987585067749</v>
      </c>
      <c r="G14" s="23">
        <f>IF(r_des!G13="","",r_des!G13)</f>
        <v>0.74588245153427124</v>
      </c>
    </row>
    <row r="15" spans="1:7" x14ac:dyDescent="0.25">
      <c r="A15" s="20" t="str">
        <f>IF(r_des!A14="","",r_des!A14)</f>
        <v>Statut marital : Mariés ou en couple</v>
      </c>
      <c r="B15" s="22">
        <f>IF(r_des!B14="","",r_des!B14)</f>
        <v>0.85597032308578491</v>
      </c>
      <c r="C15" s="22">
        <f>IF(r_des!C14="","",r_des!C14)</f>
        <v>0.76076549291610718</v>
      </c>
      <c r="D15" s="22">
        <f>IF(r_des!D14="","",r_des!D14)</f>
        <v>0.69426697492599487</v>
      </c>
      <c r="E15" s="22">
        <f>IF(r_des!E14="","",r_des!E14)</f>
        <v>0.70215362310409546</v>
      </c>
      <c r="F15" s="22">
        <f>IF(r_des!F14="","",r_des!F14)</f>
        <v>0.67365717887878418</v>
      </c>
      <c r="G15" s="23">
        <f>IF(r_des!G14="","",r_des!G14)</f>
        <v>0.64928865432739258</v>
      </c>
    </row>
    <row r="16" spans="1:7" x14ac:dyDescent="0.25">
      <c r="A16" s="20" t="str">
        <f>IF(r_des!A15="","",r_des!A15)</f>
        <v>Région : Australian Capital Territory</v>
      </c>
      <c r="B16" s="22" t="str">
        <f>IF(r_des!B15="","",r_des!B15)</f>
        <v/>
      </c>
      <c r="C16" s="22" t="str">
        <f>IF(r_des!C15="","",r_des!C15)</f>
        <v/>
      </c>
      <c r="D16" s="22">
        <f>IF(r_des!D15="","",r_des!D15)</f>
        <v>1.8361033871769905E-2</v>
      </c>
      <c r="E16" s="22">
        <f>IF(r_des!E15="","",r_des!E15)</f>
        <v>1.8412146717309952E-2</v>
      </c>
      <c r="F16" s="22">
        <f>IF(r_des!F15="","",r_des!F15)</f>
        <v>2.116083912551403E-2</v>
      </c>
      <c r="G16" s="23">
        <f>IF(r_des!G15="","",r_des!G15)</f>
        <v>2.0942158997058868E-2</v>
      </c>
    </row>
    <row r="17" spans="1:7" x14ac:dyDescent="0.25">
      <c r="A17" s="20" t="str">
        <f>IF(r_des!A16="","",r_des!A16)</f>
        <v>Région : New South Wales</v>
      </c>
      <c r="B17" s="22" t="str">
        <f>IF(r_des!B16="","",r_des!B16)</f>
        <v/>
      </c>
      <c r="C17" s="22" t="str">
        <f>IF(r_des!C16="","",r_des!C16)</f>
        <v/>
      </c>
      <c r="D17" s="22">
        <f>IF(r_des!D16="","",r_des!D16)</f>
        <v>0.32992979884147644</v>
      </c>
      <c r="E17" s="22">
        <f>IF(r_des!E16="","",r_des!E16)</f>
        <v>0.30267128348350525</v>
      </c>
      <c r="F17" s="22">
        <f>IF(r_des!F16="","",r_des!F16)</f>
        <v>0.32639467716217041</v>
      </c>
      <c r="G17" s="23">
        <f>IF(r_des!G16="","",r_des!G16)</f>
        <v>0.31831705570220947</v>
      </c>
    </row>
    <row r="18" spans="1:7" x14ac:dyDescent="0.25">
      <c r="A18" s="20" t="str">
        <f>IF(r_des!A17="","",r_des!A17)</f>
        <v>Région : Northern Territory</v>
      </c>
      <c r="B18" s="22" t="str">
        <f>IF(r_des!B17="","",r_des!B17)</f>
        <v/>
      </c>
      <c r="C18" s="22" t="str">
        <f>IF(r_des!C17="","",r_des!C17)</f>
        <v/>
      </c>
      <c r="D18" s="22">
        <f>IF(r_des!D17="","",r_des!D17)</f>
        <v>4.3988311663269997E-3</v>
      </c>
      <c r="E18" s="22">
        <f>IF(r_des!E17="","",r_des!E17)</f>
        <v>6.3201333396136761E-3</v>
      </c>
      <c r="F18" s="22">
        <f>IF(r_des!F17="","",r_des!F17)</f>
        <v>4.9498947337269783E-3</v>
      </c>
      <c r="G18" s="23">
        <f>IF(r_des!G17="","",r_des!G17)</f>
        <v>6.8895686417818069E-3</v>
      </c>
    </row>
    <row r="19" spans="1:7" x14ac:dyDescent="0.25">
      <c r="A19" s="20" t="str">
        <f>IF(r_des!A18="","",r_des!A18)</f>
        <v>Région : Queensland</v>
      </c>
      <c r="B19" s="22" t="str">
        <f>IF(r_des!B18="","",r_des!B18)</f>
        <v/>
      </c>
      <c r="C19" s="22" t="str">
        <f>IF(r_des!C18="","",r_des!C18)</f>
        <v/>
      </c>
      <c r="D19" s="22">
        <f>IF(r_des!D18="","",r_des!D18)</f>
        <v>0.15904882550239563</v>
      </c>
      <c r="E19" s="22">
        <f>IF(r_des!E18="","",r_des!E18)</f>
        <v>0.16238236427307129</v>
      </c>
      <c r="F19" s="22">
        <f>IF(r_des!F18="","",r_des!F18)</f>
        <v>0.18840047717094421</v>
      </c>
      <c r="G19" s="23">
        <f>IF(r_des!G18="","",r_des!G18)</f>
        <v>0.19347749650478363</v>
      </c>
    </row>
    <row r="20" spans="1:7" x14ac:dyDescent="0.25">
      <c r="A20" s="20" t="str">
        <f>IF(r_des!A19="","",r_des!A19)</f>
        <v>Région : South Australia</v>
      </c>
      <c r="B20" s="22" t="str">
        <f>IF(r_des!B19="","",r_des!B19)</f>
        <v/>
      </c>
      <c r="C20" s="22" t="str">
        <f>IF(r_des!C19="","",r_des!C19)</f>
        <v/>
      </c>
      <c r="D20" s="22">
        <f>IF(r_des!D19="","",r_des!D19)</f>
        <v>0.11438711732625961</v>
      </c>
      <c r="E20" s="22">
        <f>IF(r_des!E19="","",r_des!E19)</f>
        <v>0.11187838762998581</v>
      </c>
      <c r="F20" s="22">
        <f>IF(r_des!F19="","",r_des!F19)</f>
        <v>8.161608874797821E-2</v>
      </c>
      <c r="G20" s="23">
        <f>IF(r_des!G19="","",r_des!G19)</f>
        <v>8.4050312638282776E-2</v>
      </c>
    </row>
    <row r="21" spans="1:7" x14ac:dyDescent="0.25">
      <c r="A21" s="20" t="str">
        <f>IF(r_des!A20="","",r_des!A20)</f>
        <v>Région : Tasmania</v>
      </c>
      <c r="B21" s="22" t="str">
        <f>IF(r_des!B20="","",r_des!B20)</f>
        <v/>
      </c>
      <c r="C21" s="22" t="str">
        <f>IF(r_des!C20="","",r_des!C20)</f>
        <v/>
      </c>
      <c r="D21" s="22">
        <f>IF(r_des!D20="","",r_des!D20)</f>
        <v>3.2687462866306305E-2</v>
      </c>
      <c r="E21" s="22">
        <f>IF(r_des!E20="","",r_des!E20)</f>
        <v>4.9830533564090729E-2</v>
      </c>
      <c r="F21" s="22">
        <f>IF(r_des!F20="","",r_des!F20)</f>
        <v>3.099006786942482E-2</v>
      </c>
      <c r="G21" s="23">
        <f>IF(r_des!G20="","",r_des!G20)</f>
        <v>2.6213154196739197E-2</v>
      </c>
    </row>
    <row r="22" spans="1:7" x14ac:dyDescent="0.25">
      <c r="A22" s="20" t="str">
        <f>IF(r_des!A21="","",r_des!A21)</f>
        <v>Région : Victoria</v>
      </c>
      <c r="B22" s="22" t="str">
        <f>IF(r_des!B21="","",r_des!B21)</f>
        <v/>
      </c>
      <c r="C22" s="22" t="str">
        <f>IF(r_des!C21="","",r_des!C21)</f>
        <v/>
      </c>
      <c r="D22" s="22">
        <f>IF(r_des!D21="","",r_des!D21)</f>
        <v>0.25652208924293518</v>
      </c>
      <c r="E22" s="22">
        <f>IF(r_des!E21="","",r_des!E21)</f>
        <v>0.22924472391605377</v>
      </c>
      <c r="F22" s="22">
        <f>IF(r_des!F21="","",r_des!F21)</f>
        <v>0.25265207886695862</v>
      </c>
      <c r="G22" s="23">
        <f>IF(r_des!G21="","",r_des!G21)</f>
        <v>0.25410908460617065</v>
      </c>
    </row>
    <row r="23" spans="1:7" x14ac:dyDescent="0.25">
      <c r="A23" s="20" t="str">
        <f>IF(r_des!A22="","",r_des!A22)</f>
        <v>Région : Western Australia</v>
      </c>
      <c r="B23" s="22" t="str">
        <f>IF(r_des!B22="","",r_des!B22)</f>
        <v/>
      </c>
      <c r="C23" s="22" t="str">
        <f>IF(r_des!C22="","",r_des!C22)</f>
        <v/>
      </c>
      <c r="D23" s="22">
        <f>IF(r_des!D22="","",r_des!D22)</f>
        <v>8.4664829075336456E-2</v>
      </c>
      <c r="E23" s="22">
        <f>IF(r_des!E22="","",r_des!E22)</f>
        <v>0.11926041543483734</v>
      </c>
      <c r="F23" s="22">
        <f>IF(r_des!F22="","",r_des!F22)</f>
        <v>9.3835875391960144E-2</v>
      </c>
      <c r="G23" s="23">
        <f>IF(r_des!G22="","",r_des!G22)</f>
        <v>9.6001185476779938E-2</v>
      </c>
    </row>
    <row r="24" spans="1:7" x14ac:dyDescent="0.25">
      <c r="A24" s="20" t="str">
        <f>IF(r_des!A23="","",r_des!A23)</f>
        <v>Religion : Sans religion</v>
      </c>
      <c r="B24" s="22">
        <f>IF(r_des!B23="","",r_des!B23)</f>
        <v>2.4985482916235924E-2</v>
      </c>
      <c r="C24" s="22">
        <f>IF(r_des!C23="","",r_des!C23)</f>
        <v>0.16073530912399292</v>
      </c>
      <c r="D24" s="22">
        <f>IF(r_des!D23="","",r_des!D23)</f>
        <v>0.11142773926258087</v>
      </c>
      <c r="E24" s="22">
        <f>IF(r_des!E23="","",r_des!E23)</f>
        <v>0.15236961841583252</v>
      </c>
      <c r="F24" s="22">
        <f>IF(r_des!F23="","",r_des!F23)</f>
        <v>0.21426990628242493</v>
      </c>
      <c r="G24" s="23">
        <f>IF(r_des!G23="","",r_des!G23)</f>
        <v>0.32540348172187805</v>
      </c>
    </row>
    <row r="25" spans="1:7" x14ac:dyDescent="0.25">
      <c r="A25" s="20" t="str">
        <f>IF(r_des!A24="","",r_des!A24)</f>
        <v>Religion : Catholiques</v>
      </c>
      <c r="B25" s="22">
        <f>IF(r_des!B24="","",r_des!B24)</f>
        <v>0.25112777948379517</v>
      </c>
      <c r="C25" s="22">
        <f>IF(r_des!C24="","",r_des!C24)</f>
        <v>0.24018365144729614</v>
      </c>
      <c r="D25" s="22">
        <f>IF(r_des!D24="","",r_des!D24)</f>
        <v>0.26343259215354919</v>
      </c>
      <c r="E25" s="22">
        <f>IF(r_des!E24="","",r_des!E24)</f>
        <v>0.27035421133041382</v>
      </c>
      <c r="F25" s="22">
        <f>IF(r_des!F24="","",r_des!F24)</f>
        <v>0.27033931016921997</v>
      </c>
      <c r="G25" s="23">
        <f>IF(r_des!G24="","",r_des!G24)</f>
        <v>0.2339535653591156</v>
      </c>
    </row>
    <row r="26" spans="1:7" x14ac:dyDescent="0.25">
      <c r="A26" s="20" t="str">
        <f>IF(r_des!A25="","",r_des!A25)</f>
        <v>Religion : Protestants</v>
      </c>
      <c r="B26" s="22">
        <f>IF(r_des!B25="","",r_des!B25)</f>
        <v>0.66832762956619263</v>
      </c>
      <c r="C26" s="22">
        <f>IF(r_des!C25="","",r_des!C25)</f>
        <v>0.51054024696350098</v>
      </c>
      <c r="D26" s="22">
        <f>IF(r_des!D25="","",r_des!D25)</f>
        <v>0.58884304761886597</v>
      </c>
      <c r="E26" s="22">
        <f>IF(r_des!E25="","",r_des!E25)</f>
        <v>0.498575359582901</v>
      </c>
      <c r="F26" s="22">
        <f>IF(r_des!F25="","",r_des!F25)</f>
        <v>0.48019647598266602</v>
      </c>
      <c r="G26" s="23">
        <f>IF(r_des!G25="","",r_des!G25)</f>
        <v>0.39561179280281067</v>
      </c>
    </row>
    <row r="27" spans="1:7" x14ac:dyDescent="0.25">
      <c r="A27" s="20" t="str">
        <f>IF(r_des!A26="","",r_des!A26)</f>
        <v>Religion : Autres</v>
      </c>
      <c r="B27" s="22">
        <f>IF(r_des!B26="","",r_des!B26)</f>
        <v>5.5559094995260239E-2</v>
      </c>
      <c r="C27" s="22">
        <f>IF(r_des!C26="","",r_des!C26)</f>
        <v>8.8540799915790558E-2</v>
      </c>
      <c r="D27" s="22">
        <f>IF(r_des!D26="","",r_des!D26)</f>
        <v>3.6296594887971878E-2</v>
      </c>
      <c r="E27" s="22">
        <f>IF(r_des!E26="","",r_des!E26)</f>
        <v>7.8700795769691467E-2</v>
      </c>
      <c r="F27" s="22">
        <f>IF(r_des!F26="","",r_des!F26)</f>
        <v>3.5194288939237595E-2</v>
      </c>
      <c r="G27" s="23">
        <f>IF(r_des!G26="","",r_des!G26)</f>
        <v>4.5031182467937469E-2</v>
      </c>
    </row>
    <row r="28" spans="1:7" x14ac:dyDescent="0.25">
      <c r="A28" s="20" t="s">
        <v>461</v>
      </c>
      <c r="B28" s="22">
        <f>IF(r_des!B27="","",r_des!B27)</f>
        <v>0.12388515472412109</v>
      </c>
      <c r="C28" s="22">
        <f>IF(r_des!C27="","",r_des!C27)</f>
        <v>0.19919484853744507</v>
      </c>
      <c r="D28" s="22">
        <f>IF(r_des!D27="","",r_des!D27)</f>
        <v>0.29312068223953247</v>
      </c>
      <c r="E28" s="22">
        <f>IF(r_des!E27="","",r_des!E27)</f>
        <v>0.37420457601547241</v>
      </c>
      <c r="F28" s="22">
        <f>IF(r_des!F27="","",r_des!F27)</f>
        <v>0.41123691201210022</v>
      </c>
      <c r="G28" s="23">
        <f>IF(r_des!G27="","",r_des!G27)</f>
        <v>0.48252129554748535</v>
      </c>
    </row>
    <row r="29" spans="1:7" x14ac:dyDescent="0.25">
      <c r="A29" s="20" t="s">
        <v>462</v>
      </c>
      <c r="B29" s="22">
        <f>IF(r_des!B28="","",r_des!B28)</f>
        <v>0.50531452894210815</v>
      </c>
      <c r="C29" s="22">
        <f>IF(r_des!C28="","",r_des!C28)</f>
        <v>0.44169089198112488</v>
      </c>
      <c r="D29" s="22">
        <f>IF(r_des!D28="","",r_des!D28)</f>
        <v>0.449583500623703</v>
      </c>
      <c r="E29" s="22">
        <f>IF(r_des!E28="","",r_des!E28)</f>
        <v>0.41764086484909058</v>
      </c>
      <c r="F29" s="22">
        <f>IF(r_des!F28="","",r_des!F28)</f>
        <v>0.3975803554058075</v>
      </c>
      <c r="G29" s="23">
        <f>IF(r_des!G28="","",r_des!G28)</f>
        <v>0.35850575566291809</v>
      </c>
    </row>
    <row r="30" spans="1:7" x14ac:dyDescent="0.25">
      <c r="A30" s="20" t="s">
        <v>463</v>
      </c>
      <c r="B30" s="22">
        <f>IF(r_des!B29="","",r_des!B29)</f>
        <v>0.37080031633377075</v>
      </c>
      <c r="C30" s="22">
        <f>IF(r_des!C29="","",r_des!C29)</f>
        <v>0.35911425948143005</v>
      </c>
      <c r="D30" s="22">
        <f>IF(r_des!D29="","",r_des!D29)</f>
        <v>0.25729581713676453</v>
      </c>
      <c r="E30" s="22">
        <f>IF(r_des!E29="","",r_des!E29)</f>
        <v>0.20815455913543701</v>
      </c>
      <c r="F30" s="22">
        <f>IF(r_des!F29="","",r_des!F29)</f>
        <v>0.19118274748325348</v>
      </c>
      <c r="G30" s="23">
        <f>IF(r_des!G29="","",r_des!G29)</f>
        <v>0.15897294878959656</v>
      </c>
    </row>
    <row r="31" spans="1:7" x14ac:dyDescent="0.25">
      <c r="A31" s="20" t="str">
        <f>IF(r_des!A30="","",r_des!A30)</f>
        <v>Localisation : Zones rurales</v>
      </c>
      <c r="B31" s="22">
        <f>IF(r_des!B30="","",r_des!B30)</f>
        <v>0.26325088739395142</v>
      </c>
      <c r="C31" s="22">
        <f>IF(r_des!C30="","",r_des!C30)</f>
        <v>0.15041115880012512</v>
      </c>
      <c r="D31" s="22">
        <f>IF(r_des!D30="","",r_des!D30)</f>
        <v>0.28602826595306396</v>
      </c>
      <c r="E31" s="22">
        <f>IF(r_des!E30="","",r_des!E30)</f>
        <v>0.23420985043048859</v>
      </c>
      <c r="F31" s="22">
        <f>IF(r_des!F30="","",r_des!F30)</f>
        <v>0.22505509853363037</v>
      </c>
      <c r="G31" s="23">
        <f>IF(r_des!G30="","",r_des!G30)</f>
        <v>0.18950919806957245</v>
      </c>
    </row>
    <row r="32" spans="1:7" x14ac:dyDescent="0.25">
      <c r="A32" s="20" t="s">
        <v>456</v>
      </c>
      <c r="B32" s="22" t="str">
        <f>IF(r_des!B31="","",r_des!B31)</f>
        <v/>
      </c>
      <c r="C32" s="22">
        <f>IF(r_des!C31="","",r_des!C31)</f>
        <v>0.37118861079216003</v>
      </c>
      <c r="D32" s="22">
        <f>IF(r_des!D31="","",r_des!D31)</f>
        <v>0.34246683120727539</v>
      </c>
      <c r="E32" s="22">
        <f>IF(r_des!E31="","",r_des!E31)</f>
        <v>0.27781492471694946</v>
      </c>
      <c r="F32" s="22">
        <f>IF(r_des!F31="","",r_des!F31)</f>
        <v>0.25552183389663696</v>
      </c>
      <c r="G32" s="23">
        <f>IF(r_des!G31="","",r_des!G31)</f>
        <v>0.26178115606307983</v>
      </c>
    </row>
    <row r="33" spans="1:7" x14ac:dyDescent="0.25">
      <c r="A33" s="20" t="str">
        <f>IF(r_des!A32="","",r_des!A32)</f>
        <v>Genre : Hommes</v>
      </c>
      <c r="B33" s="22">
        <f>IF(r_des!B32="","",r_des!B32)</f>
        <v>0.58317428827285767</v>
      </c>
      <c r="C33" s="22">
        <f>IF(r_des!C32="","",r_des!C32)</f>
        <v>0.55826878547668457</v>
      </c>
      <c r="D33" s="22">
        <f>IF(r_des!D32="","",r_des!D32)</f>
        <v>0.4934992790222168</v>
      </c>
      <c r="E33" s="22">
        <f>IF(r_des!E32="","",r_des!E32)</f>
        <v>0.48759940266609192</v>
      </c>
      <c r="F33" s="22">
        <f>IF(r_des!F32="","",r_des!F32)</f>
        <v>0.47577548027038574</v>
      </c>
      <c r="G33" s="23">
        <f>IF(r_des!G32="","",r_des!G32)</f>
        <v>0.48434233665466309</v>
      </c>
    </row>
    <row r="34" spans="1:7" x14ac:dyDescent="0.25">
      <c r="A34" s="20" t="str">
        <f>IF(r_des!A33="","",r_des!A33)</f>
        <v>Syndiqué : Oui</v>
      </c>
      <c r="B34" s="22" t="str">
        <f>IF(r_des!B33="","",r_des!B33)</f>
        <v/>
      </c>
      <c r="C34" s="22" t="str">
        <f>IF(r_des!C33="","",r_des!C33)</f>
        <v/>
      </c>
      <c r="D34" s="22">
        <f>IF(r_des!D33="","",r_des!D33)</f>
        <v>0.40869525074958801</v>
      </c>
      <c r="E34" s="22">
        <f>IF(r_des!E33="","",r_des!E33)</f>
        <v>0.31570878624916077</v>
      </c>
      <c r="F34" s="22">
        <f>IF(r_des!F33="","",r_des!F33)</f>
        <v>0.24560268223285675</v>
      </c>
      <c r="G34" s="23">
        <f>IF(r_des!G33="","",r_des!G33)</f>
        <v>0.20765802264213562</v>
      </c>
    </row>
    <row r="35" spans="1:7" x14ac:dyDescent="0.25">
      <c r="A35" s="20" t="s">
        <v>464</v>
      </c>
      <c r="B35" s="22" t="str">
        <f>IF(r_des!B34="","",r_des!B34)</f>
        <v/>
      </c>
      <c r="C35" s="22" t="str">
        <f>IF(r_des!C34="","",r_des!C34)</f>
        <v/>
      </c>
      <c r="D35" s="22">
        <f>IF(r_des!D34="","",r_des!D34)</f>
        <v>0.73930221796035767</v>
      </c>
      <c r="E35" s="22">
        <f>IF(r_des!E34="","",r_des!E34)</f>
        <v>0.77512574195861816</v>
      </c>
      <c r="F35" s="22">
        <f>IF(r_des!F34="","",r_des!F34)</f>
        <v>0.75390982627868652</v>
      </c>
      <c r="G35" s="23">
        <f>IF(r_des!G34="","",r_des!G34)</f>
        <v>0.76189029216766357</v>
      </c>
    </row>
    <row r="36" spans="1:7" x14ac:dyDescent="0.25">
      <c r="A36" s="20" t="s">
        <v>465</v>
      </c>
      <c r="B36" s="22" t="str">
        <f>IF(r_des!B35="","",r_des!B35)</f>
        <v/>
      </c>
      <c r="C36" s="22" t="str">
        <f>IF(r_des!C35="","",r_des!C35)</f>
        <v/>
      </c>
      <c r="D36" s="22">
        <f>IF(r_des!D35="","",r_des!D35)</f>
        <v>0.1557527482509613</v>
      </c>
      <c r="E36" s="22">
        <f>IF(r_des!E35="","",r_des!E35)</f>
        <v>0.13840042054653168</v>
      </c>
      <c r="F36" s="22">
        <f>IF(r_des!F35="","",r_des!F35)</f>
        <v>0.12692068517208099</v>
      </c>
      <c r="G36" s="23">
        <f>IF(r_des!G35="","",r_des!G35)</f>
        <v>0.1226901113986969</v>
      </c>
    </row>
    <row r="37" spans="1:7" x14ac:dyDescent="0.25">
      <c r="A37" s="20" t="s">
        <v>466</v>
      </c>
      <c r="B37" s="22" t="str">
        <f>IF(r_des!B36="","",r_des!B36)</f>
        <v/>
      </c>
      <c r="C37" s="22" t="str">
        <f>IF(r_des!C36="","",r_des!C36)</f>
        <v/>
      </c>
      <c r="D37" s="22">
        <f>IF(r_des!D36="","",r_des!D36)</f>
        <v>0.10494504868984222</v>
      </c>
      <c r="E37" s="22">
        <f>IF(r_des!E36="","",r_des!E36)</f>
        <v>8.6473844945430756E-2</v>
      </c>
      <c r="F37" s="22">
        <f>IF(r_des!F36="","",r_des!F36)</f>
        <v>0.11916948109865189</v>
      </c>
      <c r="G37" s="23">
        <f>IF(r_des!G36="","",r_des!G36)</f>
        <v>0.11541961133480072</v>
      </c>
    </row>
    <row r="38" spans="1:7" x14ac:dyDescent="0.25">
      <c r="A38" s="20" t="s">
        <v>467</v>
      </c>
      <c r="B38" s="22" t="str">
        <f>IF(r_des!B37="","",r_des!B37)</f>
        <v/>
      </c>
      <c r="C38" s="22" t="str">
        <f>IF(r_des!C37="","",r_des!C37)</f>
        <v/>
      </c>
      <c r="D38" s="22">
        <f>IF(r_des!D37="","",r_des!D37)</f>
        <v>0.57680708169937134</v>
      </c>
      <c r="E38" s="22">
        <f>IF(r_des!E37="","",r_des!E37)</f>
        <v>0.60336971282958984</v>
      </c>
      <c r="F38" s="22">
        <f>IF(r_des!F37="","",r_des!F37)</f>
        <v>0.57810401916503906</v>
      </c>
      <c r="G38" s="23">
        <f>IF(r_des!G37="","",r_des!G37)</f>
        <v>0.58239614963531494</v>
      </c>
    </row>
    <row r="39" spans="1:7" x14ac:dyDescent="0.25">
      <c r="A39" s="20" t="s">
        <v>468</v>
      </c>
      <c r="B39" s="22" t="str">
        <f>IF(r_des!B38="","",r_des!B38)</f>
        <v/>
      </c>
      <c r="C39" s="22" t="str">
        <f>IF(r_des!C38="","",r_des!C38)</f>
        <v/>
      </c>
      <c r="D39" s="22">
        <f>IF(r_des!D38="","",r_des!D38)</f>
        <v>0.2670494019985199</v>
      </c>
      <c r="E39" s="22">
        <f>IF(r_des!E38="","",r_des!E38)</f>
        <v>0.27092742919921875</v>
      </c>
      <c r="F39" s="22">
        <f>IF(r_des!F38="","",r_des!F38)</f>
        <v>0.24132056534290314</v>
      </c>
      <c r="G39" s="23">
        <f>IF(r_des!G38="","",r_des!G38)</f>
        <v>0.23746998608112335</v>
      </c>
    </row>
    <row r="40" spans="1:7" ht="14.4" thickBot="1" x14ac:dyDescent="0.3">
      <c r="A40" s="20" t="s">
        <v>469</v>
      </c>
      <c r="B40" s="22" t="str">
        <f>IF(r_des!B39="","",r_des!B39)</f>
        <v/>
      </c>
      <c r="C40" s="22" t="str">
        <f>IF(r_des!C39="","",r_des!C39)</f>
        <v/>
      </c>
      <c r="D40" s="22">
        <f>IF(r_des!D39="","",r_des!D39)</f>
        <v>0.15614353120326996</v>
      </c>
      <c r="E40" s="22">
        <f>IF(r_des!E39="","",r_des!E39)</f>
        <v>0.12570285797119141</v>
      </c>
      <c r="F40" s="22">
        <f>IF(r_des!F39="","",r_des!F39)</f>
        <v>0.1805754154920578</v>
      </c>
      <c r="G40" s="23">
        <f>IF(r_des!G39="","",r_des!G39)</f>
        <v>0.1801338791847229</v>
      </c>
    </row>
    <row r="41" spans="1:7" ht="52.5" customHeight="1" thickBot="1" x14ac:dyDescent="0.3">
      <c r="A41" s="89" t="s">
        <v>470</v>
      </c>
      <c r="B41" s="92"/>
      <c r="C41" s="92"/>
      <c r="D41" s="92"/>
      <c r="E41" s="92"/>
      <c r="F41" s="92"/>
      <c r="G41" s="93"/>
    </row>
  </sheetData>
  <mergeCells count="2">
    <mergeCell ref="A1:G1"/>
    <mergeCell ref="A41:G4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79995117038483843"/>
  </sheetPr>
  <dimension ref="A1:E29"/>
  <sheetViews>
    <sheetView workbookViewId="0">
      <selection sqref="A1:B1"/>
    </sheetView>
  </sheetViews>
  <sheetFormatPr baseColWidth="10" defaultColWidth="11.44140625" defaultRowHeight="14.4" x14ac:dyDescent="0.3"/>
  <cols>
    <col min="1" max="1" width="26.44140625" customWidth="1"/>
    <col min="2" max="5" width="25.44140625" style="40" customWidth="1"/>
  </cols>
  <sheetData>
    <row r="1" spans="1:5" ht="27" customHeight="1" thickBot="1" x14ac:dyDescent="0.35">
      <c r="A1" s="80" t="s">
        <v>427</v>
      </c>
      <c r="B1" s="81"/>
      <c r="C1" s="81"/>
      <c r="D1" s="81"/>
      <c r="E1" s="82"/>
    </row>
    <row r="2" spans="1:5" ht="17.100000000000001" customHeight="1" thickBot="1" x14ac:dyDescent="0.35">
      <c r="A2" s="41"/>
      <c r="B2" s="80" t="s">
        <v>480</v>
      </c>
      <c r="C2" s="81"/>
      <c r="D2" s="81"/>
      <c r="E2" s="82"/>
    </row>
    <row r="3" spans="1:5" ht="15" thickBot="1" x14ac:dyDescent="0.35">
      <c r="A3" s="36"/>
      <c r="B3" s="37" t="s">
        <v>481</v>
      </c>
      <c r="C3" s="37" t="s">
        <v>482</v>
      </c>
      <c r="D3" s="37" t="s">
        <v>483</v>
      </c>
      <c r="E3" s="38" t="s">
        <v>484</v>
      </c>
    </row>
    <row r="4" spans="1:5" x14ac:dyDescent="0.3">
      <c r="A4" s="39" t="s">
        <v>485</v>
      </c>
      <c r="B4" s="22"/>
      <c r="C4" s="22"/>
      <c r="D4" s="22"/>
      <c r="E4" s="23"/>
    </row>
    <row r="5" spans="1:5" x14ac:dyDescent="0.3">
      <c r="A5" s="36" t="s">
        <v>486</v>
      </c>
      <c r="B5" s="22">
        <f>IF(r_vote_all!C2="","",r_vote_all!C2)</f>
        <v>0.3649393618106842</v>
      </c>
      <c r="C5" s="22">
        <f>IF(r_vote_all!D2="","",r_vote_all!D2)</f>
        <v>7.2111383080482483E-2</v>
      </c>
      <c r="D5" s="22">
        <f>IF(r_vote_all!E2="","",r_vote_all!E2)</f>
        <v>0.43986073136329651</v>
      </c>
      <c r="E5" s="23">
        <f>IF(r_vote_all!F2="","",r_vote_all!F2)</f>
        <v>5.1130391657352448E-2</v>
      </c>
    </row>
    <row r="6" spans="1:5" x14ac:dyDescent="0.3">
      <c r="A6" s="36" t="s">
        <v>487</v>
      </c>
      <c r="B6" s="22">
        <f>IF(r_vote_all!C3="","",r_vote_all!C3)</f>
        <v>0.33991259336471558</v>
      </c>
      <c r="C6" s="22">
        <f>IF(r_vote_all!D3="","",r_vote_all!D3)</f>
        <v>7.4049629271030426E-2</v>
      </c>
      <c r="D6" s="22">
        <f>IF(r_vote_all!E3="","",r_vote_all!E3)</f>
        <v>0.453835129737854</v>
      </c>
      <c r="E6" s="23">
        <f>IF(r_vote_all!F3="","",r_vote_all!F3)</f>
        <v>4.2441964149475098E-2</v>
      </c>
    </row>
    <row r="7" spans="1:5" x14ac:dyDescent="0.3">
      <c r="A7" s="36" t="s">
        <v>488</v>
      </c>
      <c r="B7" s="22">
        <f>IF(r_vote_all!C4="","",r_vote_all!C4)</f>
        <v>0.35785976052284241</v>
      </c>
      <c r="C7" s="22">
        <f>IF(r_vote_all!D4="","",r_vote_all!D4)</f>
        <v>0.16981470584869385</v>
      </c>
      <c r="D7" s="22">
        <f>IF(r_vote_all!E4="","",r_vote_all!E4)</f>
        <v>0.38814440369606018</v>
      </c>
      <c r="E7" s="23">
        <f>IF(r_vote_all!F4="","",r_vote_all!F4)</f>
        <v>2.3290662094950676E-2</v>
      </c>
    </row>
    <row r="8" spans="1:5" x14ac:dyDescent="0.3">
      <c r="A8" s="36" t="s">
        <v>489</v>
      </c>
      <c r="B8" s="22">
        <f>IF(r_vote_all!C5="","",r_vote_all!C5)</f>
        <v>0.36067014932632446</v>
      </c>
      <c r="C8" s="22">
        <f>IF(r_vote_all!D5="","",r_vote_all!D5)</f>
        <v>0.16302536427974701</v>
      </c>
      <c r="D8" s="22">
        <f>IF(r_vote_all!E5="","",r_vote_all!E5)</f>
        <v>0.37702873349189758</v>
      </c>
      <c r="E8" s="23">
        <f>IF(r_vote_all!F5="","",r_vote_all!F5)</f>
        <v>1.7497802153229713E-2</v>
      </c>
    </row>
    <row r="9" spans="1:5" x14ac:dyDescent="0.3">
      <c r="A9" s="39" t="s">
        <v>490</v>
      </c>
      <c r="B9" s="22"/>
      <c r="C9" s="22"/>
      <c r="D9" s="22"/>
      <c r="E9" s="23"/>
    </row>
    <row r="10" spans="1:5" x14ac:dyDescent="0.3">
      <c r="A10" s="36" t="str">
        <f>IF(r_vote_all!B19="","",r_vote_all!B19)</f>
        <v>50 % du bas</v>
      </c>
      <c r="B10" s="22">
        <f>IF(r_vote_all!C19="","",r_vote_all!C19)</f>
        <v>0.36288142204284668</v>
      </c>
      <c r="C10" s="22">
        <f>IF(r_vote_all!D19="","",r_vote_all!D19)</f>
        <v>9.1677233576774597E-2</v>
      </c>
      <c r="D10" s="22">
        <f>IF(r_vote_all!E19="","",r_vote_all!E19)</f>
        <v>0.41551616787910461</v>
      </c>
      <c r="E10" s="23">
        <f>IF(r_vote_all!F19="","",r_vote_all!F19)</f>
        <v>4.8640031367540359E-2</v>
      </c>
    </row>
    <row r="11" spans="1:5" x14ac:dyDescent="0.3">
      <c r="A11" s="36" t="str">
        <f>IF(r_vote_all!B20="","",r_vote_all!B20)</f>
        <v>40 % du milieu</v>
      </c>
      <c r="B11" s="22">
        <f>IF(r_vote_all!C20="","",r_vote_all!C20)</f>
        <v>0.35805121064186096</v>
      </c>
      <c r="C11" s="22">
        <f>IF(r_vote_all!D20="","",r_vote_all!D20)</f>
        <v>0.12595368921756744</v>
      </c>
      <c r="D11" s="22">
        <f>IF(r_vote_all!E20="","",r_vote_all!E20)</f>
        <v>0.40883633494377136</v>
      </c>
      <c r="E11" s="23">
        <f>IF(r_vote_all!F20="","",r_vote_all!F20)</f>
        <v>3.037571907043457E-2</v>
      </c>
    </row>
    <row r="12" spans="1:5" x14ac:dyDescent="0.3">
      <c r="A12" s="36" t="str">
        <f>IF(r_vote_all!B21="","",r_vote_all!B21)</f>
        <v>10 % du haut</v>
      </c>
      <c r="B12" s="22">
        <f>IF(r_vote_all!C21="","",r_vote_all!C21)</f>
        <v>0.29711508750915527</v>
      </c>
      <c r="C12" s="22">
        <f>IF(r_vote_all!D21="","",r_vote_all!D21)</f>
        <v>0.1161574199795723</v>
      </c>
      <c r="D12" s="22">
        <f>IF(r_vote_all!E21="","",r_vote_all!E21)</f>
        <v>0.52772080898284912</v>
      </c>
      <c r="E12" s="23">
        <f>IF(r_vote_all!F21="","",r_vote_all!F21)</f>
        <v>1.4847155660390854E-2</v>
      </c>
    </row>
    <row r="13" spans="1:5" x14ac:dyDescent="0.3">
      <c r="A13" s="39" t="s">
        <v>491</v>
      </c>
      <c r="B13" s="22"/>
      <c r="C13" s="22"/>
      <c r="D13" s="22"/>
      <c r="E13" s="23"/>
    </row>
    <row r="14" spans="1:5" x14ac:dyDescent="0.3">
      <c r="A14" s="36" t="s">
        <v>493</v>
      </c>
      <c r="B14" s="22">
        <f>IF(r_vote_all!C40="","",r_vote_all!C40)</f>
        <v>0.42077895998954773</v>
      </c>
      <c r="C14" s="22">
        <f>IF(r_vote_all!D40="","",r_vote_all!D40)</f>
        <v>7.3913656175136566E-2</v>
      </c>
      <c r="D14" s="22">
        <f>IF(r_vote_all!E40="","",r_vote_all!E40)</f>
        <v>0.37465769052505493</v>
      </c>
      <c r="E14" s="23">
        <f>IF(r_vote_all!F40="","",r_vote_all!F40)</f>
        <v>4.5523598790168762E-2</v>
      </c>
    </row>
    <row r="15" spans="1:5" x14ac:dyDescent="0.3">
      <c r="A15" s="36" t="s">
        <v>494</v>
      </c>
      <c r="B15" s="22">
        <f>IF(r_vote_all!C41="","",r_vote_all!C41)</f>
        <v>0.30084037780761719</v>
      </c>
      <c r="C15" s="22">
        <f>IF(r_vote_all!D41="","",r_vote_all!D41)</f>
        <v>0.12629491090774536</v>
      </c>
      <c r="D15" s="22">
        <f>IF(r_vote_all!E41="","",r_vote_all!E41)</f>
        <v>0.47678977251052856</v>
      </c>
      <c r="E15" s="23">
        <f>IF(r_vote_all!F41="","",r_vote_all!F41)</f>
        <v>3.0025973916053772E-2</v>
      </c>
    </row>
    <row r="16" spans="1:5" x14ac:dyDescent="0.3">
      <c r="A16" s="39" t="s">
        <v>492</v>
      </c>
      <c r="B16" s="22"/>
      <c r="C16" s="22"/>
      <c r="D16" s="22"/>
      <c r="E16" s="23"/>
    </row>
    <row r="17" spans="1:5" x14ac:dyDescent="0.3">
      <c r="A17" s="36" t="s">
        <v>495</v>
      </c>
      <c r="B17" s="22">
        <f>IF(r_vote_all!C47="","",r_vote_all!C47)</f>
        <v>0.34488531947135925</v>
      </c>
      <c r="C17" s="22">
        <f>IF(r_vote_all!D47="","",r_vote_all!D47)</f>
        <v>0.11001621186733246</v>
      </c>
      <c r="D17" s="22">
        <f>IF(r_vote_all!E47="","",r_vote_all!E47)</f>
        <v>0.42343279719352722</v>
      </c>
      <c r="E17" s="23">
        <f>IF(r_vote_all!F47="","",r_vote_all!F47)</f>
        <v>4.2640883475542068E-2</v>
      </c>
    </row>
    <row r="18" spans="1:5" x14ac:dyDescent="0.3">
      <c r="A18" s="36" t="str">
        <f>IF(r_vote_all!B48="","",r_vote_all!B48)</f>
        <v>Europe-US-Canada</v>
      </c>
      <c r="B18" s="22">
        <f>IF(r_vote_all!C48="","",r_vote_all!C48)</f>
        <v>0.35183215141296387</v>
      </c>
      <c r="C18" s="22">
        <f>IF(r_vote_all!D48="","",r_vote_all!D48)</f>
        <v>9.7193874418735504E-2</v>
      </c>
      <c r="D18" s="22">
        <f>IF(r_vote_all!E48="","",r_vote_all!E48)</f>
        <v>0.43704813718795776</v>
      </c>
      <c r="E18" s="23">
        <f>IF(r_vote_all!F48="","",r_vote_all!F48)</f>
        <v>2.2401731461286545E-2</v>
      </c>
    </row>
    <row r="19" spans="1:5" x14ac:dyDescent="0.3">
      <c r="A19" s="36" t="s">
        <v>496</v>
      </c>
      <c r="B19" s="22">
        <f>IF(r_vote_all!C49="","",r_vote_all!C49)</f>
        <v>0.40125459432601929</v>
      </c>
      <c r="C19" s="22">
        <f>IF(r_vote_all!D49="","",r_vote_all!D49)</f>
        <v>8.2103051245212555E-2</v>
      </c>
      <c r="D19" s="22">
        <f>IF(r_vote_all!E49="","",r_vote_all!E49)</f>
        <v>0.44648313522338867</v>
      </c>
      <c r="E19" s="23">
        <f>IF(r_vote_all!F49="","",r_vote_all!F49)</f>
        <v>1.3254332356154919E-2</v>
      </c>
    </row>
    <row r="20" spans="1:5" x14ac:dyDescent="0.3">
      <c r="A20" s="39" t="s">
        <v>261</v>
      </c>
      <c r="B20" s="22"/>
      <c r="C20" s="22"/>
      <c r="D20" s="22"/>
      <c r="E20" s="23"/>
    </row>
    <row r="21" spans="1:5" x14ac:dyDescent="0.3">
      <c r="A21" s="36" t="s">
        <v>497</v>
      </c>
      <c r="B21" s="22">
        <f>IF(r_vote_all!C54="","",r_vote_all!C54)</f>
        <v>0.40221410989761353</v>
      </c>
      <c r="C21" s="22">
        <f>IF(r_vote_all!D54="","",r_vote_all!D54)</f>
        <v>0.19541531801223755</v>
      </c>
      <c r="D21" s="22">
        <f>IF(r_vote_all!E54="","",r_vote_all!E54)</f>
        <v>0.3044152557849884</v>
      </c>
      <c r="E21" s="23">
        <f>IF(r_vote_all!F54="","",r_vote_all!F54)</f>
        <v>2.4771418422460556E-2</v>
      </c>
    </row>
    <row r="22" spans="1:5" x14ac:dyDescent="0.3">
      <c r="A22" s="36" t="str">
        <f>IF(r_vote_all!B55="","",r_vote_all!B55)</f>
        <v>Catholiques</v>
      </c>
      <c r="B22" s="22">
        <f>IF(r_vote_all!C55="","",r_vote_all!C55)</f>
        <v>0.365740567445755</v>
      </c>
      <c r="C22" s="22">
        <f>IF(r_vote_all!D55="","",r_vote_all!D55)</f>
        <v>6.7124702036380768E-2</v>
      </c>
      <c r="D22" s="22">
        <f>IF(r_vote_all!E55="","",r_vote_all!E55)</f>
        <v>0.45880118012428284</v>
      </c>
      <c r="E22" s="23">
        <f>IF(r_vote_all!F55="","",r_vote_all!F55)</f>
        <v>3.7910841405391693E-2</v>
      </c>
    </row>
    <row r="23" spans="1:5" x14ac:dyDescent="0.3">
      <c r="A23" s="36" t="str">
        <f>IF(r_vote_all!B56="","",r_vote_all!B56)</f>
        <v>Autres chrétiens</v>
      </c>
      <c r="B23" s="22">
        <f>IF(r_vote_all!C56="","",r_vote_all!C56)</f>
        <v>0.29493254423141479</v>
      </c>
      <c r="C23" s="22">
        <f>IF(r_vote_all!D56="","",r_vote_all!D56)</f>
        <v>5.2390925586223602E-2</v>
      </c>
      <c r="D23" s="22">
        <f>IF(r_vote_all!E56="","",r_vote_all!E56)</f>
        <v>0.51424926519393921</v>
      </c>
      <c r="E23" s="23">
        <f>IF(r_vote_all!F56="","",r_vote_all!F56)</f>
        <v>4.9585260450839996E-2</v>
      </c>
    </row>
    <row r="24" spans="1:5" x14ac:dyDescent="0.3">
      <c r="A24" s="36" t="s">
        <v>498</v>
      </c>
      <c r="B24" s="22">
        <f>IF(r_vote_all!C57="","",r_vote_all!C57)</f>
        <v>0.15443800389766693</v>
      </c>
      <c r="C24" s="22">
        <f>IF(r_vote_all!D57="","",r_vote_all!D57)</f>
        <v>4.8805266618728638E-2</v>
      </c>
      <c r="D24" s="22">
        <f>IF(r_vote_all!E57="","",r_vote_all!E57)</f>
        <v>0.7697557806968689</v>
      </c>
      <c r="E24" s="23">
        <f>IF(r_vote_all!F57="","",r_vote_all!F57)</f>
        <v>0</v>
      </c>
    </row>
    <row r="25" spans="1:5" x14ac:dyDescent="0.3">
      <c r="A25" s="36" t="s">
        <v>499</v>
      </c>
      <c r="B25" s="22">
        <f>IF(r_vote_all!C58="","",r_vote_all!C58)</f>
        <v>0.52199196815490723</v>
      </c>
      <c r="C25" s="22">
        <f>IF(r_vote_all!D58="","",r_vote_all!D58)</f>
        <v>9.5606431365013123E-2</v>
      </c>
      <c r="D25" s="22">
        <f>IF(r_vote_all!E58="","",r_vote_all!E58)</f>
        <v>0.32054442167282104</v>
      </c>
      <c r="E25" s="23">
        <f>IF(r_vote_all!F58="","",r_vote_all!F58)</f>
        <v>0</v>
      </c>
    </row>
    <row r="26" spans="1:5" x14ac:dyDescent="0.3">
      <c r="A26" s="36" t="s">
        <v>500</v>
      </c>
      <c r="B26" s="22">
        <f>IF(r_vote_all!C59="","",r_vote_all!C59)</f>
        <v>0.449748694896698</v>
      </c>
      <c r="C26" s="22">
        <f>IF(r_vote_all!D59="","",r_vote_all!D59)</f>
        <v>4.9969829618930817E-2</v>
      </c>
      <c r="D26" s="22">
        <f>IF(r_vote_all!E59="","",r_vote_all!E59)</f>
        <v>0.50028145313262939</v>
      </c>
      <c r="E26" s="23">
        <f>IF(r_vote_all!F59="","",r_vote_all!F59)</f>
        <v>0</v>
      </c>
    </row>
    <row r="27" spans="1:5" x14ac:dyDescent="0.3">
      <c r="A27" s="36" t="s">
        <v>501</v>
      </c>
      <c r="B27" s="22">
        <f>IF(r_vote_all!C60="","",r_vote_all!C60)</f>
        <v>0.58378881216049194</v>
      </c>
      <c r="C27" s="22">
        <f>IF(r_vote_all!D60="","",r_vote_all!D60)</f>
        <v>0.1419978141784668</v>
      </c>
      <c r="D27" s="22">
        <f>IF(r_vote_all!E60="","",r_vote_all!E60)</f>
        <v>0.24224814772605896</v>
      </c>
      <c r="E27" s="23">
        <f>IF(r_vote_all!F60="","",r_vote_all!F60)</f>
        <v>0</v>
      </c>
    </row>
    <row r="28" spans="1:5" ht="15" thickBot="1" x14ac:dyDescent="0.35">
      <c r="A28" s="36" t="s">
        <v>496</v>
      </c>
      <c r="B28" s="22">
        <f>IF(r_vote_all!C61="","",r_vote_all!C61)</f>
        <v>0.35913282632827759</v>
      </c>
      <c r="C28" s="22">
        <f>IF(r_vote_all!D61="","",r_vote_all!D61)</f>
        <v>0.21511580049991608</v>
      </c>
      <c r="D28" s="22">
        <f>IF(r_vote_all!E61="","",r_vote_all!E61)</f>
        <v>0.27948704361915588</v>
      </c>
      <c r="E28" s="23">
        <f>IF(r_vote_all!F61="","",r_vote_all!F61)</f>
        <v>2.7425574138760567E-2</v>
      </c>
    </row>
    <row r="29" spans="1:5" ht="68.099999999999994" customHeight="1" thickBot="1" x14ac:dyDescent="0.35">
      <c r="A29" s="83" t="s">
        <v>508</v>
      </c>
      <c r="B29" s="84"/>
      <c r="C29" s="84"/>
      <c r="D29" s="84"/>
      <c r="E29" s="85"/>
    </row>
  </sheetData>
  <mergeCells count="3">
    <mergeCell ref="A1:E1"/>
    <mergeCell ref="B2:E2"/>
    <mergeCell ref="A29:E2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tabColor theme="1"/>
  </sheetPr>
  <dimension ref="A1:P30"/>
  <sheetViews>
    <sheetView workbookViewId="0">
      <selection sqref="A1:B1"/>
    </sheetView>
  </sheetViews>
  <sheetFormatPr baseColWidth="10" defaultColWidth="8.6640625" defaultRowHeight="14.4" x14ac:dyDescent="0.3"/>
  <sheetData>
    <row r="1" spans="1:16" x14ac:dyDescent="0.3">
      <c r="B1" t="s">
        <v>0</v>
      </c>
      <c r="C1" t="s">
        <v>1</v>
      </c>
      <c r="D1" t="s">
        <v>2</v>
      </c>
      <c r="E1" t="s">
        <v>3</v>
      </c>
      <c r="F1" t="s">
        <v>4</v>
      </c>
      <c r="G1" t="s">
        <v>5</v>
      </c>
      <c r="H1" t="s">
        <v>6</v>
      </c>
      <c r="I1" t="s">
        <v>7</v>
      </c>
      <c r="J1" t="s">
        <v>8</v>
      </c>
      <c r="K1" t="s">
        <v>9</v>
      </c>
      <c r="L1" t="s">
        <v>10</v>
      </c>
      <c r="M1" t="s">
        <v>11</v>
      </c>
      <c r="N1" t="s">
        <v>12</v>
      </c>
      <c r="O1" t="s">
        <v>13</v>
      </c>
      <c r="P1" t="s">
        <v>14</v>
      </c>
    </row>
    <row r="2" spans="1:16" x14ac:dyDescent="0.3">
      <c r="A2">
        <v>1946</v>
      </c>
      <c r="B2">
        <v>0.49709999999999999</v>
      </c>
      <c r="C2">
        <v>0.32950000000000002</v>
      </c>
      <c r="D2">
        <v>0.107</v>
      </c>
      <c r="J2">
        <v>3.0800000000000001E-2</v>
      </c>
      <c r="L2">
        <v>3.5599999999999909E-2</v>
      </c>
      <c r="M2">
        <v>0</v>
      </c>
      <c r="N2">
        <v>1.8200000000000001E-2</v>
      </c>
      <c r="O2">
        <v>0.52790000000000004</v>
      </c>
      <c r="P2">
        <v>0.43650000000000005</v>
      </c>
    </row>
    <row r="3" spans="1:16" x14ac:dyDescent="0.3">
      <c r="A3">
        <v>1949</v>
      </c>
      <c r="B3">
        <v>0.45979999999999999</v>
      </c>
      <c r="C3">
        <v>0.39390000000000003</v>
      </c>
      <c r="D3">
        <v>0.10869999999999999</v>
      </c>
      <c r="J3">
        <v>1.6E-2</v>
      </c>
      <c r="L3">
        <v>2.1600000000000064E-2</v>
      </c>
      <c r="M3">
        <v>0</v>
      </c>
      <c r="N3">
        <v>2.1600000000000001E-2</v>
      </c>
      <c r="O3">
        <v>0.4758</v>
      </c>
      <c r="P3">
        <v>0.50259999999999994</v>
      </c>
    </row>
    <row r="4" spans="1:16" x14ac:dyDescent="0.3">
      <c r="A4">
        <v>1951</v>
      </c>
      <c r="B4">
        <v>0.4763</v>
      </c>
      <c r="C4">
        <v>0.40619999999999995</v>
      </c>
      <c r="D4">
        <v>9.7200000000000009E-2</v>
      </c>
      <c r="J4">
        <v>9.7999999999999997E-3</v>
      </c>
      <c r="L4">
        <v>1.0500000000000065E-2</v>
      </c>
      <c r="M4">
        <v>0</v>
      </c>
      <c r="N4">
        <v>1.0500000000000001E-2</v>
      </c>
      <c r="O4">
        <v>0.48609999999999998</v>
      </c>
      <c r="P4">
        <v>0.50339999999999996</v>
      </c>
    </row>
    <row r="5" spans="1:16" x14ac:dyDescent="0.3">
      <c r="A5">
        <v>1954</v>
      </c>
      <c r="B5">
        <v>0.50070000000000003</v>
      </c>
      <c r="C5">
        <v>0.39</v>
      </c>
      <c r="D5">
        <v>8.5699999999999998E-2</v>
      </c>
      <c r="J5">
        <v>1.2500000000000001E-2</v>
      </c>
      <c r="L5">
        <v>1.1099999999999999E-2</v>
      </c>
      <c r="M5">
        <v>0</v>
      </c>
      <c r="N5">
        <v>1.11E-2</v>
      </c>
      <c r="O5">
        <v>0.51319999999999999</v>
      </c>
      <c r="P5">
        <v>0.47570000000000001</v>
      </c>
    </row>
    <row r="6" spans="1:16" x14ac:dyDescent="0.3">
      <c r="A6">
        <v>1955</v>
      </c>
      <c r="B6">
        <v>0.44650000000000001</v>
      </c>
      <c r="C6">
        <v>0.39750000000000002</v>
      </c>
      <c r="D6">
        <v>7.9100000000000004E-2</v>
      </c>
      <c r="J6">
        <v>6.3299999999999995E-2</v>
      </c>
      <c r="L6">
        <v>1.3600000000000112E-2</v>
      </c>
      <c r="M6">
        <v>0</v>
      </c>
      <c r="N6">
        <v>1.37E-2</v>
      </c>
      <c r="O6">
        <v>0.50979999999999992</v>
      </c>
      <c r="P6">
        <v>0.47659999999999997</v>
      </c>
    </row>
    <row r="7" spans="1:16" x14ac:dyDescent="0.3">
      <c r="A7">
        <v>1958</v>
      </c>
      <c r="B7">
        <v>0.42810000000000004</v>
      </c>
      <c r="C7">
        <v>0.37229999999999996</v>
      </c>
      <c r="D7">
        <v>9.3900000000000011E-2</v>
      </c>
      <c r="G7">
        <v>7.8E-2</v>
      </c>
      <c r="J7">
        <v>2.1299999999999999E-2</v>
      </c>
      <c r="L7">
        <v>6.4000000000000723E-3</v>
      </c>
      <c r="M7">
        <v>0</v>
      </c>
      <c r="N7">
        <v>6.3E-3</v>
      </c>
      <c r="O7">
        <v>0.52739999999999998</v>
      </c>
      <c r="P7">
        <v>0.46619999999999995</v>
      </c>
    </row>
    <row r="8" spans="1:16" x14ac:dyDescent="0.3">
      <c r="A8">
        <v>1961</v>
      </c>
      <c r="B8">
        <v>0.47899999999999998</v>
      </c>
      <c r="C8">
        <v>0.33579999999999999</v>
      </c>
      <c r="D8">
        <v>8.5099999999999995E-2</v>
      </c>
      <c r="G8">
        <v>7.6100000000000001E-2</v>
      </c>
      <c r="J8">
        <v>1.5800000000000002E-2</v>
      </c>
      <c r="K8">
        <v>1.2999999999999999E-3</v>
      </c>
      <c r="L8">
        <v>6.8999999999999617E-3</v>
      </c>
      <c r="M8">
        <v>0</v>
      </c>
      <c r="N8">
        <v>6.8000000000000005E-3</v>
      </c>
      <c r="O8">
        <v>0.57090000000000007</v>
      </c>
      <c r="P8">
        <v>0.42219999999999996</v>
      </c>
    </row>
    <row r="9" spans="1:16" x14ac:dyDescent="0.3">
      <c r="A9">
        <v>1963</v>
      </c>
      <c r="B9">
        <v>0.45469999999999999</v>
      </c>
      <c r="C9">
        <v>0.37090000000000001</v>
      </c>
      <c r="D9">
        <v>8.9399999999999993E-2</v>
      </c>
      <c r="G9">
        <v>7.4400000000000008E-2</v>
      </c>
      <c r="J9">
        <v>5.8999999999999999E-3</v>
      </c>
      <c r="L9">
        <v>4.699999999999982E-3</v>
      </c>
      <c r="M9">
        <v>0</v>
      </c>
      <c r="N9">
        <v>4.6999999999999993E-3</v>
      </c>
      <c r="O9">
        <v>0.53500000000000003</v>
      </c>
      <c r="P9">
        <v>0.46029999999999999</v>
      </c>
    </row>
    <row r="10" spans="1:16" x14ac:dyDescent="0.3">
      <c r="A10">
        <v>1966</v>
      </c>
      <c r="B10">
        <v>0.39979999999999999</v>
      </c>
      <c r="C10">
        <v>0.41009999999999996</v>
      </c>
      <c r="D10">
        <v>9.8400000000000001E-2</v>
      </c>
      <c r="G10">
        <v>7.3099999999999998E-2</v>
      </c>
      <c r="J10">
        <v>4.0000000000000001E-3</v>
      </c>
      <c r="L10">
        <v>1.4599999999999946E-2</v>
      </c>
      <c r="M10">
        <v>0</v>
      </c>
      <c r="N10">
        <v>1.4499999999999999E-2</v>
      </c>
      <c r="O10">
        <v>0.47689999999999999</v>
      </c>
      <c r="P10">
        <v>0.50850000000000006</v>
      </c>
    </row>
    <row r="11" spans="1:16" x14ac:dyDescent="0.3">
      <c r="A11">
        <v>1969</v>
      </c>
      <c r="B11">
        <v>0.46950000000000003</v>
      </c>
      <c r="C11">
        <v>0.34770000000000001</v>
      </c>
      <c r="D11">
        <v>8.5600000000000009E-2</v>
      </c>
      <c r="G11">
        <v>6.0199999999999997E-2</v>
      </c>
      <c r="J11">
        <v>8.0000000000000004E-4</v>
      </c>
      <c r="K11">
        <v>8.0000000000000004E-4</v>
      </c>
      <c r="L11">
        <v>3.5399999999999987E-2</v>
      </c>
      <c r="M11">
        <v>3.7000000476837158E-2</v>
      </c>
      <c r="N11">
        <v>2.53E-2</v>
      </c>
      <c r="O11">
        <v>0.53049999999999997</v>
      </c>
      <c r="P11">
        <v>0.43410000000000004</v>
      </c>
    </row>
    <row r="12" spans="1:16" x14ac:dyDescent="0.3">
      <c r="A12">
        <v>1972</v>
      </c>
      <c r="B12">
        <v>0.49590000000000001</v>
      </c>
      <c r="C12">
        <v>0.32040000000000002</v>
      </c>
      <c r="D12">
        <v>9.459999999999999E-2</v>
      </c>
      <c r="G12">
        <v>5.2499999999999998E-2</v>
      </c>
      <c r="J12">
        <v>1.3999999999999998E-3</v>
      </c>
      <c r="L12">
        <v>3.5199999999999954E-2</v>
      </c>
      <c r="M12">
        <v>0</v>
      </c>
      <c r="N12">
        <v>9.5999999999999992E-3</v>
      </c>
      <c r="O12">
        <v>0.54980000000000007</v>
      </c>
      <c r="P12">
        <v>0.41499999999999998</v>
      </c>
    </row>
    <row r="13" spans="1:16" x14ac:dyDescent="0.3">
      <c r="A13">
        <v>1974</v>
      </c>
      <c r="B13">
        <v>0.49299999999999999</v>
      </c>
      <c r="C13">
        <v>0.35730000000000006</v>
      </c>
      <c r="D13">
        <v>0.10780000000000001</v>
      </c>
      <c r="G13">
        <v>1.4199999999999999E-2</v>
      </c>
      <c r="J13">
        <v>2.9999999999999997E-4</v>
      </c>
      <c r="K13">
        <v>1E-4</v>
      </c>
      <c r="L13">
        <v>2.7299999999999991E-2</v>
      </c>
      <c r="M13">
        <v>2.7699999511241913E-2</v>
      </c>
      <c r="N13">
        <v>4.0000000000000001E-3</v>
      </c>
      <c r="O13">
        <v>0.50749999999999995</v>
      </c>
      <c r="P13">
        <v>0.46520000000000006</v>
      </c>
    </row>
    <row r="14" spans="1:16" x14ac:dyDescent="0.3">
      <c r="A14">
        <v>1975</v>
      </c>
      <c r="B14">
        <v>0.42840000000000006</v>
      </c>
      <c r="C14">
        <v>0.4244</v>
      </c>
      <c r="D14">
        <v>0.1125</v>
      </c>
      <c r="G14">
        <v>1.32E-2</v>
      </c>
      <c r="J14">
        <v>9.0000000000000011E-3</v>
      </c>
      <c r="L14">
        <v>1.2500000000000067E-2</v>
      </c>
      <c r="M14">
        <v>0</v>
      </c>
      <c r="N14">
        <v>8.199999999999999E-3</v>
      </c>
      <c r="O14">
        <v>0.4506</v>
      </c>
      <c r="P14">
        <v>0.53689999999999993</v>
      </c>
    </row>
    <row r="15" spans="1:16" x14ac:dyDescent="0.3">
      <c r="A15">
        <v>1977</v>
      </c>
      <c r="B15">
        <v>0.39649999999999996</v>
      </c>
      <c r="C15">
        <v>0.38090000000000002</v>
      </c>
      <c r="D15">
        <v>0.10020000000000001</v>
      </c>
      <c r="E15">
        <v>9.3800000000000008E-2</v>
      </c>
      <c r="G15">
        <v>1.43E-2</v>
      </c>
      <c r="J15">
        <v>2E-3</v>
      </c>
      <c r="K15">
        <v>6.0000000000000001E-3</v>
      </c>
      <c r="L15">
        <v>6.2999999999998613E-3</v>
      </c>
      <c r="M15">
        <v>0</v>
      </c>
      <c r="N15">
        <v>6.3E-3</v>
      </c>
      <c r="O15">
        <v>0.4128</v>
      </c>
      <c r="P15">
        <v>0.58090000000000008</v>
      </c>
    </row>
    <row r="16" spans="1:16" x14ac:dyDescent="0.3">
      <c r="A16">
        <v>1980</v>
      </c>
      <c r="B16">
        <v>0.45150000000000001</v>
      </c>
      <c r="C16">
        <v>0.37430000000000002</v>
      </c>
      <c r="D16">
        <v>8.9700000000000002E-2</v>
      </c>
      <c r="E16">
        <v>6.5700000000000008E-2</v>
      </c>
      <c r="G16">
        <v>3.0999999999999999E-3</v>
      </c>
      <c r="J16">
        <v>4.5999999999999999E-3</v>
      </c>
      <c r="K16">
        <v>2.8999999999999998E-3</v>
      </c>
      <c r="L16">
        <v>8.1999999999998741E-3</v>
      </c>
      <c r="M16">
        <v>1.5799999237060547E-2</v>
      </c>
      <c r="N16">
        <v>6.9999999999999993E-3</v>
      </c>
      <c r="O16">
        <v>0.4592</v>
      </c>
      <c r="P16">
        <v>0.53260000000000007</v>
      </c>
    </row>
    <row r="17" spans="1:16" x14ac:dyDescent="0.3">
      <c r="A17">
        <v>1983</v>
      </c>
      <c r="B17">
        <v>0.49479999999999996</v>
      </c>
      <c r="C17">
        <v>0.34360000000000002</v>
      </c>
      <c r="D17">
        <v>9.2499999999999999E-2</v>
      </c>
      <c r="E17">
        <v>5.0300000000000004E-2</v>
      </c>
      <c r="F17">
        <v>1E-3</v>
      </c>
      <c r="G17">
        <v>2E-3</v>
      </c>
      <c r="J17">
        <v>7.1999999999999998E-3</v>
      </c>
      <c r="K17">
        <v>1.5000000000000002E-3</v>
      </c>
      <c r="L17">
        <v>7.1000000000001062E-3</v>
      </c>
      <c r="M17">
        <v>1.5699999406933784E-2</v>
      </c>
      <c r="N17">
        <v>5.8999999999999999E-3</v>
      </c>
      <c r="O17">
        <v>0.50499999999999989</v>
      </c>
      <c r="P17">
        <v>0.4879</v>
      </c>
    </row>
    <row r="18" spans="1:16" x14ac:dyDescent="0.3">
      <c r="A18">
        <v>1984</v>
      </c>
      <c r="B18">
        <v>0.47549999999999998</v>
      </c>
      <c r="C18">
        <v>0.34060000000000001</v>
      </c>
      <c r="D18">
        <v>0.10950000000000001</v>
      </c>
      <c r="E18">
        <v>5.45E-2</v>
      </c>
      <c r="G18">
        <v>5.6999999999999993E-3</v>
      </c>
      <c r="J18">
        <v>1.1999999999999999E-3</v>
      </c>
      <c r="L18">
        <v>1.3000000000000012E-2</v>
      </c>
      <c r="M18">
        <v>0</v>
      </c>
      <c r="N18">
        <v>1.04E-2</v>
      </c>
      <c r="O18">
        <v>0.48239999999999994</v>
      </c>
      <c r="P18">
        <v>0.50460000000000005</v>
      </c>
    </row>
    <row r="19" spans="1:16" x14ac:dyDescent="0.3">
      <c r="A19">
        <v>1987</v>
      </c>
      <c r="B19">
        <v>0.45899999999999996</v>
      </c>
      <c r="C19">
        <v>0.34320000000000001</v>
      </c>
      <c r="D19">
        <v>0.1158</v>
      </c>
      <c r="E19">
        <v>0.06</v>
      </c>
      <c r="G19">
        <v>4.0000000000000002E-4</v>
      </c>
      <c r="J19">
        <v>2.0000000000000001E-4</v>
      </c>
      <c r="K19">
        <v>2.7000000000000001E-3</v>
      </c>
      <c r="L19">
        <v>1.8699999999999939E-2</v>
      </c>
      <c r="M19">
        <v>2.1400000900030136E-2</v>
      </c>
      <c r="N19">
        <v>1.66E-2</v>
      </c>
      <c r="O19">
        <v>0.45960000000000001</v>
      </c>
      <c r="P19">
        <v>0.52170000000000005</v>
      </c>
    </row>
    <row r="20" spans="1:16" x14ac:dyDescent="0.3">
      <c r="A20">
        <v>1990</v>
      </c>
      <c r="B20">
        <v>0.39439999999999997</v>
      </c>
      <c r="C20">
        <v>0.34759999999999996</v>
      </c>
      <c r="D20">
        <v>8.6999999999999994E-2</v>
      </c>
      <c r="E20">
        <v>0.11259999999999999</v>
      </c>
      <c r="F20">
        <v>1.37E-2</v>
      </c>
      <c r="J20">
        <v>3.5999999999999999E-3</v>
      </c>
      <c r="K20">
        <v>9.8999999999999991E-3</v>
      </c>
      <c r="L20">
        <v>3.1200000000000006E-2</v>
      </c>
      <c r="M20">
        <v>4.4599998742341995E-2</v>
      </c>
      <c r="N20">
        <v>2.76E-2</v>
      </c>
      <c r="O20">
        <v>0.41169999999999995</v>
      </c>
      <c r="P20">
        <v>0.55710000000000004</v>
      </c>
    </row>
    <row r="21" spans="1:16" x14ac:dyDescent="0.3">
      <c r="A21">
        <v>1993</v>
      </c>
      <c r="B21">
        <v>0.44920000000000004</v>
      </c>
      <c r="C21">
        <v>0.36770000000000003</v>
      </c>
      <c r="D21">
        <v>7.4999999999999997E-2</v>
      </c>
      <c r="E21">
        <v>3.7499999999999999E-2</v>
      </c>
      <c r="F21">
        <v>1.83E-2</v>
      </c>
      <c r="J21">
        <v>7.000000000000001E-4</v>
      </c>
      <c r="K21">
        <v>1.2E-2</v>
      </c>
      <c r="L21">
        <v>3.9599999999999969E-2</v>
      </c>
      <c r="M21">
        <v>5.2299998700618744E-2</v>
      </c>
      <c r="N21">
        <v>3.1400000000000004E-2</v>
      </c>
      <c r="O21">
        <v>0.46820000000000001</v>
      </c>
      <c r="P21">
        <v>0.49220000000000008</v>
      </c>
    </row>
    <row r="22" spans="1:16" x14ac:dyDescent="0.3">
      <c r="A22">
        <v>1996</v>
      </c>
      <c r="B22">
        <v>0.38750000000000001</v>
      </c>
      <c r="C22">
        <v>0.38689999999999997</v>
      </c>
      <c r="D22">
        <v>8.5600000000000009E-2</v>
      </c>
      <c r="E22">
        <v>6.7599999999999993E-2</v>
      </c>
      <c r="F22">
        <v>2.92E-2</v>
      </c>
      <c r="J22">
        <v>5.9999999999999995E-4</v>
      </c>
      <c r="K22">
        <v>1.1600000000000001E-2</v>
      </c>
      <c r="L22">
        <v>3.1000000000000028E-2</v>
      </c>
      <c r="M22">
        <v>4.3200001120567322E-2</v>
      </c>
      <c r="N22">
        <v>2.41E-2</v>
      </c>
      <c r="O22">
        <v>0.41729999999999995</v>
      </c>
      <c r="P22">
        <v>0.55169999999999997</v>
      </c>
    </row>
    <row r="23" spans="1:16" x14ac:dyDescent="0.3">
      <c r="A23">
        <v>1998</v>
      </c>
      <c r="B23">
        <v>0.40100000000000002</v>
      </c>
      <c r="C23">
        <v>0.33889999999999998</v>
      </c>
      <c r="D23">
        <v>5.6100000000000004E-2</v>
      </c>
      <c r="E23">
        <v>5.1299999999999998E-2</v>
      </c>
      <c r="F23">
        <v>2.6200000000000001E-2</v>
      </c>
      <c r="H23">
        <v>8.43E-2</v>
      </c>
      <c r="J23">
        <v>1.5E-3</v>
      </c>
      <c r="K23">
        <v>1.8799999999999997E-2</v>
      </c>
      <c r="L23">
        <v>2.189999999999992E-2</v>
      </c>
      <c r="M23">
        <v>4.2100001126527786E-2</v>
      </c>
      <c r="N23">
        <v>1.9400000000000001E-2</v>
      </c>
      <c r="O23">
        <v>0.42870000000000003</v>
      </c>
      <c r="P23">
        <v>0.5494</v>
      </c>
    </row>
    <row r="24" spans="1:16" x14ac:dyDescent="0.3">
      <c r="A24">
        <v>2001</v>
      </c>
      <c r="B24">
        <v>0.37840000000000001</v>
      </c>
      <c r="C24">
        <v>0.37130000000000002</v>
      </c>
      <c r="D24">
        <v>5.9300000000000005E-2</v>
      </c>
      <c r="E24">
        <v>5.4100000000000002E-2</v>
      </c>
      <c r="F24">
        <v>4.9599999999999998E-2</v>
      </c>
      <c r="H24">
        <v>4.3400000000000001E-2</v>
      </c>
      <c r="J24">
        <v>5.9999999999999995E-4</v>
      </c>
      <c r="K24">
        <v>1.0799999999999999E-2</v>
      </c>
      <c r="L24">
        <v>3.2499999999999973E-2</v>
      </c>
      <c r="M24">
        <v>4.2899999767541885E-2</v>
      </c>
      <c r="N24">
        <v>2.8900000000000002E-2</v>
      </c>
      <c r="O24">
        <v>0.42860000000000009</v>
      </c>
      <c r="P24">
        <v>0.53889999999999993</v>
      </c>
    </row>
    <row r="25" spans="1:16" x14ac:dyDescent="0.3">
      <c r="A25">
        <v>2004</v>
      </c>
      <c r="B25">
        <v>0.37630000000000002</v>
      </c>
      <c r="C25">
        <v>0.40539999999999998</v>
      </c>
      <c r="D25">
        <v>6.3099999999999989E-2</v>
      </c>
      <c r="E25">
        <v>1.24E-2</v>
      </c>
      <c r="F25">
        <v>7.1900000000000006E-2</v>
      </c>
      <c r="H25">
        <v>1.1899999999999999E-2</v>
      </c>
      <c r="J25">
        <v>1.5E-3</v>
      </c>
      <c r="K25">
        <v>3.0099999999999998E-2</v>
      </c>
      <c r="L25">
        <v>2.7299999999999991E-2</v>
      </c>
      <c r="M25">
        <v>5.8800000697374344E-2</v>
      </c>
      <c r="N25">
        <v>2.4900000000000002E-2</v>
      </c>
      <c r="O25">
        <v>0.44980000000000003</v>
      </c>
      <c r="P25">
        <v>0.52290000000000003</v>
      </c>
    </row>
    <row r="26" spans="1:16" x14ac:dyDescent="0.3">
      <c r="A26">
        <v>2007</v>
      </c>
      <c r="B26">
        <v>0.43380000000000002</v>
      </c>
      <c r="C26">
        <v>0.36599999999999999</v>
      </c>
      <c r="D26">
        <v>5.4900000000000004E-2</v>
      </c>
      <c r="E26">
        <v>7.1999999999999998E-3</v>
      </c>
      <c r="F26">
        <v>7.7899999999999997E-2</v>
      </c>
      <c r="K26">
        <v>1.9900000000000001E-2</v>
      </c>
      <c r="L26">
        <v>4.0299999999999891E-2</v>
      </c>
      <c r="M26">
        <v>0</v>
      </c>
      <c r="N26">
        <v>2.23E-2</v>
      </c>
      <c r="O26">
        <v>0.51170000000000004</v>
      </c>
      <c r="P26">
        <v>0.44800000000000006</v>
      </c>
    </row>
    <row r="27" spans="1:16" x14ac:dyDescent="0.3">
      <c r="A27">
        <v>2010</v>
      </c>
      <c r="B27">
        <v>0.37990000000000002</v>
      </c>
      <c r="C27">
        <v>0.39579999999999999</v>
      </c>
      <c r="D27">
        <v>4.0800000000000003E-2</v>
      </c>
      <c r="F27">
        <v>0.1176</v>
      </c>
      <c r="L27">
        <v>6.5899999999999959E-2</v>
      </c>
      <c r="M27">
        <v>0</v>
      </c>
      <c r="N27">
        <v>2.52E-2</v>
      </c>
      <c r="O27">
        <v>0.4975</v>
      </c>
      <c r="P27">
        <v>0.43659999999999999</v>
      </c>
    </row>
    <row r="28" spans="1:16" x14ac:dyDescent="0.3">
      <c r="A28">
        <v>2013</v>
      </c>
      <c r="B28">
        <v>0.33380000000000004</v>
      </c>
      <c r="C28">
        <v>0.40940000000000004</v>
      </c>
      <c r="D28">
        <v>4.6100000000000002E-2</v>
      </c>
      <c r="F28">
        <v>8.6500000000000007E-2</v>
      </c>
      <c r="I28">
        <v>5.4900000000000004E-2</v>
      </c>
      <c r="K28">
        <v>1.04E-2</v>
      </c>
      <c r="L28">
        <v>5.8899999999999952E-2</v>
      </c>
      <c r="M28">
        <v>0</v>
      </c>
      <c r="N28">
        <v>1.37E-2</v>
      </c>
      <c r="O28">
        <v>0.42030000000000001</v>
      </c>
      <c r="P28">
        <v>0.52080000000000004</v>
      </c>
    </row>
    <row r="29" spans="1:16" x14ac:dyDescent="0.3">
      <c r="A29">
        <v>2016</v>
      </c>
      <c r="B29">
        <v>0.34729999999999994</v>
      </c>
      <c r="C29">
        <v>0.37189999999999995</v>
      </c>
      <c r="D29">
        <v>4.8500000000000008E-2</v>
      </c>
      <c r="F29">
        <v>0.1023</v>
      </c>
      <c r="I29">
        <v>0</v>
      </c>
      <c r="J29">
        <v>1.8500000000000003E-2</v>
      </c>
      <c r="K29">
        <v>5.4000000000000003E-3</v>
      </c>
      <c r="L29">
        <v>0.10610000000000008</v>
      </c>
      <c r="M29">
        <v>0.12989999353885651</v>
      </c>
      <c r="N29">
        <v>2.81E-2</v>
      </c>
      <c r="O29">
        <v>0.46809999999999996</v>
      </c>
      <c r="P29">
        <v>0.42579999999999996</v>
      </c>
    </row>
    <row r="30" spans="1:16" x14ac:dyDescent="0.3">
      <c r="A30">
        <v>2019</v>
      </c>
      <c r="B30">
        <v>0.33340000000000003</v>
      </c>
      <c r="C30">
        <v>0.36659999999999998</v>
      </c>
      <c r="D30">
        <v>4.7799999999999995E-2</v>
      </c>
      <c r="F30">
        <v>0.10400000000000001</v>
      </c>
      <c r="H30">
        <v>3.0800000000000001E-2</v>
      </c>
      <c r="I30">
        <v>3.4300000000000004E-2</v>
      </c>
      <c r="J30">
        <v>3.3E-3</v>
      </c>
      <c r="K30">
        <v>4.8999999999999998E-3</v>
      </c>
      <c r="L30">
        <v>7.4900000000000133E-2</v>
      </c>
      <c r="M30">
        <v>8.3099998533725739E-2</v>
      </c>
      <c r="N30">
        <v>3.3700000000000001E-2</v>
      </c>
      <c r="O30">
        <v>0.44069999999999998</v>
      </c>
      <c r="P30">
        <v>0.48439999999999989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2">
    <tabColor theme="1"/>
  </sheetPr>
  <dimension ref="A1:S18"/>
  <sheetViews>
    <sheetView workbookViewId="0">
      <selection activeCell="E1" sqref="E1:E1048576"/>
    </sheetView>
  </sheetViews>
  <sheetFormatPr baseColWidth="10" defaultColWidth="8.6640625" defaultRowHeight="14.4" x14ac:dyDescent="0.3"/>
  <sheetData>
    <row r="1" spans="1:19" x14ac:dyDescent="0.3">
      <c r="A1" t="s">
        <v>24</v>
      </c>
      <c r="B1" t="s">
        <v>94</v>
      </c>
      <c r="C1" t="s">
        <v>95</v>
      </c>
      <c r="D1" t="s">
        <v>96</v>
      </c>
      <c r="E1" t="s">
        <v>97</v>
      </c>
      <c r="F1" t="s">
        <v>98</v>
      </c>
      <c r="G1" t="s">
        <v>99</v>
      </c>
      <c r="H1" t="s">
        <v>100</v>
      </c>
      <c r="I1" t="s">
        <v>101</v>
      </c>
      <c r="J1" t="s">
        <v>102</v>
      </c>
      <c r="K1" t="s">
        <v>103</v>
      </c>
      <c r="L1" t="s">
        <v>104</v>
      </c>
      <c r="M1" t="s">
        <v>105</v>
      </c>
      <c r="N1" t="s">
        <v>106</v>
      </c>
      <c r="O1" t="s">
        <v>107</v>
      </c>
      <c r="P1" t="s">
        <v>108</v>
      </c>
      <c r="Q1" t="s">
        <v>109</v>
      </c>
      <c r="R1" t="s">
        <v>110</v>
      </c>
      <c r="S1" t="s">
        <v>111</v>
      </c>
    </row>
    <row r="2" spans="1:19" x14ac:dyDescent="0.3">
      <c r="A2" t="s">
        <v>25</v>
      </c>
      <c r="B2">
        <v>1</v>
      </c>
      <c r="C2">
        <v>1</v>
      </c>
      <c r="D2">
        <v>1</v>
      </c>
      <c r="E2">
        <v>1</v>
      </c>
      <c r="F2">
        <v>1</v>
      </c>
      <c r="G2">
        <v>1</v>
      </c>
      <c r="H2">
        <v>1</v>
      </c>
      <c r="I2">
        <v>1</v>
      </c>
      <c r="J2">
        <v>1</v>
      </c>
      <c r="K2">
        <v>1</v>
      </c>
      <c r="L2">
        <v>1</v>
      </c>
      <c r="M2">
        <v>1</v>
      </c>
      <c r="N2">
        <v>1</v>
      </c>
      <c r="O2">
        <v>1</v>
      </c>
      <c r="P2">
        <v>1</v>
      </c>
      <c r="Q2">
        <v>1</v>
      </c>
      <c r="R2">
        <v>1</v>
      </c>
      <c r="S2">
        <v>1</v>
      </c>
    </row>
    <row r="3" spans="1:19" x14ac:dyDescent="0.3">
      <c r="A3" t="s">
        <v>26</v>
      </c>
      <c r="B3">
        <v>1</v>
      </c>
      <c r="C3">
        <v>1</v>
      </c>
      <c r="D3">
        <v>1</v>
      </c>
      <c r="E3">
        <v>1</v>
      </c>
      <c r="F3">
        <v>1</v>
      </c>
      <c r="G3">
        <v>1</v>
      </c>
      <c r="H3">
        <v>1</v>
      </c>
      <c r="I3">
        <v>1</v>
      </c>
      <c r="J3">
        <v>1</v>
      </c>
      <c r="K3">
        <v>1</v>
      </c>
      <c r="L3">
        <v>1</v>
      </c>
      <c r="M3">
        <v>1</v>
      </c>
      <c r="N3">
        <v>1</v>
      </c>
      <c r="O3">
        <v>1</v>
      </c>
      <c r="P3">
        <v>1</v>
      </c>
      <c r="Q3">
        <v>1</v>
      </c>
      <c r="R3">
        <v>1</v>
      </c>
      <c r="S3">
        <v>1</v>
      </c>
    </row>
    <row r="4" spans="1:19" x14ac:dyDescent="0.3">
      <c r="A4" t="s">
        <v>27</v>
      </c>
      <c r="B4">
        <v>1</v>
      </c>
      <c r="C4">
        <v>1</v>
      </c>
      <c r="E4">
        <v>1</v>
      </c>
      <c r="F4">
        <v>1</v>
      </c>
      <c r="G4">
        <v>1</v>
      </c>
      <c r="H4">
        <v>1</v>
      </c>
      <c r="I4">
        <v>1</v>
      </c>
      <c r="J4">
        <v>1</v>
      </c>
      <c r="K4">
        <v>1</v>
      </c>
      <c r="L4">
        <v>1</v>
      </c>
      <c r="M4">
        <v>1</v>
      </c>
      <c r="N4">
        <v>1</v>
      </c>
      <c r="O4">
        <v>1</v>
      </c>
      <c r="P4">
        <v>1</v>
      </c>
      <c r="Q4">
        <v>1</v>
      </c>
      <c r="R4">
        <v>1</v>
      </c>
      <c r="S4">
        <v>1</v>
      </c>
    </row>
    <row r="5" spans="1:19" x14ac:dyDescent="0.3">
      <c r="A5" t="s">
        <v>28</v>
      </c>
      <c r="B5">
        <v>1</v>
      </c>
      <c r="C5">
        <v>1</v>
      </c>
      <c r="D5">
        <v>1</v>
      </c>
      <c r="E5">
        <v>1</v>
      </c>
      <c r="F5">
        <v>1</v>
      </c>
      <c r="G5">
        <v>1</v>
      </c>
      <c r="H5">
        <v>1</v>
      </c>
      <c r="I5">
        <v>1</v>
      </c>
      <c r="J5">
        <v>1</v>
      </c>
      <c r="K5">
        <v>1</v>
      </c>
      <c r="L5">
        <v>1</v>
      </c>
      <c r="M5">
        <v>1</v>
      </c>
      <c r="N5">
        <v>1</v>
      </c>
      <c r="O5">
        <v>1</v>
      </c>
      <c r="P5">
        <v>1</v>
      </c>
      <c r="Q5">
        <v>1</v>
      </c>
      <c r="R5">
        <v>1</v>
      </c>
      <c r="S5">
        <v>1</v>
      </c>
    </row>
    <row r="6" spans="1:19" x14ac:dyDescent="0.3">
      <c r="A6" t="s">
        <v>29</v>
      </c>
      <c r="B6">
        <v>1</v>
      </c>
      <c r="C6">
        <v>1</v>
      </c>
      <c r="D6">
        <v>1</v>
      </c>
      <c r="E6">
        <v>1</v>
      </c>
      <c r="F6">
        <v>1</v>
      </c>
      <c r="G6">
        <v>1</v>
      </c>
      <c r="K6">
        <v>1</v>
      </c>
      <c r="L6">
        <v>1</v>
      </c>
      <c r="M6">
        <v>1</v>
      </c>
      <c r="N6">
        <v>1</v>
      </c>
      <c r="O6">
        <v>1</v>
      </c>
      <c r="P6">
        <v>1</v>
      </c>
      <c r="Q6">
        <v>1</v>
      </c>
      <c r="R6">
        <v>1</v>
      </c>
      <c r="S6">
        <v>1</v>
      </c>
    </row>
    <row r="7" spans="1:19" x14ac:dyDescent="0.3">
      <c r="A7" t="s">
        <v>30</v>
      </c>
      <c r="B7">
        <v>1</v>
      </c>
      <c r="C7">
        <v>1</v>
      </c>
      <c r="D7">
        <v>1</v>
      </c>
      <c r="E7">
        <v>1</v>
      </c>
      <c r="F7">
        <v>1</v>
      </c>
      <c r="J7">
        <v>1</v>
      </c>
      <c r="K7">
        <v>1</v>
      </c>
      <c r="L7">
        <v>1</v>
      </c>
      <c r="M7">
        <v>1</v>
      </c>
      <c r="N7">
        <v>1</v>
      </c>
      <c r="O7">
        <v>1</v>
      </c>
      <c r="P7">
        <v>1</v>
      </c>
      <c r="Q7">
        <v>1</v>
      </c>
      <c r="R7">
        <v>1</v>
      </c>
      <c r="S7">
        <v>1</v>
      </c>
    </row>
    <row r="8" spans="1:19" x14ac:dyDescent="0.3">
      <c r="A8" t="s">
        <v>31</v>
      </c>
      <c r="H8">
        <v>1</v>
      </c>
      <c r="I8">
        <v>1</v>
      </c>
      <c r="J8">
        <v>1</v>
      </c>
      <c r="K8">
        <v>1</v>
      </c>
      <c r="L8">
        <v>1</v>
      </c>
      <c r="M8">
        <v>1</v>
      </c>
      <c r="N8">
        <v>1</v>
      </c>
      <c r="O8">
        <v>1</v>
      </c>
      <c r="P8">
        <v>1</v>
      </c>
      <c r="Q8">
        <v>1</v>
      </c>
      <c r="R8">
        <v>1</v>
      </c>
      <c r="S8">
        <v>1</v>
      </c>
    </row>
    <row r="9" spans="1:19" x14ac:dyDescent="0.3">
      <c r="A9" t="s">
        <v>32</v>
      </c>
      <c r="E9">
        <v>1</v>
      </c>
      <c r="F9">
        <v>1</v>
      </c>
      <c r="H9">
        <v>1</v>
      </c>
      <c r="I9">
        <v>1</v>
      </c>
      <c r="J9">
        <v>1</v>
      </c>
      <c r="K9">
        <v>1</v>
      </c>
      <c r="L9">
        <v>1</v>
      </c>
      <c r="M9">
        <v>1</v>
      </c>
      <c r="N9">
        <v>1</v>
      </c>
      <c r="O9">
        <v>1</v>
      </c>
      <c r="P9">
        <v>1</v>
      </c>
      <c r="Q9">
        <v>1</v>
      </c>
      <c r="R9">
        <v>1</v>
      </c>
      <c r="S9">
        <v>1</v>
      </c>
    </row>
    <row r="10" spans="1:19" x14ac:dyDescent="0.3">
      <c r="A10" t="s">
        <v>33</v>
      </c>
      <c r="B10">
        <v>1</v>
      </c>
      <c r="C10">
        <v>1</v>
      </c>
      <c r="D10">
        <v>1</v>
      </c>
      <c r="E10">
        <v>1</v>
      </c>
      <c r="F10">
        <v>1</v>
      </c>
      <c r="G10">
        <v>1</v>
      </c>
      <c r="H10">
        <v>1</v>
      </c>
      <c r="I10">
        <v>1</v>
      </c>
      <c r="J10">
        <v>1</v>
      </c>
      <c r="K10">
        <v>1</v>
      </c>
      <c r="L10">
        <v>1</v>
      </c>
      <c r="M10">
        <v>1</v>
      </c>
      <c r="N10">
        <v>1</v>
      </c>
      <c r="O10">
        <v>1</v>
      </c>
      <c r="P10">
        <v>1</v>
      </c>
      <c r="Q10">
        <v>1</v>
      </c>
      <c r="R10">
        <v>1</v>
      </c>
      <c r="S10">
        <v>1</v>
      </c>
    </row>
    <row r="11" spans="1:19" x14ac:dyDescent="0.3">
      <c r="A11" t="s">
        <v>34</v>
      </c>
      <c r="E11">
        <v>1</v>
      </c>
      <c r="F11">
        <v>1</v>
      </c>
      <c r="G11">
        <v>1</v>
      </c>
      <c r="H11">
        <v>1</v>
      </c>
      <c r="I11">
        <v>1</v>
      </c>
      <c r="J11">
        <v>1</v>
      </c>
      <c r="K11">
        <v>1</v>
      </c>
      <c r="L11">
        <v>1</v>
      </c>
      <c r="M11">
        <v>1</v>
      </c>
      <c r="N11">
        <v>1</v>
      </c>
      <c r="O11">
        <v>1</v>
      </c>
      <c r="P11">
        <v>1</v>
      </c>
      <c r="Q11">
        <v>1</v>
      </c>
      <c r="R11">
        <v>1</v>
      </c>
      <c r="S11">
        <v>1</v>
      </c>
    </row>
    <row r="12" spans="1:19" x14ac:dyDescent="0.3">
      <c r="A12" t="s">
        <v>35</v>
      </c>
      <c r="H12">
        <v>1</v>
      </c>
      <c r="I12">
        <v>1</v>
      </c>
      <c r="J12">
        <v>1</v>
      </c>
      <c r="K12">
        <v>1</v>
      </c>
      <c r="L12">
        <v>1</v>
      </c>
      <c r="M12">
        <v>1</v>
      </c>
      <c r="N12">
        <v>1</v>
      </c>
      <c r="O12">
        <v>1</v>
      </c>
      <c r="P12">
        <v>1</v>
      </c>
      <c r="Q12">
        <v>1</v>
      </c>
      <c r="R12">
        <v>1</v>
      </c>
      <c r="S12">
        <v>1</v>
      </c>
    </row>
    <row r="13" spans="1:19" x14ac:dyDescent="0.3">
      <c r="A13" t="s">
        <v>36</v>
      </c>
      <c r="B13">
        <v>1</v>
      </c>
      <c r="C13">
        <v>1</v>
      </c>
      <c r="D13">
        <v>1</v>
      </c>
      <c r="E13">
        <v>1</v>
      </c>
      <c r="F13">
        <v>1</v>
      </c>
      <c r="G13">
        <v>1</v>
      </c>
      <c r="H13">
        <v>1</v>
      </c>
      <c r="I13">
        <v>1</v>
      </c>
      <c r="J13">
        <v>1</v>
      </c>
      <c r="K13">
        <v>1</v>
      </c>
      <c r="L13">
        <v>1</v>
      </c>
      <c r="M13">
        <v>1</v>
      </c>
      <c r="N13">
        <v>1</v>
      </c>
      <c r="O13">
        <v>1</v>
      </c>
      <c r="P13">
        <v>1</v>
      </c>
      <c r="Q13">
        <v>1</v>
      </c>
      <c r="R13">
        <v>1</v>
      </c>
      <c r="S13">
        <v>1</v>
      </c>
    </row>
    <row r="14" spans="1:19" x14ac:dyDescent="0.3">
      <c r="A14" t="s">
        <v>37</v>
      </c>
      <c r="B14">
        <v>1</v>
      </c>
      <c r="C14">
        <v>1</v>
      </c>
      <c r="E14">
        <v>1</v>
      </c>
      <c r="F14">
        <v>1</v>
      </c>
      <c r="G14">
        <v>1</v>
      </c>
      <c r="H14">
        <v>1</v>
      </c>
      <c r="I14">
        <v>1</v>
      </c>
      <c r="J14">
        <v>1</v>
      </c>
      <c r="K14">
        <v>1</v>
      </c>
      <c r="L14">
        <v>1</v>
      </c>
      <c r="M14">
        <v>1</v>
      </c>
      <c r="N14">
        <v>1</v>
      </c>
      <c r="O14">
        <v>1</v>
      </c>
      <c r="P14">
        <v>1</v>
      </c>
      <c r="Q14">
        <v>1</v>
      </c>
      <c r="R14">
        <v>1</v>
      </c>
      <c r="S14">
        <v>1</v>
      </c>
    </row>
    <row r="15" spans="1:19" x14ac:dyDescent="0.3">
      <c r="A15" t="s">
        <v>38</v>
      </c>
      <c r="B15">
        <v>1</v>
      </c>
      <c r="C15">
        <v>1</v>
      </c>
      <c r="D15">
        <v>1</v>
      </c>
      <c r="E15">
        <v>1</v>
      </c>
      <c r="F15">
        <v>1</v>
      </c>
      <c r="G15">
        <v>1</v>
      </c>
      <c r="H15">
        <v>1</v>
      </c>
      <c r="K15">
        <v>1</v>
      </c>
      <c r="L15">
        <v>1</v>
      </c>
      <c r="M15">
        <v>1</v>
      </c>
      <c r="N15">
        <v>1</v>
      </c>
      <c r="O15">
        <v>1</v>
      </c>
      <c r="P15">
        <v>1</v>
      </c>
      <c r="Q15">
        <v>1</v>
      </c>
      <c r="R15">
        <v>1</v>
      </c>
      <c r="S15">
        <v>1</v>
      </c>
    </row>
    <row r="16" spans="1:19" x14ac:dyDescent="0.3">
      <c r="A16" t="s">
        <v>39</v>
      </c>
      <c r="E16">
        <v>1</v>
      </c>
      <c r="F16">
        <v>1</v>
      </c>
      <c r="G16">
        <v>1</v>
      </c>
      <c r="H16">
        <v>1</v>
      </c>
      <c r="I16">
        <v>1</v>
      </c>
      <c r="J16">
        <v>1</v>
      </c>
      <c r="K16">
        <v>1</v>
      </c>
      <c r="L16">
        <v>1</v>
      </c>
      <c r="M16">
        <v>1</v>
      </c>
      <c r="N16">
        <v>1</v>
      </c>
      <c r="O16">
        <v>1</v>
      </c>
      <c r="P16">
        <v>1</v>
      </c>
      <c r="Q16">
        <v>1</v>
      </c>
      <c r="R16">
        <v>1</v>
      </c>
      <c r="S16">
        <v>1</v>
      </c>
    </row>
    <row r="17" spans="1:19" x14ac:dyDescent="0.3">
      <c r="A17" t="s">
        <v>40</v>
      </c>
      <c r="B17">
        <v>1</v>
      </c>
      <c r="C17">
        <v>1</v>
      </c>
      <c r="D17">
        <v>1</v>
      </c>
      <c r="E17">
        <v>1</v>
      </c>
      <c r="F17">
        <v>1</v>
      </c>
      <c r="G17">
        <v>1</v>
      </c>
      <c r="H17">
        <v>1</v>
      </c>
      <c r="I17">
        <v>1</v>
      </c>
      <c r="J17">
        <v>1</v>
      </c>
      <c r="K17">
        <v>1</v>
      </c>
      <c r="L17">
        <v>1</v>
      </c>
      <c r="M17">
        <v>1</v>
      </c>
      <c r="N17">
        <v>1</v>
      </c>
      <c r="O17">
        <v>1</v>
      </c>
      <c r="P17">
        <v>1</v>
      </c>
      <c r="Q17">
        <v>1</v>
      </c>
      <c r="R17">
        <v>1</v>
      </c>
      <c r="S17">
        <v>1</v>
      </c>
    </row>
    <row r="18" spans="1:19" x14ac:dyDescent="0.3">
      <c r="A18" t="s">
        <v>41</v>
      </c>
      <c r="H18">
        <v>1</v>
      </c>
      <c r="I18">
        <v>1</v>
      </c>
      <c r="J18">
        <v>1</v>
      </c>
      <c r="K18">
        <v>1</v>
      </c>
      <c r="L18">
        <v>1</v>
      </c>
      <c r="M18">
        <v>1</v>
      </c>
      <c r="N18">
        <v>1</v>
      </c>
      <c r="O18">
        <v>1</v>
      </c>
      <c r="P18">
        <v>1</v>
      </c>
      <c r="Q18">
        <v>1</v>
      </c>
      <c r="R18">
        <v>1</v>
      </c>
      <c r="S1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3">
    <tabColor theme="1"/>
  </sheetPr>
  <dimension ref="A1:G39"/>
  <sheetViews>
    <sheetView workbookViewId="0"/>
  </sheetViews>
  <sheetFormatPr baseColWidth="10" defaultColWidth="8.6640625" defaultRowHeight="14.4" x14ac:dyDescent="0.3"/>
  <sheetData>
    <row r="1" spans="1:7" x14ac:dyDescent="0.3">
      <c r="A1" t="s">
        <v>42</v>
      </c>
      <c r="B1" t="s">
        <v>43</v>
      </c>
      <c r="C1" t="s">
        <v>44</v>
      </c>
      <c r="D1" t="s">
        <v>45</v>
      </c>
      <c r="E1" t="s">
        <v>46</v>
      </c>
      <c r="F1" t="s">
        <v>47</v>
      </c>
      <c r="G1" t="s">
        <v>48</v>
      </c>
    </row>
    <row r="2" spans="1:7" x14ac:dyDescent="0.3">
      <c r="A2" t="s">
        <v>432</v>
      </c>
      <c r="B2">
        <v>0.42553508281707764</v>
      </c>
      <c r="C2">
        <v>0.3931310772895813</v>
      </c>
      <c r="D2">
        <v>0.47989794611930847</v>
      </c>
      <c r="E2">
        <v>0.35893240571022034</v>
      </c>
      <c r="F2">
        <v>0.28329592943191528</v>
      </c>
      <c r="G2">
        <v>0.25205609202384949</v>
      </c>
    </row>
    <row r="3" spans="1:7" x14ac:dyDescent="0.3">
      <c r="A3" t="s">
        <v>433</v>
      </c>
      <c r="B3">
        <v>0.44538813829421997</v>
      </c>
      <c r="C3">
        <v>0.43692478537559509</v>
      </c>
      <c r="D3">
        <v>0.33100932836532593</v>
      </c>
      <c r="E3">
        <v>0.39459750056266785</v>
      </c>
      <c r="F3">
        <v>0.44034305214881897</v>
      </c>
      <c r="G3">
        <v>0.36505997180938721</v>
      </c>
    </row>
    <row r="4" spans="1:7" x14ac:dyDescent="0.3">
      <c r="A4" t="s">
        <v>434</v>
      </c>
      <c r="B4">
        <v>0.12907677888870239</v>
      </c>
      <c r="C4">
        <v>0.16994412243366241</v>
      </c>
      <c r="D4">
        <v>0.18909275531768799</v>
      </c>
      <c r="E4">
        <v>0.24647009372711182</v>
      </c>
      <c r="F4">
        <v>0.27636101841926575</v>
      </c>
      <c r="G4">
        <v>0.38288393616676331</v>
      </c>
    </row>
    <row r="5" spans="1:7" x14ac:dyDescent="0.3">
      <c r="A5" t="s">
        <v>436</v>
      </c>
      <c r="B5">
        <v>0.52602016925811768</v>
      </c>
      <c r="C5">
        <v>0.56615269184112549</v>
      </c>
      <c r="D5">
        <v>0.50106918811798096</v>
      </c>
      <c r="E5">
        <v>0.49226382374763489</v>
      </c>
      <c r="F5">
        <v>0.54009491205215454</v>
      </c>
      <c r="G5">
        <v>0.58927023410797119</v>
      </c>
    </row>
    <row r="6" spans="1:7" x14ac:dyDescent="0.3">
      <c r="A6" t="s">
        <v>428</v>
      </c>
      <c r="B6">
        <v>0.6422688364982605</v>
      </c>
      <c r="C6">
        <v>0.6092686653137207</v>
      </c>
      <c r="D6">
        <v>0.56768918037414551</v>
      </c>
      <c r="E6">
        <v>0.42097249627113342</v>
      </c>
      <c r="F6">
        <v>0.3356856107711792</v>
      </c>
      <c r="G6">
        <v>0.25895723700523376</v>
      </c>
    </row>
    <row r="7" spans="1:7" x14ac:dyDescent="0.3">
      <c r="A7" t="s">
        <v>429</v>
      </c>
      <c r="B7">
        <v>0.28500962257385254</v>
      </c>
      <c r="C7">
        <v>0.3108881413936615</v>
      </c>
      <c r="D7">
        <v>0.33331078290939331</v>
      </c>
      <c r="E7">
        <v>0.4151986837387085</v>
      </c>
      <c r="F7">
        <v>0.42892652750015259</v>
      </c>
      <c r="G7">
        <v>0.39986267685890198</v>
      </c>
    </row>
    <row r="8" spans="1:7" x14ac:dyDescent="0.3">
      <c r="A8" t="s">
        <v>430</v>
      </c>
      <c r="B8">
        <v>7.272154837846756E-2</v>
      </c>
      <c r="C8">
        <v>7.9843230545520782E-2</v>
      </c>
      <c r="D8">
        <v>9.1398961842060089E-2</v>
      </c>
      <c r="E8">
        <v>0.10253048688173294</v>
      </c>
      <c r="F8">
        <v>0.13268698751926422</v>
      </c>
      <c r="G8">
        <v>0.18802128732204437</v>
      </c>
    </row>
    <row r="9" spans="1:7" x14ac:dyDescent="0.3">
      <c r="A9" t="s">
        <v>431</v>
      </c>
      <c r="B9">
        <v>0</v>
      </c>
      <c r="C9">
        <v>0</v>
      </c>
      <c r="D9">
        <v>7.6010762713849545E-3</v>
      </c>
      <c r="E9">
        <v>6.1298355460166931E-2</v>
      </c>
      <c r="F9">
        <v>0.10270086675882339</v>
      </c>
      <c r="G9">
        <v>0.15315881371498108</v>
      </c>
    </row>
    <row r="10" spans="1:7" x14ac:dyDescent="0.3">
      <c r="A10" t="s">
        <v>439</v>
      </c>
      <c r="B10">
        <v>0.92084246873855591</v>
      </c>
      <c r="C10">
        <v>0.65102291107177734</v>
      </c>
      <c r="D10">
        <v>0.59369707107543945</v>
      </c>
      <c r="E10">
        <v>0.58153450489044189</v>
      </c>
      <c r="F10">
        <v>0.59564298391342163</v>
      </c>
      <c r="G10">
        <v>0.57423031330108643</v>
      </c>
    </row>
    <row r="11" spans="1:7" x14ac:dyDescent="0.3">
      <c r="A11" t="s">
        <v>440</v>
      </c>
      <c r="B11">
        <v>0</v>
      </c>
      <c r="C11">
        <v>0</v>
      </c>
      <c r="D11">
        <v>9.8169920966029167E-3</v>
      </c>
      <c r="E11">
        <v>4.0977310389280319E-2</v>
      </c>
      <c r="F11">
        <v>3.2853234559297562E-2</v>
      </c>
      <c r="G11">
        <v>3.4461311995983124E-2</v>
      </c>
    </row>
    <row r="12" spans="1:7" x14ac:dyDescent="0.3">
      <c r="A12" t="s">
        <v>441</v>
      </c>
      <c r="B12">
        <v>7.9157538712024689E-2</v>
      </c>
      <c r="C12">
        <v>0.34897708892822266</v>
      </c>
      <c r="D12">
        <v>0.39648595452308655</v>
      </c>
      <c r="E12">
        <v>0.37748816609382629</v>
      </c>
      <c r="F12">
        <v>0.3715038001537323</v>
      </c>
      <c r="G12">
        <v>0.39130839705467224</v>
      </c>
    </row>
    <row r="13" spans="1:7" x14ac:dyDescent="0.3">
      <c r="A13" t="s">
        <v>442</v>
      </c>
      <c r="B13">
        <v>0.59370547533035278</v>
      </c>
      <c r="C13">
        <v>0.7895352840423584</v>
      </c>
      <c r="D13">
        <v>0.8116447925567627</v>
      </c>
      <c r="E13">
        <v>0.7269752025604248</v>
      </c>
      <c r="F13">
        <v>0.74292987585067749</v>
      </c>
      <c r="G13">
        <v>0.74588245153427124</v>
      </c>
    </row>
    <row r="14" spans="1:7" x14ac:dyDescent="0.3">
      <c r="A14" t="s">
        <v>443</v>
      </c>
      <c r="B14">
        <v>0.85597032308578491</v>
      </c>
      <c r="C14">
        <v>0.76076549291610718</v>
      </c>
      <c r="D14">
        <v>0.69426697492599487</v>
      </c>
      <c r="E14">
        <v>0.70215362310409546</v>
      </c>
      <c r="F14">
        <v>0.67365717887878418</v>
      </c>
      <c r="G14">
        <v>0.64928865432739258</v>
      </c>
    </row>
    <row r="15" spans="1:7" x14ac:dyDescent="0.3">
      <c r="A15" t="s">
        <v>444</v>
      </c>
      <c r="D15">
        <v>1.8361033871769905E-2</v>
      </c>
      <c r="E15">
        <v>1.8412146717309952E-2</v>
      </c>
      <c r="F15">
        <v>2.116083912551403E-2</v>
      </c>
      <c r="G15">
        <v>2.0942158997058868E-2</v>
      </c>
    </row>
    <row r="16" spans="1:7" x14ac:dyDescent="0.3">
      <c r="A16" t="s">
        <v>445</v>
      </c>
      <c r="D16">
        <v>0.32992979884147644</v>
      </c>
      <c r="E16">
        <v>0.30267128348350525</v>
      </c>
      <c r="F16">
        <v>0.32639467716217041</v>
      </c>
      <c r="G16">
        <v>0.31831705570220947</v>
      </c>
    </row>
    <row r="17" spans="1:7" x14ac:dyDescent="0.3">
      <c r="A17" t="s">
        <v>446</v>
      </c>
      <c r="D17">
        <v>4.3988311663269997E-3</v>
      </c>
      <c r="E17">
        <v>6.3201333396136761E-3</v>
      </c>
      <c r="F17">
        <v>4.9498947337269783E-3</v>
      </c>
      <c r="G17">
        <v>6.8895686417818069E-3</v>
      </c>
    </row>
    <row r="18" spans="1:7" x14ac:dyDescent="0.3">
      <c r="A18" t="s">
        <v>447</v>
      </c>
      <c r="D18">
        <v>0.15904882550239563</v>
      </c>
      <c r="E18">
        <v>0.16238236427307129</v>
      </c>
      <c r="F18">
        <v>0.18840047717094421</v>
      </c>
      <c r="G18">
        <v>0.19347749650478363</v>
      </c>
    </row>
    <row r="19" spans="1:7" x14ac:dyDescent="0.3">
      <c r="A19" t="s">
        <v>448</v>
      </c>
      <c r="D19">
        <v>0.11438711732625961</v>
      </c>
      <c r="E19">
        <v>0.11187838762998581</v>
      </c>
      <c r="F19">
        <v>8.161608874797821E-2</v>
      </c>
      <c r="G19">
        <v>8.4050312638282776E-2</v>
      </c>
    </row>
    <row r="20" spans="1:7" x14ac:dyDescent="0.3">
      <c r="A20" t="s">
        <v>449</v>
      </c>
      <c r="D20">
        <v>3.2687462866306305E-2</v>
      </c>
      <c r="E20">
        <v>4.9830533564090729E-2</v>
      </c>
      <c r="F20">
        <v>3.099006786942482E-2</v>
      </c>
      <c r="G20">
        <v>2.6213154196739197E-2</v>
      </c>
    </row>
    <row r="21" spans="1:7" x14ac:dyDescent="0.3">
      <c r="A21" t="s">
        <v>450</v>
      </c>
      <c r="D21">
        <v>0.25652208924293518</v>
      </c>
      <c r="E21">
        <v>0.22924472391605377</v>
      </c>
      <c r="F21">
        <v>0.25265207886695862</v>
      </c>
      <c r="G21">
        <v>0.25410908460617065</v>
      </c>
    </row>
    <row r="22" spans="1:7" x14ac:dyDescent="0.3">
      <c r="A22" t="s">
        <v>451</v>
      </c>
      <c r="D22">
        <v>8.4664829075336456E-2</v>
      </c>
      <c r="E22">
        <v>0.11926041543483734</v>
      </c>
      <c r="F22">
        <v>9.3835875391960144E-2</v>
      </c>
      <c r="G22">
        <v>9.6001185476779938E-2</v>
      </c>
    </row>
    <row r="23" spans="1:7" x14ac:dyDescent="0.3">
      <c r="A23" t="s">
        <v>475</v>
      </c>
      <c r="B23">
        <v>2.4985482916235924E-2</v>
      </c>
      <c r="C23">
        <v>0.16073530912399292</v>
      </c>
      <c r="D23">
        <v>0.11142773926258087</v>
      </c>
      <c r="E23">
        <v>0.15236961841583252</v>
      </c>
      <c r="F23">
        <v>0.21426990628242493</v>
      </c>
      <c r="G23">
        <v>0.32540348172187805</v>
      </c>
    </row>
    <row r="24" spans="1:7" x14ac:dyDescent="0.3">
      <c r="A24" t="s">
        <v>472</v>
      </c>
      <c r="B24">
        <v>0.25112777948379517</v>
      </c>
      <c r="C24">
        <v>0.24018365144729614</v>
      </c>
      <c r="D24">
        <v>0.26343259215354919</v>
      </c>
      <c r="E24">
        <v>0.27035421133041382</v>
      </c>
      <c r="F24">
        <v>0.27033931016921997</v>
      </c>
      <c r="G24">
        <v>0.2339535653591156</v>
      </c>
    </row>
    <row r="25" spans="1:7" x14ac:dyDescent="0.3">
      <c r="A25" t="s">
        <v>473</v>
      </c>
      <c r="B25">
        <v>0.66832762956619263</v>
      </c>
      <c r="C25">
        <v>0.51054024696350098</v>
      </c>
      <c r="D25">
        <v>0.58884304761886597</v>
      </c>
      <c r="E25">
        <v>0.498575359582901</v>
      </c>
      <c r="F25">
        <v>0.48019647598266602</v>
      </c>
      <c r="G25">
        <v>0.39561179280281067</v>
      </c>
    </row>
    <row r="26" spans="1:7" x14ac:dyDescent="0.3">
      <c r="A26" t="s">
        <v>474</v>
      </c>
      <c r="B26">
        <v>5.5559094995260239E-2</v>
      </c>
      <c r="C26">
        <v>8.8540799915790558E-2</v>
      </c>
      <c r="D26">
        <v>3.6296594887971878E-2</v>
      </c>
      <c r="E26">
        <v>7.8700795769691467E-2</v>
      </c>
      <c r="F26">
        <v>3.5194288939237595E-2</v>
      </c>
      <c r="G26">
        <v>4.5031182467937469E-2</v>
      </c>
    </row>
    <row r="27" spans="1:7" x14ac:dyDescent="0.3">
      <c r="A27" t="s">
        <v>452</v>
      </c>
      <c r="B27">
        <v>0.12388515472412109</v>
      </c>
      <c r="C27">
        <v>0.19919484853744507</v>
      </c>
      <c r="D27">
        <v>0.29312068223953247</v>
      </c>
      <c r="E27">
        <v>0.37420457601547241</v>
      </c>
      <c r="F27">
        <v>0.41123691201210022</v>
      </c>
      <c r="G27">
        <v>0.48252129554748535</v>
      </c>
    </row>
    <row r="28" spans="1:7" x14ac:dyDescent="0.3">
      <c r="A28" t="s">
        <v>453</v>
      </c>
      <c r="B28">
        <v>0.50531452894210815</v>
      </c>
      <c r="C28">
        <v>0.44169089198112488</v>
      </c>
      <c r="D28">
        <v>0.449583500623703</v>
      </c>
      <c r="E28">
        <v>0.41764086484909058</v>
      </c>
      <c r="F28">
        <v>0.3975803554058075</v>
      </c>
      <c r="G28">
        <v>0.35850575566291809</v>
      </c>
    </row>
    <row r="29" spans="1:7" x14ac:dyDescent="0.3">
      <c r="A29" t="s">
        <v>454</v>
      </c>
      <c r="B29">
        <v>0.37080031633377075</v>
      </c>
      <c r="C29">
        <v>0.35911425948143005</v>
      </c>
      <c r="D29">
        <v>0.25729581713676453</v>
      </c>
      <c r="E29">
        <v>0.20815455913543701</v>
      </c>
      <c r="F29">
        <v>0.19118274748325348</v>
      </c>
      <c r="G29">
        <v>0.15897294878959656</v>
      </c>
    </row>
    <row r="30" spans="1:7" x14ac:dyDescent="0.3">
      <c r="A30" t="s">
        <v>455</v>
      </c>
      <c r="B30">
        <v>0.26325088739395142</v>
      </c>
      <c r="C30">
        <v>0.15041115880012512</v>
      </c>
      <c r="D30">
        <v>0.28602826595306396</v>
      </c>
      <c r="E30">
        <v>0.23420985043048859</v>
      </c>
      <c r="F30">
        <v>0.22505509853363037</v>
      </c>
      <c r="G30">
        <v>0.18950919806957245</v>
      </c>
    </row>
    <row r="31" spans="1:7" x14ac:dyDescent="0.3">
      <c r="A31" t="s">
        <v>49</v>
      </c>
      <c r="C31">
        <v>0.37118861079216003</v>
      </c>
      <c r="D31">
        <v>0.34246683120727539</v>
      </c>
      <c r="E31">
        <v>0.27781492471694946</v>
      </c>
      <c r="F31">
        <v>0.25552183389663696</v>
      </c>
      <c r="G31">
        <v>0.26178115606307983</v>
      </c>
    </row>
    <row r="32" spans="1:7" x14ac:dyDescent="0.3">
      <c r="A32" t="s">
        <v>435</v>
      </c>
      <c r="B32">
        <v>0.58317428827285767</v>
      </c>
      <c r="C32">
        <v>0.55826878547668457</v>
      </c>
      <c r="D32">
        <v>0.4934992790222168</v>
      </c>
      <c r="E32">
        <v>0.48759940266609192</v>
      </c>
      <c r="F32">
        <v>0.47577548027038574</v>
      </c>
      <c r="G32">
        <v>0.48434233665466309</v>
      </c>
    </row>
    <row r="33" spans="1:7" x14ac:dyDescent="0.3">
      <c r="A33" t="s">
        <v>457</v>
      </c>
      <c r="D33">
        <v>0.40869525074958801</v>
      </c>
      <c r="E33">
        <v>0.31570878624916077</v>
      </c>
      <c r="F33">
        <v>0.24560268223285675</v>
      </c>
      <c r="G33">
        <v>0.20765802264213562</v>
      </c>
    </row>
    <row r="34" spans="1:7" x14ac:dyDescent="0.3">
      <c r="A34" t="s">
        <v>458</v>
      </c>
      <c r="D34">
        <v>0.73930221796035767</v>
      </c>
      <c r="E34">
        <v>0.77512574195861816</v>
      </c>
      <c r="F34">
        <v>0.75390982627868652</v>
      </c>
      <c r="G34">
        <v>0.76189029216766357</v>
      </c>
    </row>
    <row r="35" spans="1:7" x14ac:dyDescent="0.3">
      <c r="A35" t="s">
        <v>459</v>
      </c>
      <c r="D35">
        <v>0.1557527482509613</v>
      </c>
      <c r="E35">
        <v>0.13840042054653168</v>
      </c>
      <c r="F35">
        <v>0.12692068517208099</v>
      </c>
      <c r="G35">
        <v>0.1226901113986969</v>
      </c>
    </row>
    <row r="36" spans="1:7" x14ac:dyDescent="0.3">
      <c r="A36" t="s">
        <v>460</v>
      </c>
      <c r="D36">
        <v>0.10494504868984222</v>
      </c>
      <c r="E36">
        <v>8.6473844945430756E-2</v>
      </c>
      <c r="F36">
        <v>0.11916948109865189</v>
      </c>
      <c r="G36">
        <v>0.11541961133480072</v>
      </c>
    </row>
    <row r="37" spans="1:7" x14ac:dyDescent="0.3">
      <c r="A37" t="s">
        <v>239</v>
      </c>
      <c r="D37">
        <v>0.57680708169937134</v>
      </c>
      <c r="E37">
        <v>0.60336971282958984</v>
      </c>
      <c r="F37">
        <v>0.57810401916503906</v>
      </c>
      <c r="G37">
        <v>0.58239614963531494</v>
      </c>
    </row>
    <row r="38" spans="1:7" x14ac:dyDescent="0.3">
      <c r="A38" t="s">
        <v>240</v>
      </c>
      <c r="D38">
        <v>0.2670494019985199</v>
      </c>
      <c r="E38">
        <v>0.27092742919921875</v>
      </c>
      <c r="F38">
        <v>0.24132056534290314</v>
      </c>
      <c r="G38">
        <v>0.23746998608112335</v>
      </c>
    </row>
    <row r="39" spans="1:7" x14ac:dyDescent="0.3">
      <c r="A39" t="s">
        <v>241</v>
      </c>
      <c r="D39">
        <v>0.15614353120326996</v>
      </c>
      <c r="E39">
        <v>0.12570285797119141</v>
      </c>
      <c r="F39">
        <v>0.1805754154920578</v>
      </c>
      <c r="G39">
        <v>0.1801338791847229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4">
    <tabColor theme="1"/>
  </sheetPr>
  <dimension ref="A1:H69"/>
  <sheetViews>
    <sheetView workbookViewId="0"/>
  </sheetViews>
  <sheetFormatPr baseColWidth="10" defaultColWidth="8.6640625" defaultRowHeight="14.4" x14ac:dyDescent="0.3"/>
  <sheetData>
    <row r="1" spans="1:8" x14ac:dyDescent="0.3">
      <c r="A1" t="s">
        <v>50</v>
      </c>
      <c r="B1" t="s">
        <v>236</v>
      </c>
      <c r="C1" t="s">
        <v>43</v>
      </c>
      <c r="D1" t="s">
        <v>44</v>
      </c>
      <c r="E1" t="s">
        <v>45</v>
      </c>
      <c r="F1" t="s">
        <v>46</v>
      </c>
      <c r="G1" t="s">
        <v>47</v>
      </c>
      <c r="H1" t="s">
        <v>48</v>
      </c>
    </row>
    <row r="2" spans="1:8" x14ac:dyDescent="0.3">
      <c r="A2" t="s">
        <v>27</v>
      </c>
      <c r="B2" t="s">
        <v>486</v>
      </c>
      <c r="C2">
        <v>0.55914241075515747</v>
      </c>
      <c r="D2">
        <v>0.43612828850746155</v>
      </c>
      <c r="E2">
        <v>0.50071638822555542</v>
      </c>
      <c r="F2">
        <v>0.45671403408050537</v>
      </c>
      <c r="G2">
        <v>0.45928677916526794</v>
      </c>
      <c r="H2">
        <v>0.43705075979232788</v>
      </c>
    </row>
    <row r="3" spans="1:8" x14ac:dyDescent="0.3">
      <c r="A3" t="s">
        <v>27</v>
      </c>
      <c r="B3" t="s">
        <v>487</v>
      </c>
      <c r="C3">
        <v>0.44195243716239929</v>
      </c>
      <c r="D3">
        <v>0.38009792566299438</v>
      </c>
      <c r="E3">
        <v>0.46558678150177002</v>
      </c>
      <c r="F3">
        <v>0.41947227716445923</v>
      </c>
      <c r="G3">
        <v>0.42630380392074585</v>
      </c>
      <c r="H3">
        <v>0.41396224498748779</v>
      </c>
    </row>
    <row r="4" spans="1:8" x14ac:dyDescent="0.3">
      <c r="A4" t="s">
        <v>27</v>
      </c>
      <c r="B4" t="s">
        <v>488</v>
      </c>
      <c r="C4">
        <v>0.26632285118103027</v>
      </c>
      <c r="D4">
        <v>0.36451813578605652</v>
      </c>
      <c r="E4">
        <v>0.46356627345085144</v>
      </c>
      <c r="F4">
        <v>0.39559602737426758</v>
      </c>
      <c r="G4">
        <v>0.53919792175292969</v>
      </c>
      <c r="H4">
        <v>0.52767449617385864</v>
      </c>
    </row>
    <row r="5" spans="1:8" x14ac:dyDescent="0.3">
      <c r="A5" t="s">
        <v>27</v>
      </c>
      <c r="B5" t="s">
        <v>502</v>
      </c>
      <c r="E5">
        <v>0.36578652262687683</v>
      </c>
      <c r="F5">
        <v>0.41100031137466431</v>
      </c>
      <c r="G5">
        <v>0.56521469354629517</v>
      </c>
      <c r="H5">
        <v>0.52369552850723267</v>
      </c>
    </row>
    <row r="6" spans="1:8" x14ac:dyDescent="0.3">
      <c r="A6" t="s">
        <v>51</v>
      </c>
      <c r="B6" t="s">
        <v>503</v>
      </c>
      <c r="C6">
        <v>0.55950963497161865</v>
      </c>
      <c r="D6">
        <v>0.43612828850746155</v>
      </c>
      <c r="E6">
        <v>0.49944281578063965</v>
      </c>
      <c r="F6">
        <v>0.45244181156158447</v>
      </c>
      <c r="G6">
        <v>0.44975763559341431</v>
      </c>
      <c r="H6">
        <v>0.42361980676651001</v>
      </c>
    </row>
    <row r="7" spans="1:8" x14ac:dyDescent="0.3">
      <c r="A7" t="s">
        <v>51</v>
      </c>
      <c r="B7" t="s">
        <v>504</v>
      </c>
      <c r="C7">
        <v>0.48538178205490112</v>
      </c>
      <c r="D7">
        <v>0.39537754654884338</v>
      </c>
      <c r="E7">
        <v>0.47334250807762146</v>
      </c>
      <c r="F7">
        <v>0.41730782389640808</v>
      </c>
      <c r="G7">
        <v>0.46524053812026978</v>
      </c>
      <c r="H7">
        <v>0.48645871877670288</v>
      </c>
    </row>
    <row r="8" spans="1:8" x14ac:dyDescent="0.3">
      <c r="A8" t="s">
        <v>51</v>
      </c>
      <c r="B8" t="s">
        <v>505</v>
      </c>
      <c r="C8">
        <v>0.30911469459533691</v>
      </c>
      <c r="D8">
        <v>0.36768883466720581</v>
      </c>
      <c r="E8">
        <v>0.4552205502986908</v>
      </c>
      <c r="F8">
        <v>0.39031982421875</v>
      </c>
      <c r="G8">
        <v>0.56016147136688232</v>
      </c>
      <c r="H8">
        <v>0.52163499593734741</v>
      </c>
    </row>
    <row r="9" spans="1:8" x14ac:dyDescent="0.3">
      <c r="A9" t="s">
        <v>52</v>
      </c>
      <c r="B9" t="s">
        <v>54</v>
      </c>
      <c r="C9">
        <v>0.68452519178390503</v>
      </c>
      <c r="D9">
        <v>0.49552726745605469</v>
      </c>
      <c r="E9">
        <v>0.52867084741592407</v>
      </c>
      <c r="F9">
        <v>0.54123777151107788</v>
      </c>
      <c r="G9">
        <v>0.55922830104827881</v>
      </c>
      <c r="H9">
        <v>0.50703328847885132</v>
      </c>
    </row>
    <row r="10" spans="1:8" x14ac:dyDescent="0.3">
      <c r="A10" t="s">
        <v>52</v>
      </c>
      <c r="B10" t="s">
        <v>55</v>
      </c>
      <c r="C10">
        <v>0.6159014105796814</v>
      </c>
      <c r="D10">
        <v>0.52215451002120972</v>
      </c>
      <c r="E10">
        <v>0.56535208225250244</v>
      </c>
      <c r="F10">
        <v>0.47901672124862671</v>
      </c>
      <c r="G10">
        <v>0.54849475622177124</v>
      </c>
      <c r="H10">
        <v>0.44827994704246521</v>
      </c>
    </row>
    <row r="11" spans="1:8" x14ac:dyDescent="0.3">
      <c r="A11" t="s">
        <v>52</v>
      </c>
      <c r="B11" t="s">
        <v>56</v>
      </c>
      <c r="C11">
        <v>0.66435736417770386</v>
      </c>
      <c r="D11">
        <v>0.52919960021972656</v>
      </c>
      <c r="E11">
        <v>0.58891290426254272</v>
      </c>
      <c r="F11">
        <v>0.4314211905002594</v>
      </c>
      <c r="G11">
        <v>0.46499136090278625</v>
      </c>
      <c r="H11">
        <v>0.41077619791030884</v>
      </c>
    </row>
    <row r="12" spans="1:8" x14ac:dyDescent="0.3">
      <c r="A12" t="s">
        <v>52</v>
      </c>
      <c r="B12" t="s">
        <v>57</v>
      </c>
      <c r="C12">
        <v>0.65625154972076416</v>
      </c>
      <c r="D12">
        <v>0.55515027046203613</v>
      </c>
      <c r="E12">
        <v>0.51208382844924927</v>
      </c>
      <c r="F12">
        <v>0.42806962132453918</v>
      </c>
      <c r="G12">
        <v>0.45208993554115295</v>
      </c>
      <c r="H12">
        <v>0.44573158025741577</v>
      </c>
    </row>
    <row r="13" spans="1:8" x14ac:dyDescent="0.3">
      <c r="A13" t="s">
        <v>52</v>
      </c>
      <c r="B13" t="s">
        <v>58</v>
      </c>
      <c r="C13">
        <v>0.612953782081604</v>
      </c>
      <c r="D13">
        <v>0.53009331226348877</v>
      </c>
      <c r="E13">
        <v>0.48884695768356323</v>
      </c>
      <c r="F13">
        <v>0.45263397693634033</v>
      </c>
      <c r="G13">
        <v>0.45513460040092468</v>
      </c>
      <c r="H13">
        <v>0.46348467469215393</v>
      </c>
    </row>
    <row r="14" spans="1:8" x14ac:dyDescent="0.3">
      <c r="A14" t="s">
        <v>52</v>
      </c>
      <c r="B14" t="s">
        <v>59</v>
      </c>
      <c r="C14">
        <v>0.57629591226577759</v>
      </c>
      <c r="D14">
        <v>0.5215299129486084</v>
      </c>
      <c r="E14">
        <v>0.51944118738174438</v>
      </c>
      <c r="F14">
        <v>0.44752758741378784</v>
      </c>
      <c r="G14">
        <v>0.45680966973304749</v>
      </c>
      <c r="H14">
        <v>0.47401592135429382</v>
      </c>
    </row>
    <row r="15" spans="1:8" x14ac:dyDescent="0.3">
      <c r="A15" t="s">
        <v>52</v>
      </c>
      <c r="B15" t="s">
        <v>60</v>
      </c>
      <c r="C15">
        <v>0.53947180509567261</v>
      </c>
      <c r="D15">
        <v>0.5130382776260376</v>
      </c>
      <c r="E15">
        <v>0.55744212865829468</v>
      </c>
      <c r="F15">
        <v>0.43683233857154846</v>
      </c>
      <c r="G15">
        <v>0.43736565113067627</v>
      </c>
      <c r="H15">
        <v>0.48842242360115051</v>
      </c>
    </row>
    <row r="16" spans="1:8" x14ac:dyDescent="0.3">
      <c r="A16" t="s">
        <v>52</v>
      </c>
      <c r="B16" t="s">
        <v>61</v>
      </c>
      <c r="C16">
        <v>0.41180229187011719</v>
      </c>
      <c r="D16">
        <v>0.49334371089935303</v>
      </c>
      <c r="E16">
        <v>0.51857030391693115</v>
      </c>
      <c r="F16">
        <v>0.43099164962768555</v>
      </c>
      <c r="G16">
        <v>0.46930068731307983</v>
      </c>
      <c r="H16">
        <v>0.48832312226295471</v>
      </c>
    </row>
    <row r="17" spans="1:8" x14ac:dyDescent="0.3">
      <c r="A17" t="s">
        <v>52</v>
      </c>
      <c r="B17" t="s">
        <v>62</v>
      </c>
      <c r="C17">
        <v>0.33464169502258301</v>
      </c>
      <c r="D17">
        <v>0.42284393310546875</v>
      </c>
      <c r="E17">
        <v>0.53996121883392334</v>
      </c>
      <c r="F17">
        <v>0.40326693654060364</v>
      </c>
      <c r="G17">
        <v>0.42157441377639771</v>
      </c>
      <c r="H17">
        <v>0.48516106605529785</v>
      </c>
    </row>
    <row r="18" spans="1:8" x14ac:dyDescent="0.3">
      <c r="A18" t="s">
        <v>52</v>
      </c>
      <c r="B18" t="s">
        <v>63</v>
      </c>
      <c r="C18">
        <v>0.2511441707611084</v>
      </c>
      <c r="D18">
        <v>0.28931093215942383</v>
      </c>
      <c r="E18">
        <v>0.41588082909584045</v>
      </c>
      <c r="F18">
        <v>0.31663313508033752</v>
      </c>
      <c r="G18">
        <v>0.40640786290168762</v>
      </c>
      <c r="H18">
        <v>0.41327252984046936</v>
      </c>
    </row>
    <row r="19" spans="1:8" x14ac:dyDescent="0.3">
      <c r="A19" t="s">
        <v>53</v>
      </c>
      <c r="B19" t="s">
        <v>503</v>
      </c>
      <c r="C19">
        <v>0.64665991067886353</v>
      </c>
      <c r="D19">
        <v>0.52641254663467407</v>
      </c>
      <c r="E19">
        <v>0.53687947988510132</v>
      </c>
      <c r="F19">
        <v>0.46602994203567505</v>
      </c>
      <c r="G19">
        <v>0.49499902129173279</v>
      </c>
      <c r="H19">
        <v>0.45455864071846008</v>
      </c>
    </row>
    <row r="20" spans="1:8" x14ac:dyDescent="0.3">
      <c r="A20" t="s">
        <v>53</v>
      </c>
      <c r="B20" t="s">
        <v>504</v>
      </c>
      <c r="C20">
        <v>0.46551579236984253</v>
      </c>
      <c r="D20">
        <v>0.48777735233306885</v>
      </c>
      <c r="E20">
        <v>0.53381651639938354</v>
      </c>
      <c r="F20">
        <v>0.42961299419403076</v>
      </c>
      <c r="G20">
        <v>0.4460827112197876</v>
      </c>
      <c r="H20">
        <v>0.48400488495826721</v>
      </c>
    </row>
    <row r="21" spans="1:8" x14ac:dyDescent="0.3">
      <c r="A21" t="s">
        <v>53</v>
      </c>
      <c r="B21" t="s">
        <v>505</v>
      </c>
      <c r="C21">
        <v>0.2511441707611084</v>
      </c>
      <c r="D21">
        <v>0.28931093215942383</v>
      </c>
      <c r="E21">
        <v>0.41588082909584045</v>
      </c>
      <c r="F21">
        <v>0.31663313508033752</v>
      </c>
      <c r="G21">
        <v>0.40640786290168762</v>
      </c>
      <c r="H21">
        <v>0.41327252984046936</v>
      </c>
    </row>
    <row r="22" spans="1:8" x14ac:dyDescent="0.3">
      <c r="A22" t="s">
        <v>36</v>
      </c>
      <c r="B22" t="s">
        <v>64</v>
      </c>
      <c r="C22">
        <v>0.50864750146865845</v>
      </c>
      <c r="D22">
        <v>0.56956690549850464</v>
      </c>
      <c r="E22">
        <v>0.5688592791557312</v>
      </c>
      <c r="F22">
        <v>0.50637626647949219</v>
      </c>
      <c r="G22">
        <v>0.58256632089614868</v>
      </c>
      <c r="H22">
        <v>0.59762942790985107</v>
      </c>
    </row>
    <row r="23" spans="1:8" x14ac:dyDescent="0.3">
      <c r="A23" t="s">
        <v>36</v>
      </c>
      <c r="B23" t="s">
        <v>506</v>
      </c>
      <c r="C23">
        <v>0.6519964337348938</v>
      </c>
      <c r="D23">
        <v>0.51883715391159058</v>
      </c>
      <c r="E23">
        <v>0.52288717031478882</v>
      </c>
      <c r="F23">
        <v>0.49028170108795166</v>
      </c>
      <c r="G23">
        <v>0.48843729496002197</v>
      </c>
      <c r="H23">
        <v>0.43286526203155518</v>
      </c>
    </row>
    <row r="24" spans="1:8" x14ac:dyDescent="0.3">
      <c r="A24" t="s">
        <v>36</v>
      </c>
      <c r="B24" t="s">
        <v>65</v>
      </c>
      <c r="C24">
        <v>0.45595741271972656</v>
      </c>
      <c r="D24">
        <v>0.41857880353927612</v>
      </c>
      <c r="E24">
        <v>0.44644993543624878</v>
      </c>
      <c r="F24">
        <v>0.3848191499710083</v>
      </c>
      <c r="G24">
        <v>0.38372653722763062</v>
      </c>
      <c r="H24">
        <v>0.34732347726821899</v>
      </c>
    </row>
    <row r="25" spans="1:8" x14ac:dyDescent="0.3">
      <c r="A25" t="s">
        <v>36</v>
      </c>
      <c r="B25" t="s">
        <v>66</v>
      </c>
      <c r="C25">
        <v>0.44709861278533936</v>
      </c>
      <c r="D25">
        <v>0.47375571727752686</v>
      </c>
      <c r="E25">
        <v>0.53340446949005127</v>
      </c>
      <c r="F25">
        <v>0.38715270161628723</v>
      </c>
      <c r="G25">
        <v>0.66995108127593994</v>
      </c>
      <c r="H25">
        <v>0.55583059787750244</v>
      </c>
    </row>
    <row r="26" spans="1:8" x14ac:dyDescent="0.3">
      <c r="A26" t="s">
        <v>37</v>
      </c>
      <c r="B26" t="s">
        <v>67</v>
      </c>
      <c r="C26">
        <v>0.59134054183959961</v>
      </c>
      <c r="D26">
        <v>0.44382515549659729</v>
      </c>
      <c r="E26">
        <v>0.57903420925140381</v>
      </c>
      <c r="F26">
        <v>0.48971554636955261</v>
      </c>
      <c r="G26">
        <v>0.5055471658706665</v>
      </c>
      <c r="H26">
        <v>0.52422934770584106</v>
      </c>
    </row>
    <row r="27" spans="1:8" x14ac:dyDescent="0.3">
      <c r="A27" t="s">
        <v>37</v>
      </c>
      <c r="B27" t="s">
        <v>68</v>
      </c>
      <c r="C27">
        <v>0.50906133651733398</v>
      </c>
      <c r="D27">
        <v>0.38399681448936462</v>
      </c>
      <c r="E27">
        <v>0.48558869957923889</v>
      </c>
      <c r="F27">
        <v>0.41443568468093872</v>
      </c>
      <c r="G27">
        <v>0.46185904741287231</v>
      </c>
      <c r="H27">
        <v>0.42070364952087402</v>
      </c>
    </row>
    <row r="28" spans="1:8" x14ac:dyDescent="0.3">
      <c r="A28" t="s">
        <v>37</v>
      </c>
      <c r="B28" t="s">
        <v>69</v>
      </c>
      <c r="C28">
        <v>0.46211528778076172</v>
      </c>
      <c r="D28">
        <v>0.31143674254417419</v>
      </c>
      <c r="E28">
        <v>0.37009772658348083</v>
      </c>
      <c r="F28">
        <v>0.35941231250762939</v>
      </c>
      <c r="G28">
        <v>0.38449007272720337</v>
      </c>
      <c r="H28">
        <v>0.33628246188163757</v>
      </c>
    </row>
    <row r="29" spans="1:8" x14ac:dyDescent="0.3">
      <c r="A29" t="s">
        <v>34</v>
      </c>
      <c r="B29" t="s">
        <v>70</v>
      </c>
      <c r="D29">
        <v>0.37349474430084229</v>
      </c>
      <c r="E29">
        <v>0.44142088294029236</v>
      </c>
      <c r="F29">
        <v>0.39748919010162354</v>
      </c>
      <c r="G29">
        <v>0.4285215437412262</v>
      </c>
      <c r="H29">
        <v>0.43752288818359375</v>
      </c>
    </row>
    <row r="30" spans="1:8" x14ac:dyDescent="0.3">
      <c r="A30" t="s">
        <v>34</v>
      </c>
      <c r="B30" t="s">
        <v>71</v>
      </c>
      <c r="D30">
        <v>0.50206923484802246</v>
      </c>
      <c r="E30">
        <v>0.57115978002548218</v>
      </c>
      <c r="F30">
        <v>0.50927078723907471</v>
      </c>
      <c r="G30">
        <v>0.56471467018127441</v>
      </c>
      <c r="H30">
        <v>0.58777576684951782</v>
      </c>
    </row>
    <row r="31" spans="1:8" x14ac:dyDescent="0.3">
      <c r="A31" t="s">
        <v>34</v>
      </c>
      <c r="B31" t="s">
        <v>72</v>
      </c>
      <c r="E31">
        <v>0.63767331838607788</v>
      </c>
      <c r="F31">
        <v>0.5354880690574646</v>
      </c>
      <c r="G31">
        <v>0.54727411270141602</v>
      </c>
      <c r="H31">
        <v>0.53180998563766479</v>
      </c>
    </row>
    <row r="32" spans="1:8" x14ac:dyDescent="0.3">
      <c r="A32" t="s">
        <v>34</v>
      </c>
      <c r="B32" t="s">
        <v>73</v>
      </c>
      <c r="D32">
        <v>0.41232666373252869</v>
      </c>
      <c r="E32">
        <v>0.48521944880485535</v>
      </c>
      <c r="F32">
        <v>0.4334714412689209</v>
      </c>
      <c r="G32">
        <v>0.44890758395195007</v>
      </c>
      <c r="H32">
        <v>0.40893089771270752</v>
      </c>
    </row>
    <row r="33" spans="1:8" x14ac:dyDescent="0.3">
      <c r="A33" t="s">
        <v>38</v>
      </c>
      <c r="B33" t="s">
        <v>74</v>
      </c>
      <c r="C33">
        <v>0.54253023862838745</v>
      </c>
      <c r="D33">
        <v>0.49805358052253723</v>
      </c>
      <c r="E33">
        <v>0.52096158266067505</v>
      </c>
      <c r="F33">
        <v>0.44351771473884583</v>
      </c>
      <c r="G33">
        <v>0.4883233904838562</v>
      </c>
      <c r="H33">
        <v>0.47115629911422729</v>
      </c>
    </row>
    <row r="34" spans="1:8" x14ac:dyDescent="0.3">
      <c r="A34" t="s">
        <v>38</v>
      </c>
      <c r="B34" t="s">
        <v>75</v>
      </c>
      <c r="C34">
        <v>0.40443128347396851</v>
      </c>
      <c r="D34">
        <v>0.34004440903663635</v>
      </c>
      <c r="E34">
        <v>0.38903328776359558</v>
      </c>
      <c r="F34">
        <v>0.35648378729820251</v>
      </c>
      <c r="G34">
        <v>0.38597425818443298</v>
      </c>
      <c r="H34">
        <v>0.39167657494544983</v>
      </c>
    </row>
    <row r="35" spans="1:8" x14ac:dyDescent="0.3">
      <c r="A35" t="s">
        <v>35</v>
      </c>
      <c r="B35" t="s">
        <v>83</v>
      </c>
      <c r="E35">
        <v>0.53712642192840576</v>
      </c>
      <c r="F35">
        <v>0.43997019529342651</v>
      </c>
      <c r="G35">
        <v>0.63995510339736938</v>
      </c>
      <c r="H35">
        <v>0.69080483913421631</v>
      </c>
    </row>
    <row r="36" spans="1:8" x14ac:dyDescent="0.3">
      <c r="A36" t="s">
        <v>35</v>
      </c>
      <c r="B36" t="s">
        <v>77</v>
      </c>
      <c r="E36">
        <v>0.46813949942588806</v>
      </c>
      <c r="F36">
        <v>0.44185003638267517</v>
      </c>
      <c r="G36">
        <v>0.45349529385566711</v>
      </c>
      <c r="H36">
        <v>0.46240562200546265</v>
      </c>
    </row>
    <row r="37" spans="1:8" x14ac:dyDescent="0.3">
      <c r="A37" t="s">
        <v>35</v>
      </c>
      <c r="B37" t="s">
        <v>76</v>
      </c>
      <c r="E37">
        <v>0.45327913761138916</v>
      </c>
      <c r="F37">
        <v>0.55368226766586304</v>
      </c>
      <c r="G37">
        <v>0.29809442162513733</v>
      </c>
      <c r="H37">
        <v>0.57443654537200928</v>
      </c>
    </row>
    <row r="38" spans="1:8" x14ac:dyDescent="0.3">
      <c r="A38" t="s">
        <v>35</v>
      </c>
      <c r="B38" t="s">
        <v>82</v>
      </c>
      <c r="E38">
        <v>0.49467113614082336</v>
      </c>
      <c r="F38">
        <v>0.38744452595710754</v>
      </c>
      <c r="G38">
        <v>0.41632285714149475</v>
      </c>
      <c r="H38">
        <v>0.39557230472564697</v>
      </c>
    </row>
    <row r="39" spans="1:8" x14ac:dyDescent="0.3">
      <c r="A39" t="s">
        <v>35</v>
      </c>
      <c r="B39" t="s">
        <v>81</v>
      </c>
      <c r="E39">
        <v>0.41944575309753418</v>
      </c>
      <c r="F39">
        <v>0.38305437564849854</v>
      </c>
      <c r="G39">
        <v>0.42594388127326965</v>
      </c>
      <c r="H39">
        <v>0.45841601490974426</v>
      </c>
    </row>
    <row r="40" spans="1:8" x14ac:dyDescent="0.3">
      <c r="A40" t="s">
        <v>35</v>
      </c>
      <c r="B40" t="s">
        <v>79</v>
      </c>
      <c r="E40">
        <v>0.50505208969116211</v>
      </c>
      <c r="F40">
        <v>0.51473230123519897</v>
      </c>
      <c r="G40">
        <v>0.54880005121231079</v>
      </c>
      <c r="H40">
        <v>0.48973429203033447</v>
      </c>
    </row>
    <row r="41" spans="1:8" x14ac:dyDescent="0.3">
      <c r="A41" t="s">
        <v>35</v>
      </c>
      <c r="B41" t="s">
        <v>78</v>
      </c>
      <c r="E41">
        <v>0.4327721893787384</v>
      </c>
      <c r="F41">
        <v>0.46201565861701965</v>
      </c>
      <c r="G41">
        <v>0.50005590915679932</v>
      </c>
      <c r="H41">
        <v>0.48752307891845703</v>
      </c>
    </row>
    <row r="42" spans="1:8" x14ac:dyDescent="0.3">
      <c r="A42" t="s">
        <v>35</v>
      </c>
      <c r="B42" t="s">
        <v>80</v>
      </c>
      <c r="E42">
        <v>0.46587586402893066</v>
      </c>
      <c r="F42">
        <v>0.41321286559104919</v>
      </c>
      <c r="G42">
        <v>0.47297221422195435</v>
      </c>
      <c r="H42">
        <v>0.40649247169494629</v>
      </c>
    </row>
    <row r="43" spans="1:8" x14ac:dyDescent="0.3">
      <c r="A43" t="s">
        <v>40</v>
      </c>
      <c r="B43" t="s">
        <v>84</v>
      </c>
      <c r="C43">
        <v>0.46345844864845276</v>
      </c>
      <c r="D43">
        <v>0.42095279693603516</v>
      </c>
      <c r="E43">
        <v>0.46280643343925476</v>
      </c>
      <c r="F43">
        <v>0.41694369912147522</v>
      </c>
      <c r="G43">
        <v>0.47403416037559509</v>
      </c>
      <c r="H43">
        <v>0.49524527788162231</v>
      </c>
    </row>
    <row r="44" spans="1:8" x14ac:dyDescent="0.3">
      <c r="A44" t="s">
        <v>40</v>
      </c>
      <c r="B44" t="s">
        <v>85</v>
      </c>
      <c r="C44">
        <v>0.53487265110015869</v>
      </c>
      <c r="D44">
        <v>0.51267629861831665</v>
      </c>
      <c r="E44">
        <v>0.50287246704101563</v>
      </c>
      <c r="F44">
        <v>0.44747528433799744</v>
      </c>
      <c r="G44">
        <v>0.45334511995315552</v>
      </c>
      <c r="H44">
        <v>0.41454640030860901</v>
      </c>
    </row>
    <row r="45" spans="1:8" x14ac:dyDescent="0.3">
      <c r="A45" t="s">
        <v>41</v>
      </c>
      <c r="B45" t="s">
        <v>86</v>
      </c>
      <c r="E45">
        <v>0.35171803832054138</v>
      </c>
      <c r="F45">
        <v>0.37198701500892639</v>
      </c>
      <c r="G45">
        <v>0.40985718369483948</v>
      </c>
      <c r="H45">
        <v>0.40936335921287537</v>
      </c>
    </row>
    <row r="46" spans="1:8" x14ac:dyDescent="0.3">
      <c r="A46" t="s">
        <v>41</v>
      </c>
      <c r="B46" t="s">
        <v>87</v>
      </c>
      <c r="E46">
        <v>0.58619701862335205</v>
      </c>
      <c r="F46">
        <v>0.54704338312149048</v>
      </c>
      <c r="G46">
        <v>0.61263203620910645</v>
      </c>
      <c r="H46">
        <v>0.63150060176849365</v>
      </c>
    </row>
    <row r="47" spans="1:8" x14ac:dyDescent="0.3">
      <c r="A47" t="s">
        <v>33</v>
      </c>
      <c r="B47" t="s">
        <v>88</v>
      </c>
      <c r="C47">
        <v>0.48871856927871704</v>
      </c>
      <c r="D47">
        <v>0.47949367761611938</v>
      </c>
      <c r="E47">
        <v>0.51584655046463013</v>
      </c>
      <c r="F47">
        <v>0.478679358959198</v>
      </c>
      <c r="G47">
        <v>0.51430904865264893</v>
      </c>
      <c r="H47">
        <v>0.50693535804748535</v>
      </c>
    </row>
    <row r="48" spans="1:8" x14ac:dyDescent="0.3">
      <c r="A48" t="s">
        <v>33</v>
      </c>
      <c r="B48" t="s">
        <v>89</v>
      </c>
      <c r="C48">
        <v>0.50746458768844604</v>
      </c>
      <c r="D48">
        <v>0.46769997477531433</v>
      </c>
      <c r="E48">
        <v>0.46875894069671631</v>
      </c>
      <c r="F48">
        <v>0.41076013445854187</v>
      </c>
      <c r="G48">
        <v>0.44136705994606018</v>
      </c>
      <c r="H48">
        <v>0.42979162931442261</v>
      </c>
    </row>
    <row r="49" spans="1:8" x14ac:dyDescent="0.3">
      <c r="A49" t="s">
        <v>26</v>
      </c>
      <c r="B49" t="s">
        <v>90</v>
      </c>
      <c r="C49">
        <v>0.67014247179031372</v>
      </c>
      <c r="D49">
        <v>0.63823586702346802</v>
      </c>
      <c r="E49">
        <v>0.58097743988037109</v>
      </c>
      <c r="F49">
        <v>0.52408230304718018</v>
      </c>
      <c r="G49">
        <v>0.52911007404327393</v>
      </c>
      <c r="H49">
        <v>0.49469262361526489</v>
      </c>
    </row>
    <row r="50" spans="1:8" x14ac:dyDescent="0.3">
      <c r="A50" t="s">
        <v>26</v>
      </c>
      <c r="B50" t="s">
        <v>91</v>
      </c>
      <c r="C50">
        <v>0.35879623889923096</v>
      </c>
      <c r="D50">
        <v>0.34308508038520813</v>
      </c>
      <c r="E50">
        <v>0.38452163338661194</v>
      </c>
      <c r="F50">
        <v>0.33650797605514526</v>
      </c>
      <c r="G50">
        <v>0.39975261688232422</v>
      </c>
      <c r="H50">
        <v>0.42713528871536255</v>
      </c>
    </row>
    <row r="51" spans="1:8" x14ac:dyDescent="0.3">
      <c r="A51" t="s">
        <v>29</v>
      </c>
      <c r="B51" t="s">
        <v>92</v>
      </c>
      <c r="C51">
        <v>0.60139280557632446</v>
      </c>
      <c r="D51">
        <v>0.55563890933990479</v>
      </c>
      <c r="E51">
        <v>0.61461091041564941</v>
      </c>
      <c r="F51">
        <v>0.47373473644256592</v>
      </c>
      <c r="G51">
        <v>0.56375318765640259</v>
      </c>
      <c r="H51">
        <v>0.56888550519943237</v>
      </c>
    </row>
    <row r="52" spans="1:8" x14ac:dyDescent="0.3">
      <c r="A52" t="s">
        <v>29</v>
      </c>
      <c r="B52" t="s">
        <v>93</v>
      </c>
      <c r="C52">
        <v>0.44348695874214172</v>
      </c>
      <c r="D52">
        <v>0.44897556304931641</v>
      </c>
      <c r="E52">
        <v>0.46536511182785034</v>
      </c>
      <c r="F52">
        <v>0.40487799048423767</v>
      </c>
      <c r="G52">
        <v>0.4324910044670105</v>
      </c>
      <c r="H52">
        <v>0.42166915535926819</v>
      </c>
    </row>
    <row r="53" spans="1:8" x14ac:dyDescent="0.3">
      <c r="A53" t="s">
        <v>112</v>
      </c>
      <c r="B53" t="s">
        <v>113</v>
      </c>
      <c r="C53">
        <v>0.49701601266860962</v>
      </c>
      <c r="D53">
        <v>0.4679839015007019</v>
      </c>
      <c r="E53">
        <v>0.51266074180603027</v>
      </c>
      <c r="F53">
        <v>0.48941820859909058</v>
      </c>
      <c r="G53">
        <v>0.50171858072280884</v>
      </c>
      <c r="H53">
        <v>0.55143195390701294</v>
      </c>
    </row>
    <row r="54" spans="1:8" x14ac:dyDescent="0.3">
      <c r="A54" t="s">
        <v>112</v>
      </c>
      <c r="B54" t="s">
        <v>114</v>
      </c>
      <c r="C54">
        <v>0.52383571863174438</v>
      </c>
      <c r="D54">
        <v>0.48611140251159668</v>
      </c>
      <c r="E54">
        <v>0.457304447889328</v>
      </c>
      <c r="F54">
        <v>0.39476278424263</v>
      </c>
      <c r="G54">
        <v>0.4760604202747345</v>
      </c>
      <c r="H54">
        <v>0.49098637700080872</v>
      </c>
    </row>
    <row r="55" spans="1:8" x14ac:dyDescent="0.3">
      <c r="A55" t="s">
        <v>112</v>
      </c>
      <c r="B55" t="s">
        <v>115</v>
      </c>
      <c r="C55">
        <v>0.46707010269165039</v>
      </c>
      <c r="D55">
        <v>0.4443051815032959</v>
      </c>
      <c r="E55">
        <v>0.46014958620071411</v>
      </c>
      <c r="F55">
        <v>0.39801761507987976</v>
      </c>
      <c r="G55">
        <v>0.40746179223060608</v>
      </c>
      <c r="H55">
        <v>0.36431679129600525</v>
      </c>
    </row>
    <row r="56" spans="1:8" x14ac:dyDescent="0.3">
      <c r="A56" t="s">
        <v>235</v>
      </c>
      <c r="B56" t="s">
        <v>237</v>
      </c>
      <c r="E56">
        <v>0.44982373714447021</v>
      </c>
      <c r="F56">
        <v>0.41500106453895569</v>
      </c>
      <c r="G56">
        <v>0.44512668251991272</v>
      </c>
      <c r="H56">
        <v>0.45490154623985291</v>
      </c>
    </row>
    <row r="57" spans="1:8" x14ac:dyDescent="0.3">
      <c r="A57" t="s">
        <v>235</v>
      </c>
      <c r="B57" t="s">
        <v>238</v>
      </c>
      <c r="E57">
        <v>0.53842622041702271</v>
      </c>
      <c r="F57">
        <v>0.4283510148525238</v>
      </c>
      <c r="G57">
        <v>0.47216746211051941</v>
      </c>
      <c r="H57">
        <v>0.44902601838111877</v>
      </c>
    </row>
    <row r="58" spans="1:8" x14ac:dyDescent="0.3">
      <c r="A58" t="s">
        <v>235</v>
      </c>
      <c r="B58" t="s">
        <v>66</v>
      </c>
      <c r="E58">
        <v>0.41519105434417725</v>
      </c>
      <c r="F58">
        <v>0.57315522432327271</v>
      </c>
      <c r="G58">
        <v>0.57719206809997559</v>
      </c>
      <c r="H58">
        <v>0.48335763812065125</v>
      </c>
    </row>
    <row r="59" spans="1:8" x14ac:dyDescent="0.3">
      <c r="A59" t="s">
        <v>242</v>
      </c>
      <c r="B59" t="s">
        <v>66</v>
      </c>
      <c r="E59">
        <v>0.42400470376014709</v>
      </c>
      <c r="F59">
        <v>0.55765819549560547</v>
      </c>
      <c r="G59">
        <v>0.57077032327651978</v>
      </c>
      <c r="H59">
        <v>0.49978101253509521</v>
      </c>
    </row>
    <row r="60" spans="1:8" x14ac:dyDescent="0.3">
      <c r="A60" t="s">
        <v>242</v>
      </c>
      <c r="B60" t="s">
        <v>238</v>
      </c>
      <c r="E60">
        <v>0.45567247271537781</v>
      </c>
      <c r="F60">
        <v>0.40704289078712463</v>
      </c>
      <c r="G60">
        <v>0.42622813582420349</v>
      </c>
      <c r="H60">
        <v>0.44345691800117493</v>
      </c>
    </row>
    <row r="61" spans="1:8" x14ac:dyDescent="0.3">
      <c r="A61" t="s">
        <v>242</v>
      </c>
      <c r="B61" t="s">
        <v>237</v>
      </c>
      <c r="E61">
        <v>0.48954206705093384</v>
      </c>
      <c r="F61">
        <v>0.42776089906692505</v>
      </c>
      <c r="G61">
        <v>0.4745919406414032</v>
      </c>
      <c r="H61">
        <v>0.45588681101799011</v>
      </c>
    </row>
    <row r="62" spans="1:8" x14ac:dyDescent="0.3">
      <c r="A62" t="s">
        <v>255</v>
      </c>
      <c r="B62" t="s">
        <v>256</v>
      </c>
      <c r="E62">
        <v>0.52922838926315308</v>
      </c>
      <c r="F62">
        <v>0.50637626647949219</v>
      </c>
      <c r="G62">
        <v>0.58256632089614868</v>
      </c>
      <c r="H62">
        <v>0.59762942790985107</v>
      </c>
    </row>
    <row r="63" spans="1:8" x14ac:dyDescent="0.3">
      <c r="A63" t="s">
        <v>255</v>
      </c>
      <c r="B63" t="s">
        <v>506</v>
      </c>
      <c r="E63">
        <v>0.50036346912384033</v>
      </c>
      <c r="F63">
        <v>0.49028170108795166</v>
      </c>
      <c r="G63">
        <v>0.48843729496002197</v>
      </c>
      <c r="H63">
        <v>0.43286526203155518</v>
      </c>
    </row>
    <row r="64" spans="1:8" x14ac:dyDescent="0.3">
      <c r="A64" t="s">
        <v>255</v>
      </c>
      <c r="B64" t="s">
        <v>507</v>
      </c>
      <c r="E64">
        <v>0.42003679275512695</v>
      </c>
      <c r="F64">
        <v>0.3848191499710083</v>
      </c>
      <c r="G64">
        <v>0.38372653722763062</v>
      </c>
      <c r="H64">
        <v>0.34732347726821899</v>
      </c>
    </row>
    <row r="65" spans="1:8" x14ac:dyDescent="0.3">
      <c r="A65" t="s">
        <v>255</v>
      </c>
      <c r="B65" t="s">
        <v>257</v>
      </c>
      <c r="F65">
        <v>0.16868969798088074</v>
      </c>
      <c r="G65">
        <v>0.48071056604385376</v>
      </c>
      <c r="H65">
        <v>0.20324327051639557</v>
      </c>
    </row>
    <row r="66" spans="1:8" x14ac:dyDescent="0.3">
      <c r="A66" t="s">
        <v>255</v>
      </c>
      <c r="B66" t="s">
        <v>258</v>
      </c>
      <c r="F66">
        <v>0.85183882713317871</v>
      </c>
      <c r="G66">
        <v>0.74806159734725952</v>
      </c>
      <c r="H66">
        <v>0.61759841442108154</v>
      </c>
    </row>
    <row r="67" spans="1:8" x14ac:dyDescent="0.3">
      <c r="A67" t="s">
        <v>255</v>
      </c>
      <c r="B67" t="s">
        <v>259</v>
      </c>
      <c r="F67">
        <v>1</v>
      </c>
      <c r="G67">
        <v>0.67854279279708862</v>
      </c>
      <c r="H67">
        <v>0.49971854686737061</v>
      </c>
    </row>
    <row r="68" spans="1:8" x14ac:dyDescent="0.3">
      <c r="A68" t="s">
        <v>255</v>
      </c>
      <c r="B68" t="s">
        <v>260</v>
      </c>
      <c r="F68">
        <v>0.77197819948196411</v>
      </c>
      <c r="G68">
        <v>0.89351499080657959</v>
      </c>
      <c r="H68">
        <v>0.72578662633895874</v>
      </c>
    </row>
    <row r="69" spans="1:8" x14ac:dyDescent="0.3">
      <c r="A69" t="s">
        <v>255</v>
      </c>
      <c r="B69" t="s">
        <v>66</v>
      </c>
      <c r="E69">
        <v>0.51872473955154419</v>
      </c>
      <c r="F69">
        <v>0.36096760630607605</v>
      </c>
      <c r="G69">
        <v>0.54313200712203979</v>
      </c>
      <c r="H69">
        <v>0.57424861192703247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Graphiques</vt:lpstr>
      </vt:variant>
      <vt:variant>
        <vt:i4>75</vt:i4>
      </vt:variant>
    </vt:vector>
  </HeadingPairs>
  <TitlesOfParts>
    <vt:vector size="93" baseType="lpstr">
      <vt:lpstr>Contents</vt:lpstr>
      <vt:lpstr>T1</vt:lpstr>
      <vt:lpstr>TA1</vt:lpstr>
      <vt:lpstr>TA2</vt:lpstr>
      <vt:lpstr>TA3</vt:lpstr>
      <vt:lpstr>r_elec</vt:lpstr>
      <vt:lpstr>r_data</vt:lpstr>
      <vt:lpstr>r_des</vt:lpstr>
      <vt:lpstr>r_vote</vt:lpstr>
      <vt:lpstr>r_votediff</vt:lpstr>
      <vt:lpstr>r_miss</vt:lpstr>
      <vt:lpstr>r_vote_gre</vt:lpstr>
      <vt:lpstr>r_vote_lab</vt:lpstr>
      <vt:lpstr>r_vote_onp</vt:lpstr>
      <vt:lpstr>r_vote_lib</vt:lpstr>
      <vt:lpstr>r_vote_all</vt:lpstr>
      <vt:lpstr>T_miss</vt:lpstr>
      <vt:lpstr>r_comp</vt:lpstr>
      <vt:lpstr>F1</vt:lpstr>
      <vt:lpstr>F2</vt:lpstr>
      <vt:lpstr>F3</vt:lpstr>
      <vt:lpstr>F4</vt:lpstr>
      <vt:lpstr>FA1</vt:lpstr>
      <vt:lpstr>FA2</vt:lpstr>
      <vt:lpstr>FA3</vt:lpstr>
      <vt:lpstr>FA4</vt:lpstr>
      <vt:lpstr>FA5</vt:lpstr>
      <vt:lpstr>FA6</vt:lpstr>
      <vt:lpstr>FA7</vt:lpstr>
      <vt:lpstr>FA8</vt:lpstr>
      <vt:lpstr>FA9</vt:lpstr>
      <vt:lpstr>FA10</vt:lpstr>
      <vt:lpstr>FA11</vt:lpstr>
      <vt:lpstr>FA12</vt:lpstr>
      <vt:lpstr>FA13</vt:lpstr>
      <vt:lpstr>FA13b</vt:lpstr>
      <vt:lpstr>FA14</vt:lpstr>
      <vt:lpstr>FA15</vt:lpstr>
      <vt:lpstr>FA16</vt:lpstr>
      <vt:lpstr>FA17</vt:lpstr>
      <vt:lpstr>FA18</vt:lpstr>
      <vt:lpstr>FA19</vt:lpstr>
      <vt:lpstr>FA20</vt:lpstr>
      <vt:lpstr>FA21</vt:lpstr>
      <vt:lpstr>FA22</vt:lpstr>
      <vt:lpstr>FA23</vt:lpstr>
      <vt:lpstr>FA24</vt:lpstr>
      <vt:lpstr>FA25</vt:lpstr>
      <vt:lpstr>FA26</vt:lpstr>
      <vt:lpstr>FA27</vt:lpstr>
      <vt:lpstr>FA28</vt:lpstr>
      <vt:lpstr>FA29</vt:lpstr>
      <vt:lpstr>FA30</vt:lpstr>
      <vt:lpstr>FA31</vt:lpstr>
      <vt:lpstr>FA32</vt:lpstr>
      <vt:lpstr>FA33</vt:lpstr>
      <vt:lpstr>FA34</vt:lpstr>
      <vt:lpstr>FA35</vt:lpstr>
      <vt:lpstr>FA36</vt:lpstr>
      <vt:lpstr>FA37</vt:lpstr>
      <vt:lpstr>FA38</vt:lpstr>
      <vt:lpstr>FA39</vt:lpstr>
      <vt:lpstr>FA40</vt:lpstr>
      <vt:lpstr>FA41</vt:lpstr>
      <vt:lpstr>FA42</vt:lpstr>
      <vt:lpstr>FA43</vt:lpstr>
      <vt:lpstr>FA44</vt:lpstr>
      <vt:lpstr>FA45</vt:lpstr>
      <vt:lpstr>FA46</vt:lpstr>
      <vt:lpstr>FA47</vt:lpstr>
      <vt:lpstr>FA48</vt:lpstr>
      <vt:lpstr>FA49</vt:lpstr>
      <vt:lpstr>FA50</vt:lpstr>
      <vt:lpstr>FA51</vt:lpstr>
      <vt:lpstr>FA52</vt:lpstr>
      <vt:lpstr>FA53</vt:lpstr>
      <vt:lpstr>FA54</vt:lpstr>
      <vt:lpstr>FA55</vt:lpstr>
      <vt:lpstr>FA56</vt:lpstr>
      <vt:lpstr>FA57</vt:lpstr>
      <vt:lpstr>FA58</vt:lpstr>
      <vt:lpstr>FA59</vt:lpstr>
      <vt:lpstr>FA60</vt:lpstr>
      <vt:lpstr>FA61</vt:lpstr>
      <vt:lpstr>FA62</vt:lpstr>
      <vt:lpstr>FA63</vt:lpstr>
      <vt:lpstr>FA64</vt:lpstr>
      <vt:lpstr>FA65</vt:lpstr>
      <vt:lpstr>FA66</vt:lpstr>
      <vt:lpstr>FA67</vt:lpstr>
      <vt:lpstr>FA68</vt:lpstr>
      <vt:lpstr>FA69</vt:lpstr>
      <vt:lpstr>FA70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2020-11-27T11:05:32Z</cp:lastPrinted>
  <dcterms:created xsi:type="dcterms:W3CDTF">2020-04-07T08:24:43Z</dcterms:created>
  <dcterms:modified xsi:type="dcterms:W3CDTF">2020-11-27T11:05:43Z</dcterms:modified>
</cp:coreProperties>
</file>