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2.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worksheets/sheet3.xml" ContentType="application/vnd.openxmlformats-officedocument.spreadsheetml.work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mory Gethin\Dropbox\WIDConflictGMPBook\BookFR\excel\"/>
    </mc:Choice>
  </mc:AlternateContent>
  <bookViews>
    <workbookView xWindow="0" yWindow="0" windowWidth="23040" windowHeight="9396" tabRatio="969"/>
  </bookViews>
  <sheets>
    <sheet name="Contents" sheetId="1" r:id="rId1"/>
    <sheet name="F1" sheetId="2" r:id="rId2"/>
    <sheet name="F2" sheetId="3" r:id="rId3"/>
    <sheet name="F3" sheetId="4" r:id="rId4"/>
    <sheet name="F4" sheetId="5" r:id="rId5"/>
    <sheet name="F5" sheetId="12" r:id="rId6"/>
    <sheet name="F6" sheetId="13" r:id="rId7"/>
    <sheet name="F7" sheetId="15" r:id="rId8"/>
    <sheet name="T1" sheetId="16" r:id="rId9"/>
    <sheet name="F8" sheetId="17" r:id="rId10"/>
    <sheet name="F9" sheetId="18" r:id="rId11"/>
    <sheet name="F10" sheetId="20" r:id="rId12"/>
    <sheet name="F11" sheetId="21" r:id="rId13"/>
    <sheet name="F12" sheetId="22" r:id="rId14"/>
    <sheet name="F13" sheetId="23" r:id="rId15"/>
    <sheet name="F14" sheetId="24" r:id="rId16"/>
    <sheet name="F15" sheetId="26" r:id="rId17"/>
    <sheet name="F1b" sheetId="43" r:id="rId18"/>
    <sheet name="F2b" sheetId="28" r:id="rId19"/>
    <sheet name="F3b" sheetId="44" r:id="rId20"/>
    <sheet name="F4b" sheetId="45" r:id="rId21"/>
    <sheet name="F5b" sheetId="31" r:id="rId22"/>
    <sheet name="F6b" sheetId="32" r:id="rId23"/>
    <sheet name="F7b" sheetId="33" r:id="rId24"/>
    <sheet name="T1b" sheetId="34" r:id="rId25"/>
    <sheet name="F8b" sheetId="35" r:id="rId26"/>
    <sheet name="F9b" sheetId="36" r:id="rId27"/>
    <sheet name="F10b" sheetId="37" r:id="rId28"/>
    <sheet name="F11b" sheetId="38" r:id="rId29"/>
    <sheet name="F12b" sheetId="39" r:id="rId30"/>
    <sheet name="F13b" sheetId="40" r:id="rId31"/>
    <sheet name="F14b" sheetId="41" r:id="rId32"/>
    <sheet name="F15b" sheetId="42" r:id="rId33"/>
  </sheets>
  <externalReferences>
    <externalReference r:id="rId34"/>
    <externalReference r:id="rId35"/>
    <externalReference r:id="rId36"/>
    <externalReference r:id="rId37"/>
    <externalReference r:id="rId38"/>
    <externalReference r:id="rId39"/>
  </externalReferenc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8" i="34" l="1"/>
  <c r="D18" i="34"/>
  <c r="C18" i="34"/>
  <c r="B18" i="34"/>
  <c r="A18" i="34"/>
  <c r="E17" i="34"/>
  <c r="D17" i="34"/>
  <c r="C17" i="34"/>
  <c r="B17" i="34"/>
  <c r="A17" i="34"/>
  <c r="E15" i="34"/>
  <c r="D15" i="34"/>
  <c r="C15" i="34"/>
  <c r="B15" i="34"/>
  <c r="A15" i="34"/>
  <c r="E14" i="34"/>
  <c r="D14" i="34"/>
  <c r="C14" i="34"/>
  <c r="B14" i="34"/>
  <c r="A14" i="34"/>
  <c r="E13" i="34"/>
  <c r="D13" i="34"/>
  <c r="C13" i="34"/>
  <c r="B13" i="34"/>
  <c r="A13" i="34"/>
  <c r="E11" i="34"/>
  <c r="D11" i="34"/>
  <c r="C11" i="34"/>
  <c r="B11" i="34"/>
  <c r="A11" i="34"/>
  <c r="E10" i="34"/>
  <c r="D10" i="34"/>
  <c r="C10" i="34"/>
  <c r="B10" i="34"/>
  <c r="A10" i="34"/>
  <c r="E9" i="34"/>
  <c r="D9" i="34"/>
  <c r="C9" i="34"/>
  <c r="B9" i="34"/>
  <c r="A9" i="34"/>
  <c r="E8" i="34"/>
  <c r="D8" i="34"/>
  <c r="C8" i="34"/>
  <c r="B8" i="34"/>
  <c r="A8" i="34"/>
  <c r="E6" i="34"/>
  <c r="D6" i="34"/>
  <c r="C6" i="34"/>
  <c r="B6" i="34"/>
  <c r="A6" i="34"/>
  <c r="E5" i="34"/>
  <c r="D5" i="34"/>
  <c r="C5" i="34"/>
  <c r="B5" i="34"/>
  <c r="A5" i="34"/>
  <c r="E4" i="34"/>
  <c r="D4" i="34"/>
  <c r="C4" i="34"/>
  <c r="B4" i="34"/>
  <c r="A4" i="34"/>
  <c r="E18" i="16"/>
  <c r="D18" i="16"/>
  <c r="C18" i="16"/>
  <c r="B18" i="16"/>
  <c r="A18" i="16"/>
  <c r="E17" i="16"/>
  <c r="D17" i="16"/>
  <c r="C17" i="16"/>
  <c r="B17" i="16"/>
  <c r="A17" i="16"/>
  <c r="E15" i="16"/>
  <c r="D15" i="16"/>
  <c r="C15" i="16"/>
  <c r="B15" i="16"/>
  <c r="A15" i="16"/>
  <c r="E14" i="16"/>
  <c r="D14" i="16"/>
  <c r="C14" i="16"/>
  <c r="B14" i="16"/>
  <c r="A14" i="16"/>
  <c r="E13" i="16"/>
  <c r="D13" i="16"/>
  <c r="C13" i="16"/>
  <c r="B13" i="16"/>
  <c r="A13" i="16"/>
  <c r="E11" i="16"/>
  <c r="D11" i="16"/>
  <c r="C11" i="16"/>
  <c r="B11" i="16"/>
  <c r="A11" i="16"/>
  <c r="E10" i="16"/>
  <c r="D10" i="16"/>
  <c r="C10" i="16"/>
  <c r="B10" i="16"/>
  <c r="A10" i="16"/>
  <c r="E9" i="16"/>
  <c r="D9" i="16"/>
  <c r="C9" i="16"/>
  <c r="B9" i="16"/>
  <c r="A9" i="16"/>
  <c r="E8" i="16"/>
  <c r="D8" i="16"/>
  <c r="C8" i="16"/>
  <c r="B8" i="16"/>
  <c r="A8" i="16"/>
  <c r="E6" i="16"/>
  <c r="D6" i="16"/>
  <c r="C6" i="16"/>
  <c r="B6" i="16"/>
  <c r="A6" i="16"/>
  <c r="E5" i="16"/>
  <c r="D5" i="16"/>
  <c r="C5" i="16"/>
  <c r="B5" i="16"/>
  <c r="A5" i="16"/>
  <c r="E4" i="16"/>
  <c r="D4" i="16"/>
  <c r="C4" i="16"/>
  <c r="B4" i="16"/>
  <c r="A4" i="16"/>
</calcChain>
</file>

<file path=xl/sharedStrings.xml><?xml version="1.0" encoding="utf-8"?>
<sst xmlns="http://schemas.openxmlformats.org/spreadsheetml/2006/main" count="65" uniqueCount="54">
  <si>
    <t>Localisation</t>
  </si>
  <si>
    <t>Religion</t>
  </si>
  <si>
    <t>Région</t>
  </si>
  <si>
    <t>Diplôme</t>
  </si>
  <si>
    <t>Résultats d'élections en Malaisie, 1955-2018</t>
  </si>
  <si>
    <t>Vote pour le Barisan Nasional par appartenance religieuse</t>
  </si>
  <si>
    <t>Clivages religieux en Malaisie</t>
  </si>
  <si>
    <t>Vote pour le Barisan Nasional parmi les électeurs les plus aisés</t>
  </si>
  <si>
    <t>Vote pour le Barisan Nasional par groupe de revenu parmi les électeurs musulmans et non-musulmans</t>
  </si>
  <si>
    <t>Chapter 12. "Démocratisation et construction de clivages de classe en Thaïlande, 
aux Philippines, en Malaisie et en Indonésie, 1992-2019"
Amory GETHIN, Thanasak JENMANA
Graphiques et tableaux principaux</t>
  </si>
  <si>
    <t>Thaïlande</t>
  </si>
  <si>
    <t>Philippines</t>
  </si>
  <si>
    <t>Malaysie</t>
  </si>
  <si>
    <t>Indonésie</t>
  </si>
  <si>
    <t>Résultats d'élections en Thaïlande, 2001-2019</t>
  </si>
  <si>
    <t>Composition des groupes de revenus par région, 2011</t>
  </si>
  <si>
    <t>Vote TRT / PTP / Autres pro-Thaksin parmi les électeurs les moins diplômés</t>
  </si>
  <si>
    <t>Vote TRT / PTP / Autres pro-Thaksin dans les zones rurales</t>
  </si>
  <si>
    <t>Clivages de classe en Thaïlande : le rôle des inégalités régionales</t>
  </si>
  <si>
    <t>Résultats d'élections aux Philippines, 1992-2016</t>
  </si>
  <si>
    <t>Clivage éducatif aux Philippines</t>
  </si>
  <si>
    <t>Vote pour Estrada / Poe / Binay par région</t>
  </si>
  <si>
    <t>Clivages régionaux aux Philippines</t>
  </si>
  <si>
    <t>Tableau 1</t>
  </si>
  <si>
    <t>Structure du vote à l'élection présidentielle de 2016 aux Philippines</t>
  </si>
  <si>
    <t>Résultats d'élections en Indonésie, 1971-2019</t>
  </si>
  <si>
    <t>Vote PDI-P/Nasdem par appartenance religieuse</t>
  </si>
  <si>
    <t>Vote pour les principaux partis indonésiens parmi les musulmans pratiquants</t>
  </si>
  <si>
    <t>Vote PDI-P/Nasdem par groupe de revenu</t>
  </si>
  <si>
    <t>Vote pour les principaux partis indonésiens parmi les électeurs les plus aisés</t>
  </si>
  <si>
    <t>Graphique 2</t>
  </si>
  <si>
    <t>Graphique 1</t>
  </si>
  <si>
    <t>Graphique 3</t>
  </si>
  <si>
    <t>Graphique 4</t>
  </si>
  <si>
    <t>Graphique 5</t>
  </si>
  <si>
    <t>Graphique 7</t>
  </si>
  <si>
    <t>Graphique 8</t>
  </si>
  <si>
    <t>Graphique 9</t>
  </si>
  <si>
    <t>Graphique 10</t>
  </si>
  <si>
    <t>Graphique 11</t>
  </si>
  <si>
    <t>Graphique 12</t>
  </si>
  <si>
    <t>Graphique 13</t>
  </si>
  <si>
    <t>Graphique 14</t>
  </si>
  <si>
    <t>Graphique 15</t>
  </si>
  <si>
    <t>Graphique 16</t>
  </si>
  <si>
    <t>Graphique 17</t>
  </si>
  <si>
    <t>Graphique 18</t>
  </si>
  <si>
    <t>Graphique 19</t>
  </si>
  <si>
    <t>Tableau 12.1 - Structure du vote à l'élection présidentielle de 2016 aux Philippines</t>
  </si>
  <si>
    <t>Rodrigo Duterte
PDP-Laban</t>
  </si>
  <si>
    <t>Mar Roxas
Parti libéral</t>
  </si>
  <si>
    <t>Grace Poe
Indépendante</t>
  </si>
  <si>
    <t>Jejomar Binay
UNA</t>
  </si>
  <si>
    <r>
      <rPr>
        <b/>
        <sz val="12"/>
        <color theme="1"/>
        <rFont val="Arial"/>
        <family val="2"/>
      </rPr>
      <t>Source</t>
    </r>
    <r>
      <rPr>
        <sz val="12"/>
        <color theme="1"/>
        <rFont val="Arial"/>
        <family val="2"/>
      </rPr>
      <t xml:space="preserve"> : calculs des auteurs à partir d'enquêtes philippines (voir wpid.world).
</t>
    </r>
    <r>
      <rPr>
        <b/>
        <sz val="12"/>
        <color theme="1"/>
        <rFont val="Arial"/>
        <family val="2"/>
      </rPr>
      <t>Note</t>
    </r>
    <r>
      <rPr>
        <sz val="12"/>
        <color theme="1"/>
        <rFont val="Arial"/>
        <family val="2"/>
      </rPr>
      <t xml:space="preserve"> : le tableau présente la part des voix obtenue par les principaux candidats à l'élection présidentielle philippine de 2016 en fonction d'un ensemble de caractéristiques individuelles. Rodrigo Duterte obtient ses meilleurs scores dans la région de Mindanao (62 %) et dans les zones urbaines (43 %).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</si>
</sst>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2"/>
      <color theme="1"/>
      <name val="Calibri"/>
      <family val="2"/>
      <scheme val="minor"/>
    </font>
    <font>
      <sz val="11"/>
      <name val="Calibri"/>
      <family val="2"/>
    </font>
    <font>
      <sz val="12"/>
      <color theme="1"/>
      <name val="Calibri"/>
      <family val="2"/>
      <scheme val="minor"/>
    </font>
    <font>
      <sz val="12"/>
      <color theme="1"/>
      <name val="Arial"/>
      <family val="2"/>
    </font>
    <font>
      <b/>
      <sz val="12"/>
      <color theme="1"/>
      <name val="Arial"/>
      <family val="2"/>
    </font>
    <font>
      <b/>
      <sz val="11"/>
      <name val="Arial"/>
      <family val="2"/>
    </font>
    <font>
      <sz val="1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theme="5" tint="0.79998168889431442"/>
        <bgColor indexed="64"/>
      </patternFill>
    </fill>
    <fill>
      <patternFill patternType="solid">
        <fgColor theme="7" tint="0.79998168889431442"/>
        <bgColor indexed="64"/>
      </patternFill>
    </fill>
  </fills>
  <borders count="12">
    <border>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s>
  <cellStyleXfs count="7">
    <xf numFmtId="0" fontId="0"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70">
    <xf numFmtId="0" fontId="0" fillId="0" borderId="0" xfId="0"/>
    <xf numFmtId="0" fontId="4" fillId="0" borderId="0" xfId="1" applyFont="1"/>
    <xf numFmtId="0" fontId="4" fillId="0" borderId="0" xfId="1" applyFont="1" applyAlignment="1">
      <alignment horizontal="center"/>
    </xf>
    <xf numFmtId="9" fontId="4" fillId="0" borderId="0" xfId="2" applyFont="1" applyBorder="1" applyAlignment="1">
      <alignment horizontal="center"/>
    </xf>
    <xf numFmtId="0" fontId="4" fillId="0" borderId="0" xfId="1" applyFont="1" applyBorder="1"/>
    <xf numFmtId="9" fontId="4" fillId="0" borderId="4" xfId="2" applyFont="1" applyBorder="1" applyAlignment="1">
      <alignment horizontal="center"/>
    </xf>
    <xf numFmtId="0" fontId="4" fillId="0" borderId="5" xfId="1" applyFont="1" applyBorder="1"/>
    <xf numFmtId="0" fontId="5" fillId="0" borderId="5" xfId="1" applyFont="1" applyBorder="1"/>
    <xf numFmtId="0" fontId="4" fillId="0" borderId="0" xfId="1" applyFont="1" applyAlignment="1">
      <alignment vertical="center"/>
    </xf>
    <xf numFmtId="164" fontId="4" fillId="0" borderId="4" xfId="2" applyNumberFormat="1" applyFont="1" applyBorder="1" applyAlignment="1">
      <alignment horizontal="center" vertical="center" wrapText="1"/>
    </xf>
    <xf numFmtId="164" fontId="4" fillId="0" borderId="0" xfId="2" applyNumberFormat="1" applyFont="1" applyBorder="1" applyAlignment="1">
      <alignment horizontal="center" vertical="center" wrapText="1"/>
    </xf>
    <xf numFmtId="0" fontId="5" fillId="0" borderId="5" xfId="1" applyFont="1" applyBorder="1" applyAlignment="1">
      <alignment vertical="center"/>
    </xf>
    <xf numFmtId="0" fontId="4" fillId="0" borderId="6" xfId="1" applyFont="1" applyBorder="1" applyAlignment="1">
      <alignment vertical="center"/>
    </xf>
    <xf numFmtId="9" fontId="4" fillId="0" borderId="1" xfId="2" applyFont="1" applyBorder="1" applyAlignment="1">
      <alignment horizontal="center" vertical="center" wrapText="1"/>
    </xf>
    <xf numFmtId="9" fontId="4" fillId="0" borderId="2" xfId="2" applyFont="1" applyBorder="1" applyAlignment="1">
      <alignment horizontal="center" vertical="center" wrapText="1"/>
    </xf>
    <xf numFmtId="0" fontId="7" fillId="0" borderId="0" xfId="0" applyFont="1"/>
    <xf numFmtId="0" fontId="7" fillId="3" borderId="9" xfId="0" applyFont="1" applyFill="1" applyBorder="1" applyAlignment="1">
      <alignment horizontal="center"/>
    </xf>
    <xf numFmtId="0" fontId="7" fillId="3" borderId="7" xfId="0" applyFont="1" applyFill="1" applyBorder="1"/>
    <xf numFmtId="0" fontId="7" fillId="3" borderId="10" xfId="0" applyFont="1" applyFill="1" applyBorder="1" applyAlignment="1">
      <alignment horizontal="center"/>
    </xf>
    <xf numFmtId="0" fontId="7" fillId="3" borderId="4" xfId="0" applyFont="1" applyFill="1" applyBorder="1"/>
    <xf numFmtId="0" fontId="7" fillId="4" borderId="9" xfId="0" applyFont="1" applyFill="1" applyBorder="1" applyAlignment="1">
      <alignment horizontal="center"/>
    </xf>
    <xf numFmtId="0" fontId="7" fillId="4" borderId="7" xfId="0" applyFont="1" applyFill="1" applyBorder="1"/>
    <xf numFmtId="0" fontId="7" fillId="4" borderId="10" xfId="0" applyFont="1" applyFill="1" applyBorder="1" applyAlignment="1">
      <alignment horizontal="center"/>
    </xf>
    <xf numFmtId="0" fontId="7" fillId="4" borderId="4" xfId="0" applyFont="1" applyFill="1" applyBorder="1"/>
    <xf numFmtId="0" fontId="7" fillId="5" borderId="9" xfId="0" applyFont="1" applyFill="1" applyBorder="1" applyAlignment="1">
      <alignment horizontal="center"/>
    </xf>
    <xf numFmtId="0" fontId="7" fillId="5" borderId="7" xfId="0" applyFont="1" applyFill="1" applyBorder="1"/>
    <xf numFmtId="0" fontId="7" fillId="5" borderId="10" xfId="0" applyFont="1" applyFill="1" applyBorder="1" applyAlignment="1">
      <alignment horizontal="center"/>
    </xf>
    <xf numFmtId="0" fontId="7" fillId="5" borderId="4" xfId="0" applyFont="1" applyFill="1" applyBorder="1"/>
    <xf numFmtId="0" fontId="7" fillId="6" borderId="9" xfId="0" applyFont="1" applyFill="1" applyBorder="1" applyAlignment="1">
      <alignment horizontal="center"/>
    </xf>
    <xf numFmtId="0" fontId="7" fillId="6" borderId="7" xfId="0" applyFont="1" applyFill="1" applyBorder="1"/>
    <xf numFmtId="0" fontId="7" fillId="6" borderId="10" xfId="0" applyFont="1" applyFill="1" applyBorder="1" applyAlignment="1">
      <alignment horizontal="center"/>
    </xf>
    <xf numFmtId="0" fontId="7" fillId="6" borderId="4" xfId="0" applyFont="1" applyFill="1" applyBorder="1"/>
    <xf numFmtId="0" fontId="7" fillId="6" borderId="11" xfId="0" applyFont="1" applyFill="1" applyBorder="1" applyAlignment="1">
      <alignment horizontal="center"/>
    </xf>
    <xf numFmtId="0" fontId="7" fillId="6" borderId="8" xfId="0" applyFont="1" applyFill="1" applyBorder="1"/>
    <xf numFmtId="0" fontId="4" fillId="0" borderId="0" xfId="5" applyFont="1"/>
    <xf numFmtId="0" fontId="4" fillId="0" borderId="6" xfId="5" applyFont="1" applyBorder="1" applyAlignment="1">
      <alignment vertical="center"/>
    </xf>
    <xf numFmtId="9" fontId="4" fillId="0" borderId="2" xfId="6" applyFont="1" applyBorder="1" applyAlignment="1">
      <alignment horizontal="center" vertical="center" wrapText="1"/>
    </xf>
    <xf numFmtId="9" fontId="4" fillId="0" borderId="1" xfId="6" applyFont="1" applyBorder="1" applyAlignment="1">
      <alignment horizontal="center" vertical="center" wrapText="1"/>
    </xf>
    <xf numFmtId="0" fontId="4" fillId="0" borderId="0" xfId="5" applyFont="1" applyAlignment="1">
      <alignment vertical="center"/>
    </xf>
    <xf numFmtId="0" fontId="5" fillId="0" borderId="5" xfId="5" applyFont="1" applyBorder="1" applyAlignment="1">
      <alignment vertical="center"/>
    </xf>
    <xf numFmtId="164" fontId="4" fillId="0" borderId="0" xfId="6" applyNumberFormat="1" applyFont="1" applyBorder="1" applyAlignment="1">
      <alignment horizontal="center" vertical="center" wrapText="1"/>
    </xf>
    <xf numFmtId="164" fontId="4" fillId="0" borderId="4" xfId="6" applyNumberFormat="1" applyFont="1" applyBorder="1" applyAlignment="1">
      <alignment horizontal="center" vertical="center" wrapText="1"/>
    </xf>
    <xf numFmtId="0" fontId="4" fillId="0" borderId="5" xfId="5" applyFont="1" applyBorder="1"/>
    <xf numFmtId="9" fontId="4" fillId="0" borderId="0" xfId="6" applyFont="1" applyBorder="1" applyAlignment="1">
      <alignment horizontal="center"/>
    </xf>
    <xf numFmtId="9" fontId="4" fillId="0" borderId="4" xfId="6" applyFont="1" applyBorder="1" applyAlignment="1">
      <alignment horizontal="center"/>
    </xf>
    <xf numFmtId="0" fontId="5" fillId="0" borderId="5" xfId="5" applyFont="1" applyBorder="1"/>
    <xf numFmtId="0" fontId="4" fillId="0" borderId="0" xfId="5" applyFont="1" applyBorder="1"/>
    <xf numFmtId="0" fontId="4" fillId="0" borderId="0" xfId="5" applyFont="1" applyAlignment="1">
      <alignment horizontal="center"/>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3" xfId="0" applyFont="1" applyFill="1" applyBorder="1" applyAlignment="1">
      <alignment horizontal="center"/>
    </xf>
    <xf numFmtId="0" fontId="6" fillId="4" borderId="1" xfId="0" applyFont="1" applyFill="1" applyBorder="1" applyAlignment="1">
      <alignment horizontal="center"/>
    </xf>
    <xf numFmtId="0" fontId="6" fillId="5" borderId="3" xfId="0" applyFont="1" applyFill="1" applyBorder="1" applyAlignment="1">
      <alignment horizontal="center"/>
    </xf>
    <xf numFmtId="0" fontId="6" fillId="5" borderId="1" xfId="0" applyFont="1" applyFill="1" applyBorder="1" applyAlignment="1">
      <alignment horizontal="center"/>
    </xf>
    <xf numFmtId="0" fontId="6" fillId="6" borderId="3" xfId="0" applyFont="1" applyFill="1" applyBorder="1" applyAlignment="1">
      <alignment horizontal="center"/>
    </xf>
    <xf numFmtId="0" fontId="6" fillId="6" borderId="1" xfId="0" applyFont="1" applyFill="1" applyBorder="1" applyAlignment="1">
      <alignment horizontal="center"/>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0" fontId="4" fillId="0" borderId="3" xfId="1" applyFont="1" applyBorder="1" applyAlignment="1">
      <alignment horizontal="left" vertical="top" wrapText="1"/>
    </xf>
    <xf numFmtId="0" fontId="4" fillId="0" borderId="2" xfId="1" applyFont="1" applyBorder="1" applyAlignment="1">
      <alignment horizontal="left" vertical="top" wrapText="1"/>
    </xf>
    <xf numFmtId="0" fontId="4" fillId="0" borderId="1" xfId="1" applyFont="1" applyBorder="1" applyAlignment="1">
      <alignment horizontal="left" vertical="top" wrapText="1"/>
    </xf>
    <xf numFmtId="0" fontId="6" fillId="0" borderId="3" xfId="5" applyFont="1" applyBorder="1" applyAlignment="1">
      <alignment horizontal="center" vertical="center" wrapText="1"/>
    </xf>
    <xf numFmtId="0" fontId="6" fillId="0" borderId="2" xfId="5" applyFont="1" applyBorder="1" applyAlignment="1">
      <alignment horizontal="center" vertical="center" wrapText="1"/>
    </xf>
    <xf numFmtId="0" fontId="6" fillId="0" borderId="1" xfId="5" applyFont="1" applyBorder="1" applyAlignment="1">
      <alignment horizontal="center" vertical="center" wrapText="1"/>
    </xf>
    <xf numFmtId="0" fontId="4" fillId="0" borderId="3" xfId="5" applyFont="1" applyBorder="1" applyAlignment="1">
      <alignment horizontal="left" vertical="top" wrapText="1"/>
    </xf>
    <xf numFmtId="0" fontId="4" fillId="0" borderId="2" xfId="5" applyFont="1" applyBorder="1" applyAlignment="1">
      <alignment horizontal="left" vertical="top" wrapText="1"/>
    </xf>
    <xf numFmtId="0" fontId="4" fillId="0" borderId="1" xfId="5" applyFont="1" applyBorder="1" applyAlignment="1">
      <alignment horizontal="left" vertical="top" wrapText="1"/>
    </xf>
  </cellXfs>
  <cellStyles count="7">
    <cellStyle name="Normal" xfId="0" builtinId="0"/>
    <cellStyle name="Normal 2" xfId="1"/>
    <cellStyle name="Normal 2 2" xfId="5"/>
    <cellStyle name="Normal 3" xfId="3"/>
    <cellStyle name="Pourcentage 2" xfId="2"/>
    <cellStyle name="Pourcentage 2 2" xfId="6"/>
    <cellStyle name="Pourcentag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1.xml"/><Relationship Id="rId18" Type="http://schemas.openxmlformats.org/officeDocument/2006/relationships/chartsheet" Target="chartsheets/sheet16.xml"/><Relationship Id="rId26" Type="http://schemas.openxmlformats.org/officeDocument/2006/relationships/chartsheet" Target="chartsheets/sheet23.xml"/><Relationship Id="rId39" Type="http://schemas.openxmlformats.org/officeDocument/2006/relationships/externalLink" Target="externalLinks/externalLink6.xml"/><Relationship Id="rId21" Type="http://schemas.openxmlformats.org/officeDocument/2006/relationships/chartsheet" Target="chartsheets/sheet19.xml"/><Relationship Id="rId34" Type="http://schemas.openxmlformats.org/officeDocument/2006/relationships/externalLink" Target="externalLinks/externalLink1.xml"/><Relationship Id="rId42" Type="http://schemas.openxmlformats.org/officeDocument/2006/relationships/sharedStrings" Target="sharedStrings.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4.xml"/><Relationship Id="rId20" Type="http://schemas.openxmlformats.org/officeDocument/2006/relationships/chartsheet" Target="chartsheets/sheet18.xml"/><Relationship Id="rId29" Type="http://schemas.openxmlformats.org/officeDocument/2006/relationships/chartsheet" Target="chartsheets/sheet26.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9.xml"/><Relationship Id="rId24" Type="http://schemas.openxmlformats.org/officeDocument/2006/relationships/chartsheet" Target="chartsheets/sheet22.xml"/><Relationship Id="rId32" Type="http://schemas.openxmlformats.org/officeDocument/2006/relationships/chartsheet" Target="chartsheets/sheet29.xml"/><Relationship Id="rId37" Type="http://schemas.openxmlformats.org/officeDocument/2006/relationships/externalLink" Target="externalLinks/externalLink4.xml"/><Relationship Id="rId40" Type="http://schemas.openxmlformats.org/officeDocument/2006/relationships/theme" Target="theme/theme1.xml"/><Relationship Id="rId5"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5.xml"/><Relationship Id="rId36" Type="http://schemas.openxmlformats.org/officeDocument/2006/relationships/externalLink" Target="externalLinks/externalLink3.xml"/><Relationship Id="rId10" Type="http://schemas.openxmlformats.org/officeDocument/2006/relationships/chartsheet" Target="chartsheets/sheet8.xml"/><Relationship Id="rId19" Type="http://schemas.openxmlformats.org/officeDocument/2006/relationships/chartsheet" Target="chartsheets/sheet17.xml"/><Relationship Id="rId31" Type="http://schemas.openxmlformats.org/officeDocument/2006/relationships/chartsheet" Target="chartsheets/sheet28.xml"/><Relationship Id="rId4" Type="http://schemas.openxmlformats.org/officeDocument/2006/relationships/chartsheet" Target="chartsheets/sheet3.xml"/><Relationship Id="rId9" Type="http://schemas.openxmlformats.org/officeDocument/2006/relationships/worksheet" Target="worksheets/sheet2.xml"/><Relationship Id="rId14" Type="http://schemas.openxmlformats.org/officeDocument/2006/relationships/chartsheet" Target="chartsheets/sheet12.xml"/><Relationship Id="rId22" Type="http://schemas.openxmlformats.org/officeDocument/2006/relationships/chartsheet" Target="chartsheets/sheet20.xml"/><Relationship Id="rId27" Type="http://schemas.openxmlformats.org/officeDocument/2006/relationships/chartsheet" Target="chartsheets/sheet24.xml"/><Relationship Id="rId30" Type="http://schemas.openxmlformats.org/officeDocument/2006/relationships/chartsheet" Target="chartsheets/sheet27.xml"/><Relationship Id="rId35" Type="http://schemas.openxmlformats.org/officeDocument/2006/relationships/externalLink" Target="externalLinks/externalLink2.xml"/><Relationship Id="rId43" Type="http://schemas.openxmlformats.org/officeDocument/2006/relationships/calcChain" Target="calcChain.xml"/><Relationship Id="rId8" Type="http://schemas.openxmlformats.org/officeDocument/2006/relationships/chartsheet" Target="chartsheets/sheet7.xml"/><Relationship Id="rId3" Type="http://schemas.openxmlformats.org/officeDocument/2006/relationships/chartsheet" Target="chartsheets/sheet2.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worksheet" Target="worksheets/sheet3.xml"/><Relationship Id="rId33" Type="http://schemas.openxmlformats.org/officeDocument/2006/relationships/chartsheet" Target="chartsheets/sheet30.xml"/><Relationship Id="rId38"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12.1 - Résultats d'élections en Thaïlande, 2001-2019</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
          <c:y val="8.4082668421078699E-2"/>
          <c:w val="0.86877772064109204"/>
          <c:h val="0.73438427340039902"/>
        </c:manualLayout>
      </c:layout>
      <c:lineChart>
        <c:grouping val="standard"/>
        <c:varyColors val="0"/>
        <c:ser>
          <c:idx val="0"/>
          <c:order val="0"/>
          <c:tx>
            <c:v>Thai Rak Thai (TRT) / Pheu Thai (PT)</c:v>
          </c:tx>
          <c:spPr>
            <a:ln w="38100" cap="rnd">
              <a:solidFill>
                <a:srgbClr val="FF0000"/>
              </a:solidFill>
              <a:prstDash val="dash"/>
              <a:round/>
            </a:ln>
            <a:effectLst/>
          </c:spPr>
          <c:marker>
            <c:symbol val="circle"/>
            <c:size val="10"/>
            <c:spPr>
              <a:solidFill>
                <a:srgbClr val="FF0000"/>
              </a:solidFill>
              <a:ln w="9525">
                <a:solidFill>
                  <a:srgbClr val="FF0000"/>
                </a:solidFill>
              </a:ln>
              <a:effectLst/>
            </c:spPr>
          </c:marker>
          <c:cat>
            <c:numRef>
              <c:extLst>
                <c:ext xmlns:c15="http://schemas.microsoft.com/office/drawing/2012/chart" uri="{02D57815-91ED-43cb-92C2-25804820EDAC}">
                  <c15:fullRef>
                    <c15:sqref>[1]r_elec!$A$2:$A$20</c15:sqref>
                  </c15:fullRef>
                </c:ext>
              </c:extLst>
              <c:f>([6]r_elec!$A$15:$A$17,[6]r_elec!$A$19:$A$20)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[1]r_elec!$G$2:$G$20</c15:sqref>
                  </c15:fullRef>
                </c:ext>
              </c:extLst>
              <c:f>([6]r_elec!$G$15:$G$17,[6]r_elec!$G$19:$G$20)</c:f>
              <c:numCache>
                <c:formatCode>General</c:formatCode>
                <c:ptCount val="5"/>
                <c:pt idx="0">
                  <c:v>0.41435893070210361</c:v>
                </c:pt>
                <c:pt idx="1">
                  <c:v>0.60699999999999998</c:v>
                </c:pt>
                <c:pt idx="2">
                  <c:v>0.61099999999999999</c:v>
                </c:pt>
                <c:pt idx="3">
                  <c:v>0.46729126743761379</c:v>
                </c:pt>
                <c:pt idx="4">
                  <c:v>0.22159999999999999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FF33-4CF0-A5EB-5DBD56A2286D}"/>
            </c:ext>
          </c:extLst>
        </c:ser>
        <c:ser>
          <c:idx val="2"/>
          <c:order val="1"/>
          <c:tx>
            <c:v>Parti démocrate / militaires</c:v>
          </c:tx>
          <c:spPr>
            <a:ln w="38100" cap="rnd">
              <a:solidFill>
                <a:schemeClr val="accent5"/>
              </a:solidFill>
              <a:round/>
            </a:ln>
            <a:effectLst/>
          </c:spPr>
          <c:marker>
            <c:symbol val="triangle"/>
            <c:size val="11"/>
            <c:spPr>
              <a:solidFill>
                <a:schemeClr val="accent5"/>
              </a:solidFill>
              <a:ln w="9525">
                <a:solidFill>
                  <a:schemeClr val="accent5"/>
                </a:solidFill>
              </a:ln>
              <a:effectLst/>
            </c:spPr>
          </c:marker>
          <c:cat>
            <c:numRef>
              <c:extLst>
                <c:ext xmlns:c15="http://schemas.microsoft.com/office/drawing/2012/chart" uri="{02D57815-91ED-43cb-92C2-25804820EDAC}">
                  <c15:fullRef>
                    <c15:sqref>[1]r_elec!$A$2:$A$20</c15:sqref>
                  </c15:fullRef>
                </c:ext>
              </c:extLst>
              <c:f>([6]r_elec!$A$15:$A$17,[6]r_elec!$A$19:$A$20)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[1]r_elec!$F$2:$F$20</c15:sqref>
                  </c15:fullRef>
                </c:ext>
              </c:extLst>
              <c:f>([6]r_elec!$F$15:$F$17,[6]r_elec!$F$19:$F$20)</c:f>
              <c:numCache>
                <c:formatCode>General</c:formatCode>
                <c:ptCount val="5"/>
                <c:pt idx="0">
                  <c:v>0.37846848368644714</c:v>
                </c:pt>
                <c:pt idx="1">
                  <c:v>0.37999999523162842</c:v>
                </c:pt>
                <c:pt idx="2">
                  <c:v>0.38899999856948853</c:v>
                </c:pt>
                <c:pt idx="3">
                  <c:v>0.44984883069992065</c:v>
                </c:pt>
                <c:pt idx="4">
                  <c:v>0.48739999532699585</c:v>
                </c:pt>
              </c:numCache>
            </c:numRef>
          </c:val>
          <c:smooth val="0"/>
          <c:extLst xmlns:c16r2="http://schemas.microsoft.com/office/drawing/2015/06/chart">
            <c:ext xmlns:c16="http://schemas.microsoft.com/office/drawing/2014/chart" uri="{C3380CC4-5D6E-409C-BE32-E72D297353CC}">
              <c16:uniqueId val="{00000000-FF33-4CF0-A5EB-5DBD56A2286D}"/>
            </c:ext>
          </c:extLst>
        </c:ser>
        <c:ser>
          <c:idx val="1"/>
          <c:order val="2"/>
          <c:tx>
            <c:v>TRT / PT / Autres partis pro-Thaksin</c:v>
          </c:tx>
          <c:spPr>
            <a:ln w="38100" cap="rnd">
              <a:solidFill>
                <a:srgbClr val="FF0000"/>
              </a:solidFill>
              <a:round/>
            </a:ln>
            <a:effectLst/>
          </c:spPr>
          <c:marker>
            <c:symbol val="square"/>
            <c:size val="9"/>
            <c:spPr>
              <a:solidFill>
                <a:srgbClr val="FF0000"/>
              </a:solidFill>
              <a:ln w="9525">
                <a:solidFill>
                  <a:srgbClr val="FF0000"/>
                </a:solidFill>
              </a:ln>
              <a:effectLst/>
            </c:spPr>
          </c:marker>
          <c:cat>
            <c:numRef>
              <c:extLst>
                <c:ext xmlns:c15="http://schemas.microsoft.com/office/drawing/2012/chart" uri="{02D57815-91ED-43cb-92C2-25804820EDAC}">
                  <c15:fullRef>
                    <c15:sqref>[1]r_elec!$A$2:$A$20</c15:sqref>
                  </c15:fullRef>
                </c:ext>
              </c:extLst>
              <c:f>([6]r_elec!$A$15:$A$17,[6]r_elec!$A$19:$A$20)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[1]r_elec!$C$2:$C$20</c15:sqref>
                  </c15:fullRef>
                </c:ext>
              </c:extLst>
              <c:f>([6]r_elec!$C$15:$C$17,[6]r_elec!$C$19:$C$20)</c:f>
              <c:numCache>
                <c:formatCode>General</c:formatCode>
                <c:ptCount val="5"/>
                <c:pt idx="0">
                  <c:v>0.58020612635558433</c:v>
                </c:pt>
                <c:pt idx="1">
                  <c:v>0.61099999999999999</c:v>
                </c:pt>
                <c:pt idx="2">
                  <c:v>0.61099999999999999</c:v>
                </c:pt>
                <c:pt idx="3">
                  <c:v>0.47438093856132629</c:v>
                </c:pt>
                <c:pt idx="4">
                  <c:v>0.41310000000000002</c:v>
                </c:pt>
              </c:numCache>
            </c:numRef>
          </c:val>
          <c:smooth val="0"/>
          <c:extLst xmlns:c16r2="http://schemas.microsoft.com/office/drawing/2015/06/chart">
            <c:ext xmlns:c16="http://schemas.microsoft.com/office/drawing/2014/chart" uri="{C3380CC4-5D6E-409C-BE32-E72D297353CC}">
              <c16:uniqueId val="{00000001-FF33-4CF0-A5EB-5DBD56A2286D}"/>
            </c:ext>
          </c:extLst>
        </c:ser>
        <c:ser>
          <c:idx val="3"/>
          <c:order val="3"/>
          <c:tx>
            <c:v>Autres / Indépendants</c:v>
          </c:tx>
          <c:spPr>
            <a:ln w="38100" cap="rnd">
              <a:solidFill>
                <a:schemeClr val="accent3"/>
              </a:solidFill>
              <a:round/>
            </a:ln>
            <a:effectLst/>
          </c:spPr>
          <c:marker>
            <c:symbol val="diamond"/>
            <c:size val="12"/>
            <c:spPr>
              <a:solidFill>
                <a:schemeClr val="accent3"/>
              </a:solidFill>
              <a:ln w="9525">
                <a:solidFill>
                  <a:schemeClr val="accent3"/>
                </a:solidFill>
              </a:ln>
              <a:effectLst/>
            </c:spPr>
          </c:marker>
          <c:cat>
            <c:numRef>
              <c:extLst>
                <c:ext xmlns:c15="http://schemas.microsoft.com/office/drawing/2012/chart" uri="{02D57815-91ED-43cb-92C2-25804820EDAC}">
                  <c15:fullRef>
                    <c15:sqref>[1]r_elec!$A$2:$A$20</c15:sqref>
                  </c15:fullRef>
                </c:ext>
              </c:extLst>
              <c:f>([6]r_elec!$A$15:$A$17,[6]r_elec!$A$19:$A$20)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[1]r_elec!$E$2:$E$20</c15:sqref>
                  </c15:fullRef>
                </c:ext>
              </c:extLst>
              <c:f>([6]r_elec!$E$15:$E$17,[6]r_elec!$E$19:$E$20)</c:f>
              <c:numCache>
                <c:formatCode>General</c:formatCode>
                <c:ptCount val="5"/>
                <c:pt idx="0">
                  <c:v>4.1325396440222047E-2</c:v>
                </c:pt>
                <c:pt idx="1">
                  <c:v>8.9999999999999733E-3</c:v>
                </c:pt>
                <c:pt idx="2">
                  <c:v>0</c:v>
                </c:pt>
                <c:pt idx="3">
                  <c:v>7.5770225995563295E-2</c:v>
                </c:pt>
                <c:pt idx="4">
                  <c:v>7.1800000000000003E-2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FF33-4CF0-A5EB-5DBD56A2286D}"/>
            </c:ext>
          </c:extLst>
        </c:ser>
        <c:dLbls>
          <c:showLegendKey val="0"/>
          <c:showVal val="0"/>
          <c:showCatName val="0"/>
          <c:showSerName val="0"/>
          <c:showPercent val="0"/>
          <c:showBubbleSize val="0"/>
        </c:dLbls>
        <c:marker val="1"/>
        <c:smooth val="0"/>
        <c:axId val="-255423136"/>
        <c:axId val="-255413888"/>
        <c:extLst xmlns:c16r2="http://schemas.microsoft.com/office/drawing/2015/06/chart"/>
      </c:lineChart>
      <c:dateAx>
        <c:axId val="-255423136"/>
        <c:scaling>
          <c:orientation val="minMax"/>
          <c:max val="2019"/>
          <c:min val="200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5413888"/>
        <c:crosses val="autoZero"/>
        <c:auto val="0"/>
        <c:lblOffset val="100"/>
        <c:baseTimeUnit val="days"/>
        <c:majorUnit val="2"/>
        <c:majorTimeUnit val="days"/>
        <c:minorUnit val="1"/>
      </c:dateAx>
      <c:valAx>
        <c:axId val="-255413888"/>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7.8088298868309704E-3"/>
              <c:y val="0.33238041978505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5423136"/>
        <c:crosses val="autoZero"/>
        <c:crossBetween val="midCat"/>
      </c:valAx>
      <c:spPr>
        <a:noFill/>
        <a:ln>
          <a:solidFill>
            <a:sysClr val="windowText" lastClr="000000"/>
          </a:solidFill>
        </a:ln>
        <a:effectLst/>
      </c:spPr>
    </c:plotArea>
    <c:legend>
      <c:legendPos val="b"/>
      <c:layout>
        <c:manualLayout>
          <c:xMode val="edge"/>
          <c:yMode val="edge"/>
          <c:x val="0.10490872344525801"/>
          <c:y val="9.5640544912936498E-2"/>
          <c:w val="0.85678653200739996"/>
          <c:h val="0.11618725380108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12.10 - Vote et revenu en Malaisie, 2004-2013</a:t>
            </a:r>
            <a:endParaRPr lang="en-US" sz="1800" b="1"/>
          </a:p>
        </c:rich>
      </c:tx>
      <c:layout/>
      <c:overlay val="0"/>
      <c:spPr>
        <a:noFill/>
        <a:ln>
          <a:noFill/>
        </a:ln>
        <a:effectLst/>
      </c:spPr>
    </c:title>
    <c:autoTitleDeleted val="0"/>
    <c:plotArea>
      <c:layout>
        <c:manualLayout>
          <c:layoutTarget val="inner"/>
          <c:xMode val="edge"/>
          <c:yMode val="edge"/>
          <c:x val="4.1029922264443602E-2"/>
          <c:y val="8.3753191985771899E-2"/>
          <c:w val="0.92486092867341796"/>
          <c:h val="0.70283679342558902"/>
        </c:manualLayout>
      </c:layout>
      <c:scatterChart>
        <c:scatterStyle val="lineMarker"/>
        <c:varyColors val="0"/>
        <c:ser>
          <c:idx val="0"/>
          <c:order val="0"/>
          <c:tx>
            <c:v>Différence entre (% des 10 % les plus aisés) et (% des 90 % les moins aisés) votant BN</c:v>
          </c:tx>
          <c:spPr>
            <a:ln w="38100" cap="rnd">
              <a:solidFill>
                <a:schemeClr val="accent5"/>
              </a:solidFill>
              <a:round/>
            </a:ln>
            <a:effectLst/>
          </c:spPr>
          <c:marker>
            <c:symbol val="circle"/>
            <c:size val="10"/>
            <c:spPr>
              <a:solidFill>
                <a:schemeClr val="accent5"/>
              </a:solidFill>
              <a:ln w="9525">
                <a:solidFill>
                  <a:schemeClr val="accent5"/>
                </a:solidFill>
              </a:ln>
              <a:effectLst/>
            </c:spPr>
          </c:marker>
          <c:xVal>
            <c:numRef>
              <c:f>[3]r_votediff!$C$2:$C$4</c:f>
              <c:numCache>
                <c:formatCode>General</c:formatCode>
                <c:ptCount val="3"/>
                <c:pt idx="0">
                  <c:v>2004</c:v>
                </c:pt>
                <c:pt idx="1">
                  <c:v>2008</c:v>
                </c:pt>
                <c:pt idx="2">
                  <c:v>2013</c:v>
                </c:pt>
              </c:numCache>
            </c:numRef>
          </c:xVal>
          <c:yVal>
            <c:numRef>
              <c:f>[3]r_votediff!$AE$2:$AE$4</c:f>
              <c:numCache>
                <c:formatCode>General</c:formatCode>
                <c:ptCount val="3"/>
                <c:pt idx="0">
                  <c:v>-8.2520123287212055</c:v>
                </c:pt>
                <c:pt idx="1">
                  <c:v>-14.820470972903477</c:v>
                </c:pt>
                <c:pt idx="2">
                  <c:v>-16.535896166429431</c:v>
                </c:pt>
              </c:numCache>
            </c:numRef>
          </c:yVal>
          <c:smooth val="0"/>
          <c:extLst xmlns:c16r2="http://schemas.microsoft.com/office/drawing/2015/06/chart">
            <c:ext xmlns:c16="http://schemas.microsoft.com/office/drawing/2014/chart" uri="{C3380CC4-5D6E-409C-BE32-E72D297353CC}">
              <c16:uniqueId val="{00000001-1492-F149-9828-D2DEED9FA372}"/>
            </c:ext>
          </c:extLst>
        </c:ser>
        <c:ser>
          <c:idx val="1"/>
          <c:order val="1"/>
          <c:tx>
            <c:v>Après contrôles pour religion, rural/urbain</c:v>
          </c:tx>
          <c:spPr>
            <a:ln w="38100" cap="rnd">
              <a:solidFill>
                <a:srgbClr val="FF0000"/>
              </a:solidFill>
              <a:round/>
            </a:ln>
            <a:effectLst/>
          </c:spPr>
          <c:marker>
            <c:symbol val="square"/>
            <c:size val="9"/>
            <c:spPr>
              <a:solidFill>
                <a:srgbClr val="FF0000"/>
              </a:solidFill>
              <a:ln w="9525">
                <a:solidFill>
                  <a:srgbClr val="FF0000"/>
                </a:solidFill>
              </a:ln>
              <a:effectLst/>
            </c:spPr>
          </c:marker>
          <c:xVal>
            <c:numRef>
              <c:f>[3]r_votediff!$C$2:$C$4</c:f>
              <c:numCache>
                <c:formatCode>General</c:formatCode>
                <c:ptCount val="3"/>
                <c:pt idx="0">
                  <c:v>2004</c:v>
                </c:pt>
                <c:pt idx="1">
                  <c:v>2008</c:v>
                </c:pt>
                <c:pt idx="2">
                  <c:v>2013</c:v>
                </c:pt>
              </c:numCache>
            </c:numRef>
          </c:xVal>
          <c:yVal>
            <c:numRef>
              <c:f>[3]r_votediff!$AF$2:$AF$4</c:f>
              <c:numCache>
                <c:formatCode>General</c:formatCode>
                <c:ptCount val="3"/>
                <c:pt idx="0">
                  <c:v>-5.6874958742049904</c:v>
                </c:pt>
                <c:pt idx="1">
                  <c:v>-12.867892915013154</c:v>
                </c:pt>
                <c:pt idx="2">
                  <c:v>-12.674213171857554</c:v>
                </c:pt>
              </c:numCache>
            </c:numRef>
          </c:yVal>
          <c:smooth val="0"/>
          <c:extLst xmlns:c16r2="http://schemas.microsoft.com/office/drawing/2015/06/chart">
            <c:ext xmlns:c16="http://schemas.microsoft.com/office/drawing/2014/chart" uri="{C3380CC4-5D6E-409C-BE32-E72D297353CC}">
              <c16:uniqueId val="{00000003-1492-F149-9828-D2DEED9FA372}"/>
            </c:ext>
          </c:extLst>
        </c:ser>
        <c:ser>
          <c:idx val="2"/>
          <c:order val="2"/>
          <c:tx>
            <c:v>Après contrôles pour religion, rural/urbain, âge, genre, situation d'emploi, statut marital, diplôme</c:v>
          </c:tx>
          <c:spPr>
            <a:ln w="38100" cap="rnd">
              <a:solidFill>
                <a:schemeClr val="accent6"/>
              </a:solidFill>
              <a:round/>
            </a:ln>
            <a:effectLst/>
          </c:spPr>
          <c:marker>
            <c:symbol val="triangle"/>
            <c:size val="11"/>
            <c:spPr>
              <a:solidFill>
                <a:schemeClr val="accent6"/>
              </a:solidFill>
              <a:ln w="9525">
                <a:noFill/>
              </a:ln>
              <a:effectLst/>
            </c:spPr>
          </c:marker>
          <c:xVal>
            <c:numRef>
              <c:f>[3]r_votediff!$C$2:$C$4</c:f>
              <c:numCache>
                <c:formatCode>General</c:formatCode>
                <c:ptCount val="3"/>
                <c:pt idx="0">
                  <c:v>2004</c:v>
                </c:pt>
                <c:pt idx="1">
                  <c:v>2008</c:v>
                </c:pt>
                <c:pt idx="2">
                  <c:v>2013</c:v>
                </c:pt>
              </c:numCache>
            </c:numRef>
          </c:xVal>
          <c:yVal>
            <c:numRef>
              <c:f>[3]r_votediff!$AG$2:$AG$4</c:f>
              <c:numCache>
                <c:formatCode>General</c:formatCode>
                <c:ptCount val="3"/>
                <c:pt idx="0">
                  <c:v>-1.1673797096629714</c:v>
                </c:pt>
                <c:pt idx="1">
                  <c:v>-6.5554924356447479</c:v>
                </c:pt>
                <c:pt idx="2">
                  <c:v>-4.9377792270784004</c:v>
                </c:pt>
              </c:numCache>
            </c:numRef>
          </c:yVal>
          <c:smooth val="0"/>
          <c:extLst xmlns:c16r2="http://schemas.microsoft.com/office/drawing/2015/06/chart">
            <c:ext xmlns:c16="http://schemas.microsoft.com/office/drawing/2014/chart" uri="{C3380CC4-5D6E-409C-BE32-E72D297353CC}">
              <c16:uniqueId val="{00000005-1492-F149-9828-D2DEED9FA372}"/>
            </c:ext>
          </c:extLst>
        </c:ser>
        <c:ser>
          <c:idx val="3"/>
          <c:order val="3"/>
          <c:tx>
            <c:v>zero</c:v>
          </c:tx>
          <c:spPr>
            <a:ln w="28575" cap="rnd">
              <a:solidFill>
                <a:schemeClr val="tx1"/>
              </a:solidFill>
              <a:round/>
            </a:ln>
            <a:effectLst/>
          </c:spPr>
          <c:marker>
            <c:symbol val="none"/>
          </c:marker>
          <c:xVal>
            <c:numRef>
              <c:f>[3]r_votediff!$C$2:$C$4</c:f>
              <c:numCache>
                <c:formatCode>General</c:formatCode>
                <c:ptCount val="3"/>
                <c:pt idx="0">
                  <c:v>2004</c:v>
                </c:pt>
                <c:pt idx="1">
                  <c:v>2008</c:v>
                </c:pt>
                <c:pt idx="2">
                  <c:v>2013</c:v>
                </c:pt>
              </c:numCache>
            </c:numRef>
          </c:xVal>
          <c:yVal>
            <c:numRef>
              <c:f>[3]r_votediff!$B$2:$B$4</c:f>
              <c:numCache>
                <c:formatCode>General</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7-1492-F149-9828-D2DEED9FA372}"/>
            </c:ext>
          </c:extLst>
        </c:ser>
        <c:dLbls>
          <c:showLegendKey val="0"/>
          <c:showVal val="0"/>
          <c:showCatName val="0"/>
          <c:showSerName val="0"/>
          <c:showPercent val="0"/>
          <c:showBubbleSize val="0"/>
        </c:dLbls>
        <c:axId val="-371687584"/>
        <c:axId val="-371691392"/>
      </c:scatterChart>
      <c:valAx>
        <c:axId val="-371687584"/>
        <c:scaling>
          <c:orientation val="minMax"/>
          <c:max val="2013"/>
          <c:min val="200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1691392"/>
        <c:crossesAt val="-40"/>
        <c:crossBetween val="midCat"/>
        <c:majorUnit val="1"/>
      </c:valAx>
      <c:valAx>
        <c:axId val="-371691392"/>
        <c:scaling>
          <c:orientation val="minMax"/>
          <c:max val="1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1687584"/>
        <c:crosses val="autoZero"/>
        <c:crossBetween val="midCat"/>
        <c:majorUnit val="5"/>
      </c:valAx>
      <c:spPr>
        <a:ln>
          <a:solidFill>
            <a:schemeClr val="tx1"/>
          </a:solidFill>
        </a:ln>
      </c:spPr>
    </c:plotArea>
    <c:legend>
      <c:legendPos val="b"/>
      <c:legendEntry>
        <c:idx val="3"/>
        <c:delete val="1"/>
      </c:legendEntry>
      <c:layout>
        <c:manualLayout>
          <c:xMode val="edge"/>
          <c:yMode val="edge"/>
          <c:x val="6.2549562930992203E-2"/>
          <c:y val="9.3334009984337094E-2"/>
          <c:w val="0.89236800423892704"/>
          <c:h val="0.207385958246015"/>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12.11 - Clivages ethnoreligieux et clivages de classe en Malaisie, 2004-2013</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79517075013"/>
          <c:w val="0.91062130312926604"/>
          <c:h val="0.57756083967741201"/>
        </c:manualLayout>
      </c:layout>
      <c:barChart>
        <c:barDir val="col"/>
        <c:grouping val="clustered"/>
        <c:varyColors val="0"/>
        <c:ser>
          <c:idx val="2"/>
          <c:order val="0"/>
          <c:tx>
            <c:v>50 % du bas</c:v>
          </c:tx>
          <c:spPr>
            <a:solidFill>
              <a:schemeClr val="accent1"/>
            </a:solidFill>
            <a:ln>
              <a:solidFill>
                <a:schemeClr val="accent1"/>
              </a:solidFill>
            </a:ln>
            <a:effectLst/>
          </c:spPr>
          <c:invertIfNegative val="0"/>
          <c:cat>
            <c:numRef>
              <c:f>[3]t_bn_inc_rel!$B$3:$B$9</c:f>
              <c:numCache>
                <c:formatCode>General</c:formatCode>
                <c:ptCount val="7"/>
                <c:pt idx="0">
                  <c:v>2004</c:v>
                </c:pt>
                <c:pt idx="1">
                  <c:v>2008</c:v>
                </c:pt>
                <c:pt idx="2">
                  <c:v>2013</c:v>
                </c:pt>
                <c:pt idx="4">
                  <c:v>2004</c:v>
                </c:pt>
                <c:pt idx="5">
                  <c:v>2008</c:v>
                </c:pt>
                <c:pt idx="6">
                  <c:v>2013</c:v>
                </c:pt>
              </c:numCache>
            </c:numRef>
          </c:cat>
          <c:val>
            <c:numRef>
              <c:f>[3]t_bn_inc_rel!$C$3:$C$9</c:f>
              <c:numCache>
                <c:formatCode>General</c:formatCode>
                <c:ptCount val="7"/>
                <c:pt idx="0">
                  <c:v>0.6750217008308167</c:v>
                </c:pt>
                <c:pt idx="1">
                  <c:v>0.61820469364763353</c:v>
                </c:pt>
                <c:pt idx="2">
                  <c:v>0.53437900815041961</c:v>
                </c:pt>
                <c:pt idx="3">
                  <c:v>0</c:v>
                </c:pt>
                <c:pt idx="4">
                  <c:v>0.56410878896713257</c:v>
                </c:pt>
                <c:pt idx="5">
                  <c:v>0.49611905217170715</c:v>
                </c:pt>
                <c:pt idx="6">
                  <c:v>0.35421907901763916</c:v>
                </c:pt>
              </c:numCache>
            </c:numRef>
          </c:val>
          <c:extLst xmlns:c16r2="http://schemas.microsoft.com/office/drawing/2015/06/chart">
            <c:ext xmlns:c16="http://schemas.microsoft.com/office/drawing/2014/chart" uri="{C3380CC4-5D6E-409C-BE32-E72D297353CC}">
              <c16:uniqueId val="{00000000-5E52-4873-8344-20ACBCC7432C}"/>
            </c:ext>
          </c:extLst>
        </c:ser>
        <c:ser>
          <c:idx val="3"/>
          <c:order val="1"/>
          <c:tx>
            <c:v>40 % du milieu</c:v>
          </c:tx>
          <c:spPr>
            <a:solidFill>
              <a:srgbClr val="FF0000"/>
            </a:solidFill>
            <a:ln>
              <a:solidFill>
                <a:srgbClr val="FF0000"/>
              </a:solidFill>
            </a:ln>
            <a:effectLst/>
          </c:spPr>
          <c:invertIfNegative val="0"/>
          <c:cat>
            <c:numRef>
              <c:f>[3]t_bn_inc_rel!$B$3:$B$9</c:f>
              <c:numCache>
                <c:formatCode>General</c:formatCode>
                <c:ptCount val="7"/>
                <c:pt idx="0">
                  <c:v>2004</c:v>
                </c:pt>
                <c:pt idx="1">
                  <c:v>2008</c:v>
                </c:pt>
                <c:pt idx="2">
                  <c:v>2013</c:v>
                </c:pt>
                <c:pt idx="4">
                  <c:v>2004</c:v>
                </c:pt>
                <c:pt idx="5">
                  <c:v>2008</c:v>
                </c:pt>
                <c:pt idx="6">
                  <c:v>2013</c:v>
                </c:pt>
              </c:numCache>
            </c:numRef>
          </c:cat>
          <c:val>
            <c:numRef>
              <c:f>[3]t_bn_inc_rel!$D$3:$D$9</c:f>
              <c:numCache>
                <c:formatCode>General</c:formatCode>
                <c:ptCount val="7"/>
                <c:pt idx="0">
                  <c:v>0.61310155084013829</c:v>
                </c:pt>
                <c:pt idx="1">
                  <c:v>0.38273926781852635</c:v>
                </c:pt>
                <c:pt idx="2">
                  <c:v>0.28755578719861924</c:v>
                </c:pt>
                <c:pt idx="3">
                  <c:v>0</c:v>
                </c:pt>
                <c:pt idx="4">
                  <c:v>0.3827131986618042</c:v>
                </c:pt>
                <c:pt idx="5">
                  <c:v>0.18611288070678711</c:v>
                </c:pt>
                <c:pt idx="6">
                  <c:v>0.13887159526348114</c:v>
                </c:pt>
              </c:numCache>
            </c:numRef>
          </c:val>
          <c:extLst xmlns:c16r2="http://schemas.microsoft.com/office/drawing/2015/06/chart">
            <c:ext xmlns:c16="http://schemas.microsoft.com/office/drawing/2014/chart" uri="{C3380CC4-5D6E-409C-BE32-E72D297353CC}">
              <c16:uniqueId val="{00000001-5E52-4873-8344-20ACBCC7432C}"/>
            </c:ext>
          </c:extLst>
        </c:ser>
        <c:ser>
          <c:idx val="5"/>
          <c:order val="2"/>
          <c:tx>
            <c:v>10 % du haut</c:v>
          </c:tx>
          <c:spPr>
            <a:solidFill>
              <a:schemeClr val="accent6"/>
            </a:solidFill>
            <a:ln>
              <a:solidFill>
                <a:schemeClr val="accent6"/>
              </a:solidFill>
            </a:ln>
            <a:effectLst/>
          </c:spPr>
          <c:invertIfNegative val="0"/>
          <c:cat>
            <c:numRef>
              <c:f>[3]t_bn_inc_rel!$B$3:$B$9</c:f>
              <c:numCache>
                <c:formatCode>General</c:formatCode>
                <c:ptCount val="7"/>
                <c:pt idx="0">
                  <c:v>2004</c:v>
                </c:pt>
                <c:pt idx="1">
                  <c:v>2008</c:v>
                </c:pt>
                <c:pt idx="2">
                  <c:v>2013</c:v>
                </c:pt>
                <c:pt idx="4">
                  <c:v>2004</c:v>
                </c:pt>
                <c:pt idx="5">
                  <c:v>2008</c:v>
                </c:pt>
                <c:pt idx="6">
                  <c:v>2013</c:v>
                </c:pt>
              </c:numCache>
            </c:numRef>
          </c:cat>
          <c:val>
            <c:numRef>
              <c:f>[3]t_bn_inc_rel!$E$3:$E$9</c:f>
              <c:numCache>
                <c:formatCode>General</c:formatCode>
                <c:ptCount val="7"/>
                <c:pt idx="0">
                  <c:v>0.58027213012846268</c:v>
                </c:pt>
                <c:pt idx="1">
                  <c:v>0.27770976429018901</c:v>
                </c:pt>
                <c:pt idx="2">
                  <c:v>0.15893313677544221</c:v>
                </c:pt>
                <c:pt idx="3">
                  <c:v>0</c:v>
                </c:pt>
                <c:pt idx="4">
                  <c:v>0.54970294237136841</c:v>
                </c:pt>
                <c:pt idx="5">
                  <c:v>0.10043217241764069</c:v>
                </c:pt>
                <c:pt idx="6">
                  <c:v>7.0002861320972443E-2</c:v>
                </c:pt>
              </c:numCache>
            </c:numRef>
          </c:val>
          <c:extLst xmlns:c16r2="http://schemas.microsoft.com/office/drawing/2015/06/chart">
            <c:ext xmlns:c16="http://schemas.microsoft.com/office/drawing/2014/chart" uri="{C3380CC4-5D6E-409C-BE32-E72D297353CC}">
              <c16:uniqueId val="{00000002-5E52-4873-8344-20ACBCC7432C}"/>
            </c:ext>
          </c:extLst>
        </c:ser>
        <c:dLbls>
          <c:showLegendKey val="0"/>
          <c:showVal val="0"/>
          <c:showCatName val="0"/>
          <c:showSerName val="0"/>
          <c:showPercent val="0"/>
          <c:showBubbleSize val="0"/>
        </c:dLbls>
        <c:gapWidth val="219"/>
        <c:axId val="-371685952"/>
        <c:axId val="-371678880"/>
      </c:barChart>
      <c:catAx>
        <c:axId val="-3716859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1678880"/>
        <c:crosses val="autoZero"/>
        <c:auto val="1"/>
        <c:lblAlgn val="ctr"/>
        <c:lblOffset val="100"/>
        <c:noMultiLvlLbl val="0"/>
      </c:catAx>
      <c:valAx>
        <c:axId val="-371678880"/>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1685952"/>
        <c:crosses val="autoZero"/>
        <c:crossBetween val="between"/>
      </c:valAx>
      <c:spPr>
        <a:noFill/>
        <a:ln>
          <a:solidFill>
            <a:sysClr val="windowText" lastClr="000000"/>
          </a:solidFill>
        </a:ln>
        <a:effectLst/>
      </c:spPr>
    </c:plotArea>
    <c:legend>
      <c:legendPos val="b"/>
      <c:layout>
        <c:manualLayout>
          <c:xMode val="edge"/>
          <c:yMode val="edge"/>
          <c:x val="0.525799096859635"/>
          <c:y val="0.123658669130861"/>
          <c:w val="0.44825060826386298"/>
          <c:h val="7.6406549843741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Graphique 12.12 - Résultats d'élections en Indonésie, 1971-2019</a:t>
            </a:r>
          </a:p>
        </c:rich>
      </c:tx>
      <c:layout/>
      <c:overlay val="0"/>
      <c:spPr>
        <a:noFill/>
        <a:ln>
          <a:noFill/>
        </a:ln>
        <a:effectLst/>
      </c:spPr>
    </c:title>
    <c:autoTitleDeleted val="0"/>
    <c:plotArea>
      <c:layout>
        <c:manualLayout>
          <c:layoutTarget val="inner"/>
          <c:xMode val="edge"/>
          <c:yMode val="edge"/>
          <c:x val="4.6578204834732698E-2"/>
          <c:y val="8.6068783643340502E-2"/>
          <c:w val="0.91714060261751396"/>
          <c:h val="0.69406861570715706"/>
        </c:manualLayout>
      </c:layout>
      <c:scatterChart>
        <c:scatterStyle val="lineMarker"/>
        <c:varyColors val="0"/>
        <c:ser>
          <c:idx val="1"/>
          <c:order val="0"/>
          <c:tx>
            <c:v>Golkar</c:v>
          </c:tx>
          <c:spPr>
            <a:ln w="38100" cap="rnd">
              <a:solidFill>
                <a:schemeClr val="accent4"/>
              </a:solidFill>
              <a:round/>
            </a:ln>
            <a:effectLst/>
          </c:spPr>
          <c:marker>
            <c:symbol val="circle"/>
            <c:size val="10"/>
            <c:spPr>
              <a:solidFill>
                <a:schemeClr val="accent4"/>
              </a:solidFill>
              <a:ln w="9525">
                <a:solidFill>
                  <a:schemeClr val="accent4"/>
                </a:solid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[4]r_elec!$C$2:$C$11</c:f>
              <c:numCache>
                <c:formatCode>General</c:formatCode>
                <c:ptCount val="10"/>
                <c:pt idx="0">
                  <c:v>0.62109999999999999</c:v>
                </c:pt>
                <c:pt idx="1">
                  <c:v>0.64340000000000008</c:v>
                </c:pt>
                <c:pt idx="2">
                  <c:v>0.73159999999999992</c:v>
                </c:pt>
                <c:pt idx="3">
                  <c:v>0.68099999999999994</c:v>
                </c:pt>
                <c:pt idx="4">
                  <c:v>0.7451000000000001</c:v>
                </c:pt>
                <c:pt idx="5">
                  <c:v>0.22440000000000002</c:v>
                </c:pt>
                <c:pt idx="6">
                  <c:v>0.21579999999999999</c:v>
                </c:pt>
                <c:pt idx="7">
                  <c:v>0.14449999999999999</c:v>
                </c:pt>
                <c:pt idx="8">
                  <c:v>0.14749999999999999</c:v>
                </c:pt>
                <c:pt idx="9">
                  <c:v>0.1231</c:v>
                </c:pt>
              </c:numCache>
            </c:numRef>
          </c:yVal>
          <c:smooth val="0"/>
          <c:extLst xmlns:c16r2="http://schemas.microsoft.com/office/drawing/2015/06/chart">
            <c:ext xmlns:c16="http://schemas.microsoft.com/office/drawing/2014/chart" uri="{C3380CC4-5D6E-409C-BE32-E72D297353CC}">
              <c16:uniqueId val="{00000001-1E37-4088-A7D2-7F7BD6E1F38A}"/>
            </c:ext>
          </c:extLst>
        </c:ser>
        <c:ser>
          <c:idx val="3"/>
          <c:order val="1"/>
          <c:tx>
            <c:v>PDI / PDI-P</c:v>
          </c:tx>
          <c:spPr>
            <a:ln w="38100" cap="rnd">
              <a:solidFill>
                <a:srgbClr val="FF0000"/>
              </a:solidFill>
              <a:round/>
            </a:ln>
            <a:effectLst/>
          </c:spPr>
          <c:marker>
            <c:symbol val="circle"/>
            <c:size val="10"/>
            <c:spPr>
              <a:solidFill>
                <a:schemeClr val="bg1"/>
              </a:solidFill>
              <a:ln w="9525">
                <a:solidFill>
                  <a:srgbClr val="FF0000"/>
                </a:solid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[4]r_elec!$I$2:$I$11</c:f>
              <c:numCache>
                <c:formatCode>General</c:formatCode>
                <c:ptCount val="10"/>
                <c:pt idx="0">
                  <c:v>8.5999999999999938E-2</c:v>
                </c:pt>
                <c:pt idx="1">
                  <c:v>7.8799999999999953E-2</c:v>
                </c:pt>
                <c:pt idx="2">
                  <c:v>0.10870000000000005</c:v>
                </c:pt>
                <c:pt idx="3">
                  <c:v>0.1489</c:v>
                </c:pt>
                <c:pt idx="4">
                  <c:v>3.0600000000000023E-2</c:v>
                </c:pt>
                <c:pt idx="5">
                  <c:v>0.33740000000000003</c:v>
                </c:pt>
                <c:pt idx="6">
                  <c:v>0.18530000000000002</c:v>
                </c:pt>
                <c:pt idx="7">
                  <c:v>0.14029999999999998</c:v>
                </c:pt>
                <c:pt idx="8">
                  <c:v>0.1895</c:v>
                </c:pt>
                <c:pt idx="9">
                  <c:v>0.19329999999999997</c:v>
                </c:pt>
              </c:numCache>
            </c:numRef>
          </c:yVal>
          <c:smooth val="0"/>
          <c:extLst xmlns:c16r2="http://schemas.microsoft.com/office/drawing/2015/06/chart">
            <c:ext xmlns:c16="http://schemas.microsoft.com/office/drawing/2014/chart" uri="{C3380CC4-5D6E-409C-BE32-E72D297353CC}">
              <c16:uniqueId val="{00000009-1E37-4088-A7D2-7F7BD6E1F38A}"/>
            </c:ext>
          </c:extLst>
        </c:ser>
        <c:ser>
          <c:idx val="6"/>
          <c:order val="2"/>
          <c:tx>
            <c:v>Partis islamiques</c:v>
          </c:tx>
          <c:spPr>
            <a:ln w="38100" cap="rnd">
              <a:solidFill>
                <a:schemeClr val="accent6"/>
              </a:solidFill>
              <a:round/>
            </a:ln>
            <a:effectLst/>
          </c:spPr>
          <c:marker>
            <c:symbol val="square"/>
            <c:size val="9"/>
            <c:spPr>
              <a:solidFill>
                <a:schemeClr val="accent6"/>
              </a:solidFill>
              <a:ln w="9525">
                <a:solidFill>
                  <a:schemeClr val="accent6"/>
                </a:solidFill>
              </a:ln>
              <a:effectLst/>
            </c:spPr>
          </c:marker>
          <c:dPt>
            <c:idx val="9"/>
            <c:bubble3D val="0"/>
            <c:extLst xmlns:c16r2="http://schemas.microsoft.com/office/drawing/2015/06/chart">
              <c:ext xmlns:c16="http://schemas.microsoft.com/office/drawing/2014/chart" uri="{C3380CC4-5D6E-409C-BE32-E72D297353CC}">
                <c16:uniqueId val="{00000003-1E37-4088-A7D2-7F7BD6E1F38A}"/>
              </c:ext>
            </c:extLst>
          </c:dPt>
          <c:dPt>
            <c:idx val="10"/>
            <c:bubble3D val="0"/>
            <c:extLst xmlns:c16r2="http://schemas.microsoft.com/office/drawing/2015/06/chart">
              <c:ext xmlns:c16="http://schemas.microsoft.com/office/drawing/2014/chart" uri="{C3380CC4-5D6E-409C-BE32-E72D297353CC}">
                <c16:uniqueId val="{00000004-1E37-4088-A7D2-7F7BD6E1F38A}"/>
              </c:ext>
            </c:extLst>
          </c:dPt>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[4]r_elec!$E$2:$E$11</c:f>
              <c:numCache>
                <c:formatCode>General</c:formatCode>
                <c:ptCount val="10"/>
                <c:pt idx="0">
                  <c:v>0.29289999999999999</c:v>
                </c:pt>
                <c:pt idx="1">
                  <c:v>0.27779999999999999</c:v>
                </c:pt>
                <c:pt idx="2">
                  <c:v>0.15970000000000001</c:v>
                </c:pt>
                <c:pt idx="3">
                  <c:v>0.17010000000000003</c:v>
                </c:pt>
                <c:pt idx="4">
                  <c:v>0.2243</c:v>
                </c:pt>
                <c:pt idx="5">
                  <c:v>0.32380000000000003</c:v>
                </c:pt>
                <c:pt idx="6">
                  <c:v>0.37559999999999993</c:v>
                </c:pt>
                <c:pt idx="7">
                  <c:v>0.28620000000000001</c:v>
                </c:pt>
                <c:pt idx="8">
                  <c:v>0.31409999999999999</c:v>
                </c:pt>
                <c:pt idx="9">
                  <c:v>0.30049999999999999</c:v>
                </c:pt>
              </c:numCache>
            </c:numRef>
          </c:yVal>
          <c:smooth val="0"/>
          <c:extLst xmlns:c16r2="http://schemas.microsoft.com/office/drawing/2015/06/chart">
            <c:ext xmlns:c16="http://schemas.microsoft.com/office/drawing/2014/chart" uri="{C3380CC4-5D6E-409C-BE32-E72D297353CC}">
              <c16:uniqueId val="{00000005-1E37-4088-A7D2-7F7BD6E1F38A}"/>
            </c:ext>
          </c:extLst>
        </c:ser>
        <c:ser>
          <c:idx val="2"/>
          <c:order val="3"/>
          <c:tx>
            <c:v>PD</c:v>
          </c:tx>
          <c:spPr>
            <a:ln w="38100" cap="rnd">
              <a:solidFill>
                <a:schemeClr val="accent1"/>
              </a:solidFill>
              <a:round/>
            </a:ln>
            <a:effectLst/>
          </c:spPr>
          <c:marker>
            <c:symbol val="square"/>
            <c:size val="9"/>
            <c:spPr>
              <a:solidFill>
                <a:schemeClr val="bg1"/>
              </a:solidFill>
              <a:ln w="9525">
                <a:solidFill>
                  <a:schemeClr val="accent1"/>
                </a:solid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[4]r_elec!$H$2:$H$11</c:f>
              <c:numCache>
                <c:formatCode>General</c:formatCode>
                <c:ptCount val="10"/>
                <c:pt idx="6">
                  <c:v>7.4499999999999997E-2</c:v>
                </c:pt>
                <c:pt idx="7">
                  <c:v>0.20850000000000002</c:v>
                </c:pt>
                <c:pt idx="8">
                  <c:v>0.10189999999999999</c:v>
                </c:pt>
                <c:pt idx="9">
                  <c:v>7.7699999999999991E-2</c:v>
                </c:pt>
              </c:numCache>
            </c:numRef>
          </c:yVal>
          <c:smooth val="0"/>
          <c:extLst xmlns:c16r2="http://schemas.microsoft.com/office/drawing/2015/06/chart">
            <c:ext xmlns:c16="http://schemas.microsoft.com/office/drawing/2014/chart" uri="{C3380CC4-5D6E-409C-BE32-E72D297353CC}">
              <c16:uniqueId val="{00000008-1E37-4088-A7D2-7F7BD6E1F38A}"/>
            </c:ext>
          </c:extLst>
        </c:ser>
        <c:ser>
          <c:idx val="0"/>
          <c:order val="4"/>
          <c:tx>
            <c:v>Gerindra</c:v>
          </c:tx>
          <c:spPr>
            <a:ln w="38100" cap="rnd">
              <a:solidFill>
                <a:schemeClr val="accent2">
                  <a:lumMod val="50000"/>
                </a:schemeClr>
              </a:solidFill>
              <a:round/>
            </a:ln>
            <a:effectLst/>
          </c:spPr>
          <c:marker>
            <c:symbol val="triangle"/>
            <c:size val="11"/>
            <c:spPr>
              <a:solidFill>
                <a:schemeClr val="bg1"/>
              </a:solidFill>
              <a:ln w="9525">
                <a:solidFill>
                  <a:schemeClr val="accent2">
                    <a:lumMod val="50000"/>
                  </a:schemeClr>
                </a:solid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[4]r_elec!$B$2:$B$11</c:f>
              <c:numCache>
                <c:formatCode>General</c:formatCode>
                <c:ptCount val="10"/>
                <c:pt idx="7">
                  <c:v>4.4600000000000001E-2</c:v>
                </c:pt>
                <c:pt idx="8">
                  <c:v>0.11810000000000001</c:v>
                </c:pt>
                <c:pt idx="9">
                  <c:v>0.12570000000000001</c:v>
                </c:pt>
              </c:numCache>
            </c:numRef>
          </c:yVal>
          <c:smooth val="0"/>
          <c:extLst xmlns:c16r2="http://schemas.microsoft.com/office/drawing/2015/06/chart">
            <c:ext xmlns:c16="http://schemas.microsoft.com/office/drawing/2014/chart" uri="{C3380CC4-5D6E-409C-BE32-E72D297353CC}">
              <c16:uniqueId val="{00000000-1E37-4088-A7D2-7F7BD6E1F38A}"/>
            </c:ext>
          </c:extLst>
        </c:ser>
        <c:ser>
          <c:idx val="7"/>
          <c:order val="5"/>
          <c:tx>
            <c:v>NasDem</c:v>
          </c:tx>
          <c:spPr>
            <a:ln w="38100" cap="rnd">
              <a:solidFill>
                <a:schemeClr val="accent1">
                  <a:lumMod val="60000"/>
                  <a:lumOff val="40000"/>
                </a:schemeClr>
              </a:solidFill>
              <a:round/>
            </a:ln>
            <a:effectLst/>
          </c:spPr>
          <c:marker>
            <c:symbol val="triangle"/>
            <c:size val="11"/>
            <c:spPr>
              <a:solidFill>
                <a:schemeClr val="accent1">
                  <a:lumMod val="60000"/>
                  <a:lumOff val="40000"/>
                </a:schemeClr>
              </a:solidFill>
              <a:ln w="9525">
                <a:solidFill>
                  <a:schemeClr val="accent1">
                    <a:lumMod val="60000"/>
                    <a:lumOff val="40000"/>
                  </a:schemeClr>
                </a:solid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[4]r_elec!$F$2:$F$11</c:f>
              <c:numCache>
                <c:formatCode>General</c:formatCode>
                <c:ptCount val="10"/>
                <c:pt idx="8">
                  <c:v>6.7199999999999996E-2</c:v>
                </c:pt>
                <c:pt idx="9">
                  <c:v>9.0500000000000011E-2</c:v>
                </c:pt>
              </c:numCache>
            </c:numRef>
          </c:yVal>
          <c:smooth val="0"/>
          <c:extLst xmlns:c16r2="http://schemas.microsoft.com/office/drawing/2015/06/chart">
            <c:ext xmlns:c16="http://schemas.microsoft.com/office/drawing/2014/chart" uri="{C3380CC4-5D6E-409C-BE32-E72D297353CC}">
              <c16:uniqueId val="{00000006-1E37-4088-A7D2-7F7BD6E1F38A}"/>
            </c:ext>
          </c:extLst>
        </c:ser>
        <c:ser>
          <c:idx val="5"/>
          <c:order val="6"/>
          <c:tx>
            <c:v>Hanura</c:v>
          </c:tx>
          <c:spPr>
            <a:ln w="38100" cap="rnd">
              <a:solidFill>
                <a:schemeClr val="accent2"/>
              </a:solidFill>
              <a:round/>
            </a:ln>
            <a:effectLst/>
          </c:spPr>
          <c:marker>
            <c:symbol val="diamond"/>
            <c:size val="12"/>
            <c:spPr>
              <a:solidFill>
                <a:schemeClr val="accent2"/>
              </a:solidFill>
              <a:ln w="9525">
                <a:solidFill>
                  <a:schemeClr val="accent2"/>
                </a:solid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[4]r_elec!$D$2:$D$11</c:f>
              <c:numCache>
                <c:formatCode>General</c:formatCode>
                <c:ptCount val="10"/>
                <c:pt idx="7">
                  <c:v>3.7699999999999997E-2</c:v>
                </c:pt>
                <c:pt idx="8">
                  <c:v>5.2600000000000001E-2</c:v>
                </c:pt>
                <c:pt idx="9">
                  <c:v>1.54E-2</c:v>
                </c:pt>
              </c:numCache>
            </c:numRef>
          </c:yVal>
          <c:smooth val="0"/>
          <c:extLst xmlns:c16r2="http://schemas.microsoft.com/office/drawing/2015/06/chart">
            <c:ext xmlns:c16="http://schemas.microsoft.com/office/drawing/2014/chart" uri="{C3380CC4-5D6E-409C-BE32-E72D297353CC}">
              <c16:uniqueId val="{00000002-1E37-4088-A7D2-7F7BD6E1F38A}"/>
            </c:ext>
          </c:extLst>
        </c:ser>
        <c:dLbls>
          <c:showLegendKey val="0"/>
          <c:showVal val="0"/>
          <c:showCatName val="0"/>
          <c:showSerName val="0"/>
          <c:showPercent val="0"/>
          <c:showBubbleSize val="0"/>
        </c:dLbls>
        <c:axId val="-371684864"/>
        <c:axId val="-371689216"/>
        <c:extLst xmlns:c16r2="http://schemas.microsoft.com/office/drawing/2015/06/chart">
          <c:ext xmlns:c15="http://schemas.microsoft.com/office/drawing/2012/chart" uri="{02D57815-91ED-43cb-92C2-25804820EDAC}">
            <c15:filteredScatterSeries>
              <c15:ser>
                <c:idx val="4"/>
                <c:order val="7"/>
                <c:tx>
                  <c:strRef>
                    <c:extLst xmlns:c16r2="http://schemas.microsoft.com/office/drawing/2015/06/chart">
                      <c:ext uri="{02D57815-91ED-43cb-92C2-25804820EDAC}">
                        <c15:formulaRef>
                          <c15:sqref>[4]r_elec!$G$1</c15:sqref>
                        </c15:formulaRef>
                      </c:ext>
                    </c:extLst>
                    <c:strCache>
                      <c:ptCount val="1"/>
                      <c:pt idx="0">
                        <c:v>Other</c:v>
                      </c:pt>
                    </c:strCache>
                  </c:strRef>
                </c:tx>
                <c:spPr>
                  <a:ln w="28575" cap="rnd">
                    <a:solidFill>
                      <a:schemeClr val="accent5"/>
                    </a:solidFill>
                    <a:round/>
                  </a:ln>
                  <a:effectLst/>
                </c:spPr>
                <c:marker>
                  <c:symbol val="circle"/>
                  <c:size val="7"/>
                  <c:spPr>
                    <a:solidFill>
                      <a:schemeClr val="accent5"/>
                    </a:solidFill>
                    <a:ln w="9525">
                      <a:noFill/>
                    </a:ln>
                    <a:effectLst/>
                  </c:spPr>
                </c:marker>
                <c:xVal>
                  <c:numRef>
                    <c:extLst xmlns:c16r2="http://schemas.microsoft.com/office/drawing/2015/06/chart">
                      <c:ext uri="{02D57815-91ED-43cb-92C2-25804820EDAC}">
                        <c15:formulaRef>
                          <c15:sqref>[4]r_elec!$A$2:$A$11</c15:sqref>
                        </c15:formulaRef>
                      </c:ext>
                    </c:extLst>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extLst xmlns:c16r2="http://schemas.microsoft.com/office/drawing/2015/06/chart">
                      <c:ext uri="{02D57815-91ED-43cb-92C2-25804820EDAC}">
                        <c15:formulaRef>
                          <c15:sqref>[4]r_elec!$G$2:$G$11</c15:sqref>
                        </c15:formulaRef>
                      </c:ext>
                    </c:extLst>
                    <c:numCache>
                      <c:formatCode>General</c:formatCode>
                      <c:ptCount val="10"/>
                      <c:pt idx="5">
                        <c:v>0.11439999999999995</c:v>
                      </c:pt>
                      <c:pt idx="6">
                        <c:v>0.14880000000000002</c:v>
                      </c:pt>
                      <c:pt idx="7">
                        <c:v>0.13820000000000018</c:v>
                      </c:pt>
                      <c:pt idx="8">
                        <c:v>9.0999999999998235E-3</c:v>
                      </c:pt>
                      <c:pt idx="9">
                        <c:v>7.3799999999999949E-2</c:v>
                      </c:pt>
                    </c:numCache>
                  </c:numRef>
                </c:yVal>
                <c:smooth val="0"/>
                <c:extLst xmlns:c16r2="http://schemas.microsoft.com/office/drawing/2015/06/chart">
                  <c:ext xmlns:c16="http://schemas.microsoft.com/office/drawing/2014/chart" uri="{C3380CC4-5D6E-409C-BE32-E72D297353CC}">
                    <c16:uniqueId val="{00000007-1E37-4088-A7D2-7F7BD6E1F38A}"/>
                  </c:ext>
                </c:extLst>
              </c15:ser>
            </c15:filteredScatterSeries>
          </c:ext>
        </c:extLst>
      </c:scatterChart>
      <c:valAx>
        <c:axId val="-371684864"/>
        <c:scaling>
          <c:orientation val="minMax"/>
          <c:max val="2020"/>
          <c:min val="197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fr-FR"/>
          </a:p>
        </c:txPr>
        <c:crossAx val="-371689216"/>
        <c:crosses val="autoZero"/>
        <c:crossBetween val="midCat"/>
        <c:majorUnit val="5"/>
      </c:valAx>
      <c:valAx>
        <c:axId val="-371689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371684864"/>
        <c:crosses val="autoZero"/>
        <c:crossBetween val="midCat"/>
      </c:valAx>
      <c:spPr>
        <a:noFill/>
        <a:ln>
          <a:solidFill>
            <a:schemeClr val="tx1">
              <a:lumMod val="95000"/>
              <a:lumOff val="5000"/>
            </a:schemeClr>
          </a:solidFill>
        </a:ln>
        <a:effectLst/>
      </c:spPr>
    </c:plotArea>
    <c:legend>
      <c:legendPos val="b"/>
      <c:layout>
        <c:manualLayout>
          <c:xMode val="edge"/>
          <c:yMode val="edge"/>
          <c:x val="0.54455173241942201"/>
          <c:y val="0.109592099639038"/>
          <c:w val="0.40573823854847302"/>
          <c:h val="0.20399652441748301"/>
        </c:manualLayout>
      </c:layout>
      <c:overlay val="0"/>
      <c:spPr>
        <a:solidFill>
          <a:schemeClr val="bg1"/>
        </a:solidFill>
        <a:ln>
          <a:solidFill>
            <a:schemeClr val="tx1">
              <a:lumMod val="95000"/>
              <a:lumOff val="5000"/>
            </a:schemeClr>
          </a:solidFill>
        </a:ln>
        <a:effectLst/>
      </c:spPr>
      <c:txPr>
        <a:bodyPr rot="0" vert="horz"/>
        <a:lstStyle/>
        <a:p>
          <a:pPr>
            <a:defRPr/>
          </a:pPr>
          <a:endParaRPr lang="fr-FR"/>
        </a:p>
      </c:txPr>
    </c:legend>
    <c:plotVisOnly val="1"/>
    <c:dispBlanksAs val="gap"/>
    <c:showDLblsOverMax val="0"/>
    <c:extLst xmlns:c16r2="http://schemas.microsoft.com/office/drawing/2015/06/chart"/>
  </c:chart>
  <c:spPr>
    <a:ln>
      <a:noFill/>
    </a:ln>
  </c:spPr>
  <c:txPr>
    <a:bodyPr/>
    <a:lstStyle/>
    <a:p>
      <a:pPr>
        <a:defRPr sz="1400">
          <a:latin typeface="Arial" panose="020B0604020202020204" pitchFamily="34" charset="0"/>
          <a:cs typeface="Arial" panose="020B0604020202020204" pitchFamily="34" charset="0"/>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solidFill>
                <a:latin typeface="Arial" panose="020B0604020202020204" pitchFamily="34" charset="0"/>
                <a:ea typeface="+mn-ea"/>
                <a:cs typeface="Arial" panose="020B0604020202020204" pitchFamily="34" charset="0"/>
              </a:defRPr>
            </a:pPr>
            <a:r>
              <a:rPr lang="en-US"/>
              <a:t>Graphique 12.13 - Vote PDI-P / NasDem par appartenance religieuse en Indonésie, 1999-2014</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3578613085373797E-2"/>
          <c:y val="0.113356296052606"/>
          <c:w val="0.92140094588996302"/>
          <c:h val="0.67722846055974595"/>
        </c:manualLayout>
      </c:layout>
      <c:barChart>
        <c:barDir val="col"/>
        <c:grouping val="clustered"/>
        <c:varyColors val="0"/>
        <c:ser>
          <c:idx val="0"/>
          <c:order val="0"/>
          <c:tx>
            <c:v>Musulmans pratiquants</c:v>
          </c:tx>
          <c:spPr>
            <a:solidFill>
              <a:schemeClr val="accent1"/>
            </a:solidFill>
            <a:ln>
              <a:solidFill>
                <a:schemeClr val="accent1"/>
              </a:solidFill>
            </a:ln>
            <a:effectLst/>
          </c:spPr>
          <c:invertIfNegative val="0"/>
          <c:cat>
            <c:numRef>
              <c:f>[4]t_rel_lsec!$B$1:$E$1</c:f>
              <c:numCache>
                <c:formatCode>General</c:formatCode>
                <c:ptCount val="4"/>
                <c:pt idx="0">
                  <c:v>1999</c:v>
                </c:pt>
                <c:pt idx="1">
                  <c:v>2004</c:v>
                </c:pt>
                <c:pt idx="2">
                  <c:v>2009</c:v>
                </c:pt>
                <c:pt idx="3">
                  <c:v>2014</c:v>
                </c:pt>
              </c:numCache>
            </c:numRef>
          </c:cat>
          <c:val>
            <c:numRef>
              <c:f>[4]t_rel_lsec!$B$2:$E$2</c:f>
              <c:numCache>
                <c:formatCode>General</c:formatCode>
                <c:ptCount val="4"/>
                <c:pt idx="0">
                  <c:v>0.26316134510497108</c:v>
                </c:pt>
                <c:pt idx="1">
                  <c:v>0.13181648346385877</c:v>
                </c:pt>
                <c:pt idx="2">
                  <c:v>0.11269306183018117</c:v>
                </c:pt>
                <c:pt idx="3">
                  <c:v>0.22433913080966406</c:v>
                </c:pt>
              </c:numCache>
            </c:numRef>
          </c:val>
          <c:extLst xmlns:c16r2="http://schemas.microsoft.com/office/drawing/2015/06/chart">
            <c:ext xmlns:c16="http://schemas.microsoft.com/office/drawing/2014/chart" uri="{C3380CC4-5D6E-409C-BE32-E72D297353CC}">
              <c16:uniqueId val="{00000000-F4C4-413C-B642-C626F827000C}"/>
            </c:ext>
          </c:extLst>
        </c:ser>
        <c:ser>
          <c:idx val="1"/>
          <c:order val="1"/>
          <c:tx>
            <c:v>Musulmans non-pratiquants</c:v>
          </c:tx>
          <c:spPr>
            <a:solidFill>
              <a:srgbClr val="FF0000"/>
            </a:solidFill>
            <a:ln>
              <a:solidFill>
                <a:srgbClr val="FF0000"/>
              </a:solidFill>
            </a:ln>
            <a:effectLst/>
          </c:spPr>
          <c:invertIfNegative val="0"/>
          <c:cat>
            <c:numRef>
              <c:f>[4]t_rel_lsec!$B$1:$E$1</c:f>
              <c:numCache>
                <c:formatCode>General</c:formatCode>
                <c:ptCount val="4"/>
                <c:pt idx="0">
                  <c:v>1999</c:v>
                </c:pt>
                <c:pt idx="1">
                  <c:v>2004</c:v>
                </c:pt>
                <c:pt idx="2">
                  <c:v>2009</c:v>
                </c:pt>
                <c:pt idx="3">
                  <c:v>2014</c:v>
                </c:pt>
              </c:numCache>
            </c:numRef>
          </c:cat>
          <c:val>
            <c:numRef>
              <c:f>[4]t_rel_lsec!$B$3:$E$3</c:f>
              <c:numCache>
                <c:formatCode>General</c:formatCode>
                <c:ptCount val="4"/>
                <c:pt idx="0">
                  <c:v>0.50765064501872614</c:v>
                </c:pt>
                <c:pt idx="1">
                  <c:v>0.20629016151772944</c:v>
                </c:pt>
                <c:pt idx="2">
                  <c:v>0.14049376954248202</c:v>
                </c:pt>
                <c:pt idx="3">
                  <c:v>0.24394325998005781</c:v>
                </c:pt>
              </c:numCache>
            </c:numRef>
          </c:val>
          <c:extLst xmlns:c16r2="http://schemas.microsoft.com/office/drawing/2015/06/chart">
            <c:ext xmlns:c16="http://schemas.microsoft.com/office/drawing/2014/chart" uri="{C3380CC4-5D6E-409C-BE32-E72D297353CC}">
              <c16:uniqueId val="{00000001-F4C4-413C-B642-C626F827000C}"/>
            </c:ext>
          </c:extLst>
        </c:ser>
        <c:ser>
          <c:idx val="2"/>
          <c:order val="2"/>
          <c:tx>
            <c:v>Non-musulmans</c:v>
          </c:tx>
          <c:spPr>
            <a:solidFill>
              <a:schemeClr val="accent6"/>
            </a:solidFill>
            <a:ln>
              <a:noFill/>
            </a:ln>
            <a:effectLst/>
          </c:spPr>
          <c:invertIfNegative val="0"/>
          <c:cat>
            <c:numRef>
              <c:f>[4]t_rel_lsec!$B$1:$E$1</c:f>
              <c:numCache>
                <c:formatCode>General</c:formatCode>
                <c:ptCount val="4"/>
                <c:pt idx="0">
                  <c:v>1999</c:v>
                </c:pt>
                <c:pt idx="1">
                  <c:v>2004</c:v>
                </c:pt>
                <c:pt idx="2">
                  <c:v>2009</c:v>
                </c:pt>
                <c:pt idx="3">
                  <c:v>2014</c:v>
                </c:pt>
              </c:numCache>
            </c:numRef>
          </c:cat>
          <c:val>
            <c:numRef>
              <c:f>[4]t_rel_lsec!$B$4:$E$4</c:f>
              <c:numCache>
                <c:formatCode>General</c:formatCode>
                <c:ptCount val="4"/>
                <c:pt idx="0">
                  <c:v>0.53341078006269593</c:v>
                </c:pt>
                <c:pt idx="1">
                  <c:v>0.31521873827234848</c:v>
                </c:pt>
                <c:pt idx="2">
                  <c:v>0.23654346647068877</c:v>
                </c:pt>
                <c:pt idx="3">
                  <c:v>0.50821479985050089</c:v>
                </c:pt>
              </c:numCache>
            </c:numRef>
          </c:val>
          <c:extLst xmlns:c16r2="http://schemas.microsoft.com/office/drawing/2015/06/chart">
            <c:ext xmlns:c16="http://schemas.microsoft.com/office/drawing/2014/chart" uri="{C3380CC4-5D6E-409C-BE32-E72D297353CC}">
              <c16:uniqueId val="{00000002-F4C4-413C-B642-C626F827000C}"/>
            </c:ext>
          </c:extLst>
        </c:ser>
        <c:dLbls>
          <c:showLegendKey val="0"/>
          <c:showVal val="0"/>
          <c:showCatName val="0"/>
          <c:showSerName val="0"/>
          <c:showPercent val="0"/>
          <c:showBubbleSize val="0"/>
        </c:dLbls>
        <c:gapWidth val="219"/>
        <c:overlap val="-27"/>
        <c:axId val="-371684320"/>
        <c:axId val="-371682144"/>
      </c:barChart>
      <c:catAx>
        <c:axId val="-3716843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71682144"/>
        <c:crosses val="autoZero"/>
        <c:auto val="1"/>
        <c:lblAlgn val="ctr"/>
        <c:lblOffset val="100"/>
        <c:noMultiLvlLbl val="0"/>
      </c:catAx>
      <c:valAx>
        <c:axId val="-371682144"/>
        <c:scaling>
          <c:orientation val="minMax"/>
          <c:max val="0.7"/>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71684320"/>
        <c:crosses val="autoZero"/>
        <c:crossBetween val="between"/>
      </c:valAx>
      <c:spPr>
        <a:noFill/>
        <a:ln>
          <a:solidFill>
            <a:schemeClr val="tx1"/>
          </a:solidFill>
        </a:ln>
        <a:effectLst/>
      </c:spPr>
    </c:plotArea>
    <c:legend>
      <c:legendPos val="b"/>
      <c:layout>
        <c:manualLayout>
          <c:xMode val="edge"/>
          <c:yMode val="edge"/>
          <c:x val="7.96382532485789E-2"/>
          <c:y val="0.119602670968543"/>
          <c:w val="0.88722920430149199"/>
          <c:h val="9.93884095079927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i="0" u="none" strike="noStrike" baseline="0">
                <a:effectLst/>
              </a:rPr>
              <a:t>Graphique 12.14 - Le clivage religieux en Indonésie, 1999-2014</a:t>
            </a:r>
            <a:endParaRPr lang="en-US" sz="1600" b="1"/>
          </a:p>
        </c:rich>
      </c:tx>
      <c:layout/>
      <c:overlay val="0"/>
      <c:spPr>
        <a:noFill/>
        <a:ln>
          <a:noFill/>
        </a:ln>
        <a:effectLst/>
      </c:spPr>
    </c:title>
    <c:autoTitleDeleted val="0"/>
    <c:plotArea>
      <c:layout>
        <c:manualLayout>
          <c:layoutTarget val="inner"/>
          <c:xMode val="edge"/>
          <c:yMode val="edge"/>
          <c:x val="4.1029922264443602E-2"/>
          <c:y val="8.7909158284597402E-2"/>
          <c:w val="0.92486092867341796"/>
          <c:h val="0.64202932029857496"/>
        </c:manualLayout>
      </c:layout>
      <c:scatterChart>
        <c:scatterStyle val="lineMarker"/>
        <c:varyColors val="0"/>
        <c:ser>
          <c:idx val="0"/>
          <c:order val="0"/>
          <c:tx>
            <c:v>Vote islamique parmi les musulmans pratiquants</c:v>
          </c:tx>
          <c:spPr>
            <a:ln w="38100" cap="rnd">
              <a:solidFill>
                <a:srgbClr val="FF0000"/>
              </a:solidFill>
              <a:round/>
            </a:ln>
            <a:effectLst/>
          </c:spPr>
          <c:marker>
            <c:symbol val="circle"/>
            <c:size val="10"/>
            <c:spPr>
              <a:solidFill>
                <a:srgbClr val="FF0000"/>
              </a:solidFill>
              <a:ln w="9525">
                <a:noFill/>
              </a:ln>
              <a:effectLst/>
            </c:spPr>
          </c:marker>
          <c:xVal>
            <c:numRef>
              <c:f>[4]t_FD4!$A$2:$A$5</c:f>
              <c:numCache>
                <c:formatCode>General</c:formatCode>
                <c:ptCount val="4"/>
                <c:pt idx="0">
                  <c:v>1999</c:v>
                </c:pt>
                <c:pt idx="1">
                  <c:v>2004</c:v>
                </c:pt>
                <c:pt idx="2">
                  <c:v>2009</c:v>
                </c:pt>
                <c:pt idx="3">
                  <c:v>2014</c:v>
                </c:pt>
              </c:numCache>
            </c:numRef>
          </c:xVal>
          <c:yVal>
            <c:numRef>
              <c:f>[4]t_FD4!$B$2:$B$5</c:f>
              <c:numCache>
                <c:formatCode>General</c:formatCode>
                <c:ptCount val="4"/>
                <c:pt idx="0">
                  <c:v>28.805065155029297</c:v>
                </c:pt>
                <c:pt idx="1">
                  <c:v>15.871496200561523</c:v>
                </c:pt>
                <c:pt idx="2">
                  <c:v>12.131186485290527</c:v>
                </c:pt>
                <c:pt idx="3">
                  <c:v>6.8685183525085449</c:v>
                </c:pt>
              </c:numCache>
            </c:numRef>
          </c:yVal>
          <c:smooth val="0"/>
          <c:extLst xmlns:c16r2="http://schemas.microsoft.com/office/drawing/2015/06/chart">
            <c:ext xmlns:c16="http://schemas.microsoft.com/office/drawing/2014/chart" uri="{C3380CC4-5D6E-409C-BE32-E72D297353CC}">
              <c16:uniqueId val="{00000006-9625-094B-BDF2-E321B49076CA}"/>
            </c:ext>
          </c:extLst>
        </c:ser>
        <c:ser>
          <c:idx val="1"/>
          <c:order val="1"/>
          <c:tx>
            <c:v>Vote Golkar / Gerindra / Hanura parmi les musulmans pratiquants</c:v>
          </c:tx>
          <c:spPr>
            <a:ln w="38100" cap="rnd">
              <a:solidFill>
                <a:schemeClr val="accent5"/>
              </a:solidFill>
              <a:round/>
            </a:ln>
            <a:effectLst/>
          </c:spPr>
          <c:marker>
            <c:symbol val="square"/>
            <c:size val="9"/>
            <c:spPr>
              <a:solidFill>
                <a:schemeClr val="accent5"/>
              </a:solidFill>
              <a:ln w="9525">
                <a:noFill/>
              </a:ln>
              <a:effectLst/>
            </c:spPr>
          </c:marker>
          <c:xVal>
            <c:numRef>
              <c:f>[4]t_FD4!$A$2:$A$5</c:f>
              <c:numCache>
                <c:formatCode>General</c:formatCode>
                <c:ptCount val="4"/>
                <c:pt idx="0">
                  <c:v>1999</c:v>
                </c:pt>
                <c:pt idx="1">
                  <c:v>2004</c:v>
                </c:pt>
                <c:pt idx="2">
                  <c:v>2009</c:v>
                </c:pt>
                <c:pt idx="3">
                  <c:v>2014</c:v>
                </c:pt>
              </c:numCache>
            </c:numRef>
          </c:xVal>
          <c:yVal>
            <c:numRef>
              <c:f>[4]t_FD4!$C$2:$C$5</c:f>
              <c:numCache>
                <c:formatCode>General</c:formatCode>
                <c:ptCount val="4"/>
                <c:pt idx="0">
                  <c:v>2.2477316856384277</c:v>
                </c:pt>
                <c:pt idx="1">
                  <c:v>4.3254594802856445</c:v>
                </c:pt>
                <c:pt idx="2">
                  <c:v>-1.0944892168045044</c:v>
                </c:pt>
                <c:pt idx="3">
                  <c:v>-7.2889938950538635E-2</c:v>
                </c:pt>
              </c:numCache>
            </c:numRef>
          </c:yVal>
          <c:smooth val="0"/>
          <c:extLst xmlns:c16r2="http://schemas.microsoft.com/office/drawing/2015/06/chart">
            <c:ext xmlns:c16="http://schemas.microsoft.com/office/drawing/2014/chart" uri="{C3380CC4-5D6E-409C-BE32-E72D297353CC}">
              <c16:uniqueId val="{00000008-9625-094B-BDF2-E321B49076CA}"/>
            </c:ext>
          </c:extLst>
        </c:ser>
        <c:ser>
          <c:idx val="2"/>
          <c:order val="2"/>
          <c:tx>
            <c:v>Vote PDI-P / NasDem parmi les musulmans pratiquants</c:v>
          </c:tx>
          <c:spPr>
            <a:ln w="38100" cap="rnd">
              <a:solidFill>
                <a:schemeClr val="accent6"/>
              </a:solidFill>
              <a:round/>
            </a:ln>
            <a:effectLst/>
          </c:spPr>
          <c:marker>
            <c:symbol val="triangle"/>
            <c:size val="11"/>
            <c:spPr>
              <a:solidFill>
                <a:schemeClr val="accent6"/>
              </a:solidFill>
              <a:ln w="9525">
                <a:noFill/>
              </a:ln>
              <a:effectLst/>
            </c:spPr>
          </c:marker>
          <c:xVal>
            <c:numRef>
              <c:f>[4]t_FD4!$A$2:$A$5</c:f>
              <c:numCache>
                <c:formatCode>General</c:formatCode>
                <c:ptCount val="4"/>
                <c:pt idx="0">
                  <c:v>1999</c:v>
                </c:pt>
                <c:pt idx="1">
                  <c:v>2004</c:v>
                </c:pt>
                <c:pt idx="2">
                  <c:v>2009</c:v>
                </c:pt>
                <c:pt idx="3">
                  <c:v>2014</c:v>
                </c:pt>
              </c:numCache>
            </c:numRef>
          </c:xVal>
          <c:yVal>
            <c:numRef>
              <c:f>[4]t_FD4!$D$2:$D$5</c:f>
              <c:numCache>
                <c:formatCode>General</c:formatCode>
                <c:ptCount val="4"/>
                <c:pt idx="0">
                  <c:v>-25.157144546508789</c:v>
                </c:pt>
                <c:pt idx="1">
                  <c:v>-11.221938133239746</c:v>
                </c:pt>
                <c:pt idx="2">
                  <c:v>-4.3456869125366211</c:v>
                </c:pt>
                <c:pt idx="3">
                  <c:v>-4.6197705268859863</c:v>
                </c:pt>
              </c:numCache>
            </c:numRef>
          </c:yVal>
          <c:smooth val="0"/>
          <c:extLst xmlns:c16r2="http://schemas.microsoft.com/office/drawing/2015/06/chart">
            <c:ext xmlns:c16="http://schemas.microsoft.com/office/drawing/2014/chart" uri="{C3380CC4-5D6E-409C-BE32-E72D297353CC}">
              <c16:uniqueId val="{0000000A-9625-094B-BDF2-E321B49076CA}"/>
            </c:ext>
          </c:extLst>
        </c:ser>
        <c:ser>
          <c:idx val="3"/>
          <c:order val="3"/>
          <c:tx>
            <c:v>Zero</c:v>
          </c:tx>
          <c:spPr>
            <a:ln w="28575" cap="rnd">
              <a:solidFill>
                <a:schemeClr val="tx1"/>
              </a:solidFill>
              <a:round/>
            </a:ln>
            <a:effectLst/>
          </c:spPr>
          <c:marker>
            <c:symbol val="none"/>
          </c:marker>
          <c:xVal>
            <c:numRef>
              <c:f>[4]t_FD4!$A$2:$A$5</c:f>
              <c:numCache>
                <c:formatCode>General</c:formatCode>
                <c:ptCount val="4"/>
                <c:pt idx="0">
                  <c:v>1999</c:v>
                </c:pt>
                <c:pt idx="1">
                  <c:v>2004</c:v>
                </c:pt>
                <c:pt idx="2">
                  <c:v>2009</c:v>
                </c:pt>
                <c:pt idx="3">
                  <c:v>2014</c:v>
                </c:pt>
              </c:numCache>
            </c:numRef>
          </c:xVal>
          <c:yVal>
            <c:numRef>
              <c:f>[4]t_FD4!$F$2:$F$5</c:f>
              <c:numCache>
                <c:formatCode>General</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C-9625-094B-BDF2-E321B49076CA}"/>
            </c:ext>
          </c:extLst>
        </c:ser>
        <c:dLbls>
          <c:showLegendKey val="0"/>
          <c:showVal val="0"/>
          <c:showCatName val="0"/>
          <c:showSerName val="0"/>
          <c:showPercent val="0"/>
          <c:showBubbleSize val="0"/>
        </c:dLbls>
        <c:axId val="-148574688"/>
        <c:axId val="-148583936"/>
      </c:scatterChart>
      <c:valAx>
        <c:axId val="-148574688"/>
        <c:scaling>
          <c:orientation val="minMax"/>
          <c:max val="2014"/>
          <c:min val="199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583936"/>
        <c:crossesAt val="-40"/>
        <c:crossBetween val="midCat"/>
        <c:majorUnit val="1"/>
      </c:valAx>
      <c:valAx>
        <c:axId val="-148583936"/>
        <c:scaling>
          <c:orientation val="minMax"/>
          <c:max val="4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574688"/>
        <c:crosses val="autoZero"/>
        <c:crossBetween val="midCat"/>
      </c:valAx>
      <c:spPr>
        <a:ln>
          <a:solidFill>
            <a:schemeClr val="tx1"/>
          </a:solidFill>
        </a:ln>
      </c:spPr>
    </c:plotArea>
    <c:legend>
      <c:legendPos val="b"/>
      <c:legendEntry>
        <c:idx val="3"/>
        <c:delete val="1"/>
      </c:legendEntry>
      <c:layout>
        <c:manualLayout>
          <c:xMode val="edge"/>
          <c:yMode val="edge"/>
          <c:x val="0.344699047691855"/>
          <c:y val="9.9582541481397696E-2"/>
          <c:w val="0.61652167686772497"/>
          <c:h val="0.187026483428096"/>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12.15 - Vote et revenu en Indonésie, 1999-2014</a:t>
            </a:r>
            <a:endParaRPr lang="en-US" sz="1680" b="1"/>
          </a:p>
        </c:rich>
      </c:tx>
      <c:layout/>
      <c:overlay val="0"/>
      <c:spPr>
        <a:noFill/>
        <a:ln>
          <a:noFill/>
        </a:ln>
        <a:effectLst/>
      </c:spPr>
    </c:title>
    <c:autoTitleDeleted val="0"/>
    <c:plotArea>
      <c:layout>
        <c:manualLayout>
          <c:layoutTarget val="inner"/>
          <c:xMode val="edge"/>
          <c:yMode val="edge"/>
          <c:x val="4.1029922264443602E-2"/>
          <c:y val="8.7909158284597402E-2"/>
          <c:w val="0.92486092867341796"/>
          <c:h val="0.62950638858507302"/>
        </c:manualLayout>
      </c:layout>
      <c:scatterChart>
        <c:scatterStyle val="lineMarker"/>
        <c:varyColors val="0"/>
        <c:ser>
          <c:idx val="0"/>
          <c:order val="0"/>
          <c:tx>
            <c:v>Vote islamique parmi les électeurs les plus aisés</c:v>
          </c:tx>
          <c:spPr>
            <a:ln w="38100" cap="rnd">
              <a:solidFill>
                <a:srgbClr val="FF0000"/>
              </a:solidFill>
              <a:round/>
            </a:ln>
            <a:effectLst/>
          </c:spPr>
          <c:marker>
            <c:symbol val="triangle"/>
            <c:size val="11"/>
            <c:spPr>
              <a:solidFill>
                <a:srgbClr val="FF0000"/>
              </a:solidFill>
              <a:ln w="9525">
                <a:noFill/>
              </a:ln>
              <a:effectLst/>
            </c:spPr>
          </c:marker>
          <c:xVal>
            <c:numRef>
              <c:f>[4]t_FD3!$A$2:$A$5</c:f>
              <c:numCache>
                <c:formatCode>General</c:formatCode>
                <c:ptCount val="4"/>
                <c:pt idx="0">
                  <c:v>1999</c:v>
                </c:pt>
                <c:pt idx="1">
                  <c:v>2004</c:v>
                </c:pt>
                <c:pt idx="2">
                  <c:v>2009</c:v>
                </c:pt>
                <c:pt idx="3">
                  <c:v>2014</c:v>
                </c:pt>
              </c:numCache>
            </c:numRef>
          </c:xVal>
          <c:yVal>
            <c:numRef>
              <c:f>[4]t_FD3!$B$2:$B$5</c:f>
              <c:numCache>
                <c:formatCode>General</c:formatCode>
                <c:ptCount val="4"/>
                <c:pt idx="0">
                  <c:v>13.568693161010742</c:v>
                </c:pt>
                <c:pt idx="1">
                  <c:v>1.9410066604614258</c:v>
                </c:pt>
                <c:pt idx="2">
                  <c:v>-0.65170150995254517</c:v>
                </c:pt>
                <c:pt idx="3">
                  <c:v>-4.3211917877197266</c:v>
                </c:pt>
              </c:numCache>
            </c:numRef>
          </c:yVal>
          <c:smooth val="0"/>
          <c:extLst xmlns:c16r2="http://schemas.microsoft.com/office/drawing/2015/06/chart">
            <c:ext xmlns:c16="http://schemas.microsoft.com/office/drawing/2014/chart" uri="{C3380CC4-5D6E-409C-BE32-E72D297353CC}">
              <c16:uniqueId val="{00000000-72E3-694E-A578-D4F6A79F1CBC}"/>
            </c:ext>
          </c:extLst>
        </c:ser>
        <c:ser>
          <c:idx val="1"/>
          <c:order val="1"/>
          <c:tx>
            <c:v>Vote Golkar / Gerindra / Hanura parmi les électeurs les plus aisés</c:v>
          </c:tx>
          <c:spPr>
            <a:ln w="38100" cap="rnd">
              <a:solidFill>
                <a:schemeClr val="accent5"/>
              </a:solidFill>
              <a:round/>
            </a:ln>
            <a:effectLst/>
          </c:spPr>
          <c:marker>
            <c:symbol val="square"/>
            <c:size val="9"/>
            <c:spPr>
              <a:solidFill>
                <a:schemeClr val="accent5"/>
              </a:solidFill>
              <a:ln w="9525">
                <a:noFill/>
              </a:ln>
              <a:effectLst/>
            </c:spPr>
          </c:marker>
          <c:xVal>
            <c:numRef>
              <c:f>[4]t_FD3!$A$2:$A$5</c:f>
              <c:numCache>
                <c:formatCode>General</c:formatCode>
                <c:ptCount val="4"/>
                <c:pt idx="0">
                  <c:v>1999</c:v>
                </c:pt>
                <c:pt idx="1">
                  <c:v>2004</c:v>
                </c:pt>
                <c:pt idx="2">
                  <c:v>2009</c:v>
                </c:pt>
                <c:pt idx="3">
                  <c:v>2014</c:v>
                </c:pt>
              </c:numCache>
            </c:numRef>
          </c:xVal>
          <c:yVal>
            <c:numRef>
              <c:f>[4]t_FD3!$C$2:$C$5</c:f>
              <c:numCache>
                <c:formatCode>General</c:formatCode>
                <c:ptCount val="4"/>
                <c:pt idx="0">
                  <c:v>-4.7521843910217285</c:v>
                </c:pt>
                <c:pt idx="1">
                  <c:v>-1.5150024890899658</c:v>
                </c:pt>
                <c:pt idx="2">
                  <c:v>0.95294648408889771</c:v>
                </c:pt>
                <c:pt idx="3">
                  <c:v>-0.16058117151260376</c:v>
                </c:pt>
              </c:numCache>
            </c:numRef>
          </c:yVal>
          <c:smooth val="0"/>
          <c:extLst xmlns:c16r2="http://schemas.microsoft.com/office/drawing/2015/06/chart">
            <c:ext xmlns:c16="http://schemas.microsoft.com/office/drawing/2014/chart" uri="{C3380CC4-5D6E-409C-BE32-E72D297353CC}">
              <c16:uniqueId val="{00000001-72E3-694E-A578-D4F6A79F1CBC}"/>
            </c:ext>
          </c:extLst>
        </c:ser>
        <c:ser>
          <c:idx val="2"/>
          <c:order val="2"/>
          <c:tx>
            <c:v>Vote PDI-P / NasDem parmi les électeurs les plus aisés</c:v>
          </c:tx>
          <c:spPr>
            <a:ln w="38100" cap="rnd">
              <a:solidFill>
                <a:schemeClr val="accent6"/>
              </a:solidFill>
              <a:round/>
            </a:ln>
            <a:effectLst/>
          </c:spPr>
          <c:marker>
            <c:symbol val="circle"/>
            <c:size val="9"/>
            <c:spPr>
              <a:solidFill>
                <a:schemeClr val="accent6"/>
              </a:solidFill>
              <a:ln w="9525">
                <a:noFill/>
              </a:ln>
              <a:effectLst/>
            </c:spPr>
          </c:marker>
          <c:xVal>
            <c:numRef>
              <c:f>[4]t_FD3!$A$2:$A$5</c:f>
              <c:numCache>
                <c:formatCode>General</c:formatCode>
                <c:ptCount val="4"/>
                <c:pt idx="0">
                  <c:v>1999</c:v>
                </c:pt>
                <c:pt idx="1">
                  <c:v>2004</c:v>
                </c:pt>
                <c:pt idx="2">
                  <c:v>2009</c:v>
                </c:pt>
                <c:pt idx="3">
                  <c:v>2014</c:v>
                </c:pt>
              </c:numCache>
            </c:numRef>
          </c:xVal>
          <c:yVal>
            <c:numRef>
              <c:f>[4]t_FD3!$D$2:$D$5</c:f>
              <c:numCache>
                <c:formatCode>General</c:formatCode>
                <c:ptCount val="4"/>
                <c:pt idx="0">
                  <c:v>-8.5340442657470703</c:v>
                </c:pt>
                <c:pt idx="1">
                  <c:v>-2.7011024951934814</c:v>
                </c:pt>
                <c:pt idx="2">
                  <c:v>-0.48975217342376709</c:v>
                </c:pt>
                <c:pt idx="3">
                  <c:v>1.739232063293457</c:v>
                </c:pt>
              </c:numCache>
            </c:numRef>
          </c:yVal>
          <c:smooth val="0"/>
          <c:extLst xmlns:c16r2="http://schemas.microsoft.com/office/drawing/2015/06/chart">
            <c:ext xmlns:c16="http://schemas.microsoft.com/office/drawing/2014/chart" uri="{C3380CC4-5D6E-409C-BE32-E72D297353CC}">
              <c16:uniqueId val="{00000002-72E3-694E-A578-D4F6A79F1CBC}"/>
            </c:ext>
          </c:extLst>
        </c:ser>
        <c:ser>
          <c:idx val="3"/>
          <c:order val="3"/>
          <c:tx>
            <c:v>Zero</c:v>
          </c:tx>
          <c:spPr>
            <a:ln w="28575" cap="rnd">
              <a:solidFill>
                <a:schemeClr val="tx1"/>
              </a:solidFill>
              <a:round/>
            </a:ln>
            <a:effectLst/>
          </c:spPr>
          <c:marker>
            <c:symbol val="none"/>
          </c:marker>
          <c:xVal>
            <c:numRef>
              <c:f>[4]t_FD3!$A$2:$A$5</c:f>
              <c:numCache>
                <c:formatCode>General</c:formatCode>
                <c:ptCount val="4"/>
                <c:pt idx="0">
                  <c:v>1999</c:v>
                </c:pt>
                <c:pt idx="1">
                  <c:v>2004</c:v>
                </c:pt>
                <c:pt idx="2">
                  <c:v>2009</c:v>
                </c:pt>
                <c:pt idx="3">
                  <c:v>2014</c:v>
                </c:pt>
              </c:numCache>
            </c:numRef>
          </c:xVal>
          <c:yVal>
            <c:numRef>
              <c:f>[4]t_FD3!$E$2:$E$5</c:f>
              <c:numCache>
                <c:formatCode>General</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3-72E3-694E-A578-D4F6A79F1CBC}"/>
            </c:ext>
          </c:extLst>
        </c:ser>
        <c:dLbls>
          <c:showLegendKey val="0"/>
          <c:showVal val="0"/>
          <c:showCatName val="0"/>
          <c:showSerName val="0"/>
          <c:showPercent val="0"/>
          <c:showBubbleSize val="0"/>
        </c:dLbls>
        <c:axId val="-587516592"/>
        <c:axId val="-587514416"/>
      </c:scatterChart>
      <c:valAx>
        <c:axId val="-587516592"/>
        <c:scaling>
          <c:orientation val="minMax"/>
          <c:max val="2014"/>
          <c:min val="199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7514416"/>
        <c:crossesAt val="-30"/>
        <c:crossBetween val="midCat"/>
        <c:majorUnit val="1"/>
      </c:valAx>
      <c:valAx>
        <c:axId val="-587514416"/>
        <c:scaling>
          <c:orientation val="minMax"/>
          <c:max val="1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7516592"/>
        <c:crosses val="autoZero"/>
        <c:crossBetween val="midCat"/>
      </c:valAx>
      <c:spPr>
        <a:ln>
          <a:solidFill>
            <a:schemeClr val="tx1"/>
          </a:solidFill>
        </a:ln>
      </c:spPr>
    </c:plotArea>
    <c:legend>
      <c:legendPos val="b"/>
      <c:legendEntry>
        <c:idx val="3"/>
        <c:delete val="1"/>
      </c:legendEntry>
      <c:layout>
        <c:manualLayout>
          <c:xMode val="edge"/>
          <c:yMode val="edge"/>
          <c:x val="0.32412673682238402"/>
          <c:y val="9.5400706463192403E-2"/>
          <c:w val="0.63709343262343998"/>
          <c:h val="0.191245824472904"/>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12.1 - Résultats d'élections en Thaïlande, 2001-2019</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
          <c:y val="8.4082668421078699E-2"/>
          <c:w val="0.86877772064109204"/>
          <c:h val="0.73438427340039902"/>
        </c:manualLayout>
      </c:layout>
      <c:lineChart>
        <c:grouping val="standard"/>
        <c:varyColors val="0"/>
        <c:ser>
          <c:idx val="0"/>
          <c:order val="0"/>
          <c:tx>
            <c:v>Thai Rak Thai (TRT) / Pheu Thai (PT)</c:v>
          </c:tx>
          <c:spPr>
            <a:ln w="38100" cap="rnd">
              <a:solidFill>
                <a:schemeClr val="tx1"/>
              </a:solidFill>
              <a:prstDash val="dash"/>
              <a:round/>
            </a:ln>
            <a:effectLst/>
          </c:spPr>
          <c:marker>
            <c:symbol val="circle"/>
            <c:size val="10"/>
            <c:spPr>
              <a:solidFill>
                <a:schemeClr val="bg1"/>
              </a:solidFill>
              <a:ln w="9525">
                <a:solidFill>
                  <a:schemeClr val="tx1"/>
                </a:solidFill>
              </a:ln>
              <a:effectLst/>
            </c:spPr>
          </c:marker>
          <c:cat>
            <c:numRef>
              <c:extLst>
                <c:ext xmlns:c15="http://schemas.microsoft.com/office/drawing/2012/chart" uri="{02D57815-91ED-43cb-92C2-25804820EDAC}">
                  <c15:fullRef>
                    <c15:sqref>[1]r_elec!$A$2:$A$20</c15:sqref>
                  </c15:fullRef>
                </c:ext>
              </c:extLst>
              <c:f>([6]r_elec!$A$15:$A$17,[6]r_elec!$A$19:$A$20)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[1]r_elec!$G$2:$G$20</c15:sqref>
                  </c15:fullRef>
                </c:ext>
              </c:extLst>
              <c:f>([6]r_elec!$G$15:$G$17,[6]r_elec!$G$19:$G$20)</c:f>
              <c:numCache>
                <c:formatCode>General</c:formatCode>
                <c:ptCount val="5"/>
                <c:pt idx="0">
                  <c:v>0.41435893070210361</c:v>
                </c:pt>
                <c:pt idx="1">
                  <c:v>0.60699999999999998</c:v>
                </c:pt>
                <c:pt idx="2">
                  <c:v>0.61099999999999999</c:v>
                </c:pt>
                <c:pt idx="3">
                  <c:v>0.46729126743761379</c:v>
                </c:pt>
                <c:pt idx="4">
                  <c:v>0.22159999999999999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FF33-4CF0-A5EB-5DBD56A2286D}"/>
            </c:ext>
          </c:extLst>
        </c:ser>
        <c:ser>
          <c:idx val="2"/>
          <c:order val="1"/>
          <c:tx>
            <c:v>Parti démocrate / militaires</c:v>
          </c:tx>
          <c:spPr>
            <a:ln w="38100" cap="rnd">
              <a:solidFill>
                <a:schemeClr val="accent3"/>
              </a:solidFill>
              <a:round/>
            </a:ln>
            <a:effectLst/>
          </c:spPr>
          <c:marker>
            <c:symbol val="triangle"/>
            <c:size val="11"/>
            <c:spPr>
              <a:solidFill>
                <a:schemeClr val="accent3"/>
              </a:solidFill>
              <a:ln w="9525">
                <a:solidFill>
                  <a:schemeClr val="accent3"/>
                </a:solidFill>
              </a:ln>
              <a:effectLst/>
            </c:spPr>
          </c:marker>
          <c:cat>
            <c:numRef>
              <c:extLst>
                <c:ext xmlns:c15="http://schemas.microsoft.com/office/drawing/2012/chart" uri="{02D57815-91ED-43cb-92C2-25804820EDAC}">
                  <c15:fullRef>
                    <c15:sqref>[1]r_elec!$A$2:$A$20</c15:sqref>
                  </c15:fullRef>
                </c:ext>
              </c:extLst>
              <c:f>([6]r_elec!$A$15:$A$17,[6]r_elec!$A$19:$A$20)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[1]r_elec!$F$2:$F$20</c15:sqref>
                  </c15:fullRef>
                </c:ext>
              </c:extLst>
              <c:f>([6]r_elec!$F$15:$F$17,[6]r_elec!$F$19:$F$20)</c:f>
              <c:numCache>
                <c:formatCode>General</c:formatCode>
                <c:ptCount val="5"/>
                <c:pt idx="0">
                  <c:v>0.37846848368644714</c:v>
                </c:pt>
                <c:pt idx="1">
                  <c:v>0.37999999523162842</c:v>
                </c:pt>
                <c:pt idx="2">
                  <c:v>0.38899999856948853</c:v>
                </c:pt>
                <c:pt idx="3">
                  <c:v>0.44984883069992065</c:v>
                </c:pt>
                <c:pt idx="4">
                  <c:v>0.48739999532699585</c:v>
                </c:pt>
              </c:numCache>
            </c:numRef>
          </c:val>
          <c:smooth val="0"/>
          <c:extLst xmlns:c16r2="http://schemas.microsoft.com/office/drawing/2015/06/chart">
            <c:ext xmlns:c16="http://schemas.microsoft.com/office/drawing/2014/chart" uri="{C3380CC4-5D6E-409C-BE32-E72D297353CC}">
              <c16:uniqueId val="{00000000-FF33-4CF0-A5EB-5DBD56A2286D}"/>
            </c:ext>
          </c:extLst>
        </c:ser>
        <c:ser>
          <c:idx val="1"/>
          <c:order val="2"/>
          <c:tx>
            <c:v>TRT / PT / Autres partis pro-Thaksin</c:v>
          </c:tx>
          <c:spPr>
            <a:ln w="38100" cap="rnd">
              <a:solidFill>
                <a:schemeClr val="tx1"/>
              </a:solidFill>
              <a:round/>
            </a:ln>
            <a:effectLst/>
          </c:spPr>
          <c:marker>
            <c:symbol val="circle"/>
            <c:size val="10"/>
            <c:spPr>
              <a:solidFill>
                <a:schemeClr val="tx1"/>
              </a:solidFill>
              <a:ln w="9525">
                <a:solidFill>
                  <a:schemeClr val="tx1"/>
                </a:solidFill>
              </a:ln>
              <a:effectLst/>
            </c:spPr>
          </c:marker>
          <c:cat>
            <c:numRef>
              <c:extLst>
                <c:ext xmlns:c15="http://schemas.microsoft.com/office/drawing/2012/chart" uri="{02D57815-91ED-43cb-92C2-25804820EDAC}">
                  <c15:fullRef>
                    <c15:sqref>[1]r_elec!$A$2:$A$20</c15:sqref>
                  </c15:fullRef>
                </c:ext>
              </c:extLst>
              <c:f>([6]r_elec!$A$15:$A$17,[6]r_elec!$A$19:$A$20)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[1]r_elec!$C$2:$C$20</c15:sqref>
                  </c15:fullRef>
                </c:ext>
              </c:extLst>
              <c:f>([6]r_elec!$C$15:$C$17,[6]r_elec!$C$19:$C$20)</c:f>
              <c:numCache>
                <c:formatCode>General</c:formatCode>
                <c:ptCount val="5"/>
                <c:pt idx="0">
                  <c:v>0.58020612635558433</c:v>
                </c:pt>
                <c:pt idx="1">
                  <c:v>0.61099999999999999</c:v>
                </c:pt>
                <c:pt idx="2">
                  <c:v>0.61099999999999999</c:v>
                </c:pt>
                <c:pt idx="3">
                  <c:v>0.47438093856132629</c:v>
                </c:pt>
                <c:pt idx="4">
                  <c:v>0.41310000000000002</c:v>
                </c:pt>
              </c:numCache>
            </c:numRef>
          </c:val>
          <c:smooth val="0"/>
          <c:extLst xmlns:c16r2="http://schemas.microsoft.com/office/drawing/2015/06/chart">
            <c:ext xmlns:c16="http://schemas.microsoft.com/office/drawing/2014/chart" uri="{C3380CC4-5D6E-409C-BE32-E72D297353CC}">
              <c16:uniqueId val="{00000001-FF33-4CF0-A5EB-5DBD56A2286D}"/>
            </c:ext>
          </c:extLst>
        </c:ser>
        <c:ser>
          <c:idx val="3"/>
          <c:order val="3"/>
          <c:tx>
            <c:v>Autres / Indépendants</c:v>
          </c:tx>
          <c:spPr>
            <a:ln w="38100" cap="rnd">
              <a:solidFill>
                <a:schemeClr val="tx1">
                  <a:lumMod val="50000"/>
                  <a:lumOff val="50000"/>
                </a:schemeClr>
              </a:solidFill>
              <a:prstDash val="sysDot"/>
              <a:round/>
            </a:ln>
            <a:effectLst/>
          </c:spPr>
          <c:marker>
            <c:symbol val="diamond"/>
            <c:size val="12"/>
            <c:spPr>
              <a:solidFill>
                <a:schemeClr val="bg1"/>
              </a:solidFill>
              <a:ln w="9525">
                <a:solidFill>
                  <a:schemeClr val="tx1">
                    <a:lumMod val="50000"/>
                    <a:lumOff val="50000"/>
                  </a:schemeClr>
                </a:solidFill>
                <a:prstDash val="sysDot"/>
              </a:ln>
              <a:effectLst/>
            </c:spPr>
          </c:marker>
          <c:cat>
            <c:numRef>
              <c:extLst>
                <c:ext xmlns:c15="http://schemas.microsoft.com/office/drawing/2012/chart" uri="{02D57815-91ED-43cb-92C2-25804820EDAC}">
                  <c15:fullRef>
                    <c15:sqref>[1]r_elec!$A$2:$A$20</c15:sqref>
                  </c15:fullRef>
                </c:ext>
              </c:extLst>
              <c:f>([6]r_elec!$A$15:$A$17,[6]r_elec!$A$19:$A$20)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[1]r_elec!$E$2:$E$20</c15:sqref>
                  </c15:fullRef>
                </c:ext>
              </c:extLst>
              <c:f>([6]r_elec!$E$15:$E$17,[6]r_elec!$E$19:$E$20)</c:f>
              <c:numCache>
                <c:formatCode>General</c:formatCode>
                <c:ptCount val="5"/>
                <c:pt idx="0">
                  <c:v>4.1325396440222047E-2</c:v>
                </c:pt>
                <c:pt idx="1">
                  <c:v>8.9999999999999733E-3</c:v>
                </c:pt>
                <c:pt idx="2">
                  <c:v>0</c:v>
                </c:pt>
                <c:pt idx="3">
                  <c:v>7.5770225995563295E-2</c:v>
                </c:pt>
                <c:pt idx="4">
                  <c:v>7.1800000000000003E-2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FF33-4CF0-A5EB-5DBD56A2286D}"/>
            </c:ext>
          </c:extLst>
        </c:ser>
        <c:dLbls>
          <c:showLegendKey val="0"/>
          <c:showVal val="0"/>
          <c:showCatName val="0"/>
          <c:showSerName val="0"/>
          <c:showPercent val="0"/>
          <c:showBubbleSize val="0"/>
        </c:dLbls>
        <c:marker val="1"/>
        <c:smooth val="0"/>
        <c:axId val="-243268336"/>
        <c:axId val="-243280848"/>
        <c:extLst xmlns:c16r2="http://schemas.microsoft.com/office/drawing/2015/06/chart"/>
      </c:lineChart>
      <c:dateAx>
        <c:axId val="-243268336"/>
        <c:scaling>
          <c:orientation val="minMax"/>
          <c:max val="2019"/>
          <c:min val="200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3280848"/>
        <c:crosses val="autoZero"/>
        <c:auto val="0"/>
        <c:lblOffset val="100"/>
        <c:baseTimeUnit val="days"/>
        <c:majorUnit val="2"/>
        <c:majorTimeUnit val="days"/>
        <c:minorUnit val="1"/>
      </c:dateAx>
      <c:valAx>
        <c:axId val="-243280848"/>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7.8088298868309704E-3"/>
              <c:y val="0.33238041978505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3268336"/>
        <c:crosses val="autoZero"/>
        <c:crossBetween val="midCat"/>
      </c:valAx>
      <c:spPr>
        <a:noFill/>
        <a:ln>
          <a:solidFill>
            <a:sysClr val="windowText" lastClr="000000"/>
          </a:solidFill>
        </a:ln>
        <a:effectLst/>
      </c:spPr>
    </c:plotArea>
    <c:legend>
      <c:legendPos val="b"/>
      <c:layout>
        <c:manualLayout>
          <c:xMode val="edge"/>
          <c:yMode val="edge"/>
          <c:x val="0.10490872344525801"/>
          <c:y val="9.5640544912936498E-2"/>
          <c:w val="0.85678653200739996"/>
          <c:h val="0.11618725380108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12.2 - Les inégalités régionales en Thaïlande</a:t>
            </a:r>
            <a:endParaRPr lang="en-US" sz="1680" b="1"/>
          </a:p>
        </c:rich>
      </c:tx>
      <c:layout/>
      <c:overlay val="0"/>
      <c:spPr>
        <a:noFill/>
        <a:ln>
          <a:noFill/>
        </a:ln>
        <a:effectLst/>
      </c:spPr>
    </c:title>
    <c:autoTitleDeleted val="0"/>
    <c:plotArea>
      <c:layout>
        <c:manualLayout>
          <c:layoutTarget val="inner"/>
          <c:xMode val="edge"/>
          <c:yMode val="edge"/>
          <c:x val="7.4334098845270605E-2"/>
          <c:y val="9.0338697151224001E-2"/>
          <c:w val="0.91062130312926604"/>
          <c:h val="0.62363064350974795"/>
        </c:manualLayout>
      </c:layout>
      <c:barChart>
        <c:barDir val="col"/>
        <c:grouping val="percentStacked"/>
        <c:varyColors val="0"/>
        <c:ser>
          <c:idx val="3"/>
          <c:order val="0"/>
          <c:tx>
            <c:v>Nord-Est</c:v>
          </c:tx>
          <c:spPr>
            <a:solidFill>
              <a:schemeClr val="tx1"/>
            </a:solidFill>
            <a:ln>
              <a:solidFill>
                <a:schemeClr val="tx1"/>
              </a:solidFill>
            </a:ln>
            <a:effectLst/>
          </c:spPr>
          <c:invertIfNegative val="0"/>
          <c:cat>
            <c:strRef>
              <c:f>[1]r_comp2!$B$20:$B$25</c:f>
              <c:strCache>
                <c:ptCount val="6"/>
                <c:pt idx="0">
                  <c:v>Q1</c:v>
                </c:pt>
                <c:pt idx="1">
                  <c:v>Q2</c:v>
                </c:pt>
                <c:pt idx="2">
                  <c:v>Q3</c:v>
                </c:pt>
                <c:pt idx="3">
                  <c:v>Q4</c:v>
                </c:pt>
                <c:pt idx="4">
                  <c:v>Q5</c:v>
                </c:pt>
                <c:pt idx="5">
                  <c:v>D10</c:v>
                </c:pt>
              </c:strCache>
            </c:strRef>
          </c:cat>
          <c:val>
            <c:numRef>
              <c:f>[1]r_comp2!$I$20:$I$25</c:f>
              <c:numCache>
                <c:formatCode>General</c:formatCode>
                <c:ptCount val="6"/>
                <c:pt idx="0">
                  <c:v>0.50732868909835815</c:v>
                </c:pt>
                <c:pt idx="1">
                  <c:v>0.41451317071914673</c:v>
                </c:pt>
                <c:pt idx="2">
                  <c:v>0.33079653978347778</c:v>
                </c:pt>
                <c:pt idx="3">
                  <c:v>0.34205257892608643</c:v>
                </c:pt>
                <c:pt idx="4">
                  <c:v>0.23791469633579254</c:v>
                </c:pt>
                <c:pt idx="5">
                  <c:v>0.1174432635307312</c:v>
                </c:pt>
              </c:numCache>
            </c:numRef>
          </c:val>
          <c:extLst xmlns:c16r2="http://schemas.microsoft.com/office/drawing/2015/06/chart">
            <c:ext xmlns:c16="http://schemas.microsoft.com/office/drawing/2014/chart" uri="{C3380CC4-5D6E-409C-BE32-E72D297353CC}">
              <c16:uniqueId val="{00000000-C685-48B3-8E2B-CAD414C5E096}"/>
            </c:ext>
          </c:extLst>
        </c:ser>
        <c:ser>
          <c:idx val="1"/>
          <c:order val="1"/>
          <c:tx>
            <c:v>Nord</c:v>
          </c:tx>
          <c:spPr>
            <a:solidFill>
              <a:schemeClr val="tx1">
                <a:lumMod val="65000"/>
                <a:lumOff val="35000"/>
              </a:schemeClr>
            </a:solidFill>
            <a:ln>
              <a:solidFill>
                <a:schemeClr val="tx1">
                  <a:lumMod val="65000"/>
                  <a:lumOff val="35000"/>
                </a:schemeClr>
              </a:solidFill>
            </a:ln>
            <a:effectLst/>
          </c:spPr>
          <c:invertIfNegative val="0"/>
          <c:cat>
            <c:strRef>
              <c:f>[1]r_comp2!$B$20:$B$25</c:f>
              <c:strCache>
                <c:ptCount val="6"/>
                <c:pt idx="0">
                  <c:v>Q1</c:v>
                </c:pt>
                <c:pt idx="1">
                  <c:v>Q2</c:v>
                </c:pt>
                <c:pt idx="2">
                  <c:v>Q3</c:v>
                </c:pt>
                <c:pt idx="3">
                  <c:v>Q4</c:v>
                </c:pt>
                <c:pt idx="4">
                  <c:v>Q5</c:v>
                </c:pt>
                <c:pt idx="5">
                  <c:v>D10</c:v>
                </c:pt>
              </c:strCache>
            </c:strRef>
          </c:cat>
          <c:val>
            <c:numRef>
              <c:f>[1]r_comp2!$H$20:$H$25</c:f>
              <c:numCache>
                <c:formatCode>General</c:formatCode>
                <c:ptCount val="6"/>
                <c:pt idx="0">
                  <c:v>0.19747146964073181</c:v>
                </c:pt>
                <c:pt idx="1">
                  <c:v>0.16539463400840759</c:v>
                </c:pt>
                <c:pt idx="2">
                  <c:v>0.13646237552165985</c:v>
                </c:pt>
                <c:pt idx="3">
                  <c:v>0.1644878089427948</c:v>
                </c:pt>
                <c:pt idx="4">
                  <c:v>0.20060674846172333</c:v>
                </c:pt>
                <c:pt idx="5">
                  <c:v>0.15642660856246948</c:v>
                </c:pt>
              </c:numCache>
            </c:numRef>
          </c:val>
          <c:extLst xmlns:c16r2="http://schemas.microsoft.com/office/drawing/2015/06/chart">
            <c:ext xmlns:c16="http://schemas.microsoft.com/office/drawing/2014/chart" uri="{C3380CC4-5D6E-409C-BE32-E72D297353CC}">
              <c16:uniqueId val="{00000001-C685-48B3-8E2B-CAD414C5E096}"/>
            </c:ext>
          </c:extLst>
        </c:ser>
        <c:ser>
          <c:idx val="0"/>
          <c:order val="2"/>
          <c:tx>
            <c:v>Centre</c:v>
          </c:tx>
          <c:spPr>
            <a:solidFill>
              <a:schemeClr val="tx1">
                <a:lumMod val="50000"/>
                <a:lumOff val="50000"/>
              </a:schemeClr>
            </a:solidFill>
            <a:ln>
              <a:solidFill>
                <a:schemeClr val="tx1">
                  <a:lumMod val="50000"/>
                  <a:lumOff val="50000"/>
                </a:schemeClr>
              </a:solidFill>
            </a:ln>
            <a:effectLst/>
          </c:spPr>
          <c:invertIfNegative val="0"/>
          <c:cat>
            <c:strRef>
              <c:f>[1]r_comp2!$B$20:$B$25</c:f>
              <c:strCache>
                <c:ptCount val="6"/>
                <c:pt idx="0">
                  <c:v>Q1</c:v>
                </c:pt>
                <c:pt idx="1">
                  <c:v>Q2</c:v>
                </c:pt>
                <c:pt idx="2">
                  <c:v>Q3</c:v>
                </c:pt>
                <c:pt idx="3">
                  <c:v>Q4</c:v>
                </c:pt>
                <c:pt idx="4">
                  <c:v>Q5</c:v>
                </c:pt>
                <c:pt idx="5">
                  <c:v>D10</c:v>
                </c:pt>
              </c:strCache>
            </c:strRef>
          </c:cat>
          <c:val>
            <c:numRef>
              <c:f>[1]r_comp2!$G$20:$G$25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2-C685-48B3-8E2B-CAD414C5E096}"/>
            </c:ext>
          </c:extLst>
        </c:ser>
        <c:ser>
          <c:idx val="4"/>
          <c:order val="3"/>
          <c:tx>
            <c:v>Sud</c:v>
          </c:tx>
          <c:spPr>
            <a:solidFill>
              <a:schemeClr val="accent3"/>
            </a:solidFill>
            <a:ln>
              <a:solidFill>
                <a:schemeClr val="accent3"/>
              </a:solidFill>
            </a:ln>
          </c:spPr>
          <c:invertIfNegative val="0"/>
          <c:cat>
            <c:strRef>
              <c:f>[1]r_comp2!$B$20:$B$25</c:f>
              <c:strCache>
                <c:ptCount val="6"/>
                <c:pt idx="0">
                  <c:v>Q1</c:v>
                </c:pt>
                <c:pt idx="1">
                  <c:v>Q2</c:v>
                </c:pt>
                <c:pt idx="2">
                  <c:v>Q3</c:v>
                </c:pt>
                <c:pt idx="3">
                  <c:v>Q4</c:v>
                </c:pt>
                <c:pt idx="4">
                  <c:v>Q5</c:v>
                </c:pt>
                <c:pt idx="5">
                  <c:v>D10</c:v>
                </c:pt>
              </c:strCache>
            </c:strRef>
          </c:cat>
          <c:val>
            <c:numRef>
              <c:f>[1]r_comp2!$J$20:$J$25</c:f>
              <c:numCache>
                <c:formatCode>General</c:formatCode>
                <c:ptCount val="6"/>
                <c:pt idx="0">
                  <c:v>0.14939898252487183</c:v>
                </c:pt>
                <c:pt idx="1">
                  <c:v>0.18227207660675049</c:v>
                </c:pt>
                <c:pt idx="2">
                  <c:v>0.2119225412607193</c:v>
                </c:pt>
                <c:pt idx="3">
                  <c:v>0.12398931384086609</c:v>
                </c:pt>
                <c:pt idx="4">
                  <c:v>4.7464128583669662E-2</c:v>
                </c:pt>
                <c:pt idx="5">
                  <c:v>3.7235859781503677E-2</c:v>
                </c:pt>
              </c:numCache>
            </c:numRef>
          </c:val>
          <c:extLst xmlns:c16r2="http://schemas.microsoft.com/office/drawing/2015/06/chart">
            <c:ext xmlns:c16="http://schemas.microsoft.com/office/drawing/2014/chart" uri="{C3380CC4-5D6E-409C-BE32-E72D297353CC}">
              <c16:uniqueId val="{00000003-C685-48B3-8E2B-CAD414C5E096}"/>
            </c:ext>
          </c:extLst>
        </c:ser>
        <c:ser>
          <c:idx val="2"/>
          <c:order val="4"/>
          <c:tx>
            <c:v>Bangkok</c:v>
          </c:tx>
          <c:spPr>
            <a:pattFill prst="pct5">
              <a:fgClr>
                <a:schemeClr val="tx1"/>
              </a:fgClr>
              <a:bgClr>
                <a:schemeClr val="bg1"/>
              </a:bgClr>
            </a:pattFill>
            <a:ln>
              <a:solidFill>
                <a:schemeClr val="tx1"/>
              </a:solidFill>
            </a:ln>
            <a:effectLst/>
          </c:spPr>
          <c:invertIfNegative val="0"/>
          <c:cat>
            <c:strRef>
              <c:f>[1]r_comp2!$B$20:$B$25</c:f>
              <c:strCache>
                <c:ptCount val="6"/>
                <c:pt idx="0">
                  <c:v>Q1</c:v>
                </c:pt>
                <c:pt idx="1">
                  <c:v>Q2</c:v>
                </c:pt>
                <c:pt idx="2">
                  <c:v>Q3</c:v>
                </c:pt>
                <c:pt idx="3">
                  <c:v>Q4</c:v>
                </c:pt>
                <c:pt idx="4">
                  <c:v>Q5</c:v>
                </c:pt>
                <c:pt idx="5">
                  <c:v>D10</c:v>
                </c:pt>
              </c:strCache>
            </c:strRef>
          </c:cat>
          <c:val>
            <c:numRef>
              <c:f>[1]r_comp2!$F$20:$F$25</c:f>
              <c:numCache>
                <c:formatCode>General</c:formatCode>
                <c:ptCount val="6"/>
                <c:pt idx="0">
                  <c:v>0</c:v>
                </c:pt>
                <c:pt idx="1">
                  <c:v>6.3625853508710861E-3</c:v>
                </c:pt>
                <c:pt idx="2">
                  <c:v>1.21014304459095E-2</c:v>
                </c:pt>
                <c:pt idx="3">
                  <c:v>5.0743903964757919E-2</c:v>
                </c:pt>
                <c:pt idx="4">
                  <c:v>0.24900713562965393</c:v>
                </c:pt>
                <c:pt idx="5">
                  <c:v>0.45059692859649658</c:v>
                </c:pt>
              </c:numCache>
            </c:numRef>
          </c:val>
          <c:extLst xmlns:c16r2="http://schemas.microsoft.com/office/drawing/2015/06/chart">
            <c:ext xmlns:c16="http://schemas.microsoft.com/office/drawing/2014/chart" uri="{C3380CC4-5D6E-409C-BE32-E72D297353CC}">
              <c16:uniqueId val="{00000004-C685-48B3-8E2B-CAD414C5E096}"/>
            </c:ext>
          </c:extLst>
        </c:ser>
        <c:dLbls>
          <c:showLegendKey val="0"/>
          <c:showVal val="0"/>
          <c:showCatName val="0"/>
          <c:showSerName val="0"/>
          <c:showPercent val="0"/>
          <c:showBubbleSize val="0"/>
        </c:dLbls>
        <c:gapWidth val="219"/>
        <c:overlap val="100"/>
        <c:axId val="-148582304"/>
        <c:axId val="-148581760"/>
      </c:barChart>
      <c:catAx>
        <c:axId val="-1485823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581760"/>
        <c:crosses val="autoZero"/>
        <c:auto val="1"/>
        <c:lblAlgn val="ctr"/>
        <c:lblOffset val="100"/>
        <c:noMultiLvlLbl val="0"/>
      </c:catAx>
      <c:valAx>
        <c:axId val="-148581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582304"/>
        <c:crosses val="autoZero"/>
        <c:crossBetween val="between"/>
      </c:valAx>
      <c:spPr>
        <a:noFill/>
        <a:ln>
          <a:solidFill>
            <a:sysClr val="windowText" lastClr="000000"/>
          </a:solidFill>
        </a:ln>
        <a:effectLst/>
      </c:spPr>
    </c:plotArea>
    <c:legend>
      <c:legendPos val="b"/>
      <c:layout>
        <c:manualLayout>
          <c:xMode val="edge"/>
          <c:yMode val="edge"/>
          <c:x val="7.0515302225827303E-2"/>
          <c:y val="0.77908523026798204"/>
          <c:w val="0.91307489047525159"/>
          <c:h val="6.5929285983995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12.3 - Le clivage éducatif en Thaïlande, 2001-2011</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00288157023794E-2"/>
          <c:w val="0.90363229580889004"/>
          <c:h val="0.68054751816340497"/>
        </c:manualLayout>
      </c:layout>
      <c:lineChart>
        <c:grouping val="standard"/>
        <c:varyColors val="0"/>
        <c:ser>
          <c:idx val="1"/>
          <c:order val="0"/>
          <c:tx>
            <c:v>Différence entre (% des 50 % les moins diplômés) et (% des 50 % les plus dipl.) votant TRT / PTP</c:v>
          </c:tx>
          <c:spPr>
            <a:ln w="38100" cap="rnd">
              <a:solidFill>
                <a:schemeClr val="tx1"/>
              </a:solidFill>
              <a:round/>
            </a:ln>
            <a:effectLst/>
          </c:spPr>
          <c:marker>
            <c:symbol val="circle"/>
            <c:size val="10"/>
            <c:spPr>
              <a:solidFill>
                <a:schemeClr val="tx1"/>
              </a:solidFill>
              <a:ln w="9525">
                <a:solidFill>
                  <a:schemeClr val="tx1"/>
                </a:solidFill>
              </a:ln>
              <a:effectLst/>
            </c:spPr>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[1]r_votediff!$P$2:$P$6</c15:sqref>
                  </c15:fullRef>
                </c:ext>
              </c:extLst>
              <c:f>([6]r_votediff!$P$2:$P$3,[6]r_votediff!$P$5:$P$6)</c:f>
              <c:numCache>
                <c:formatCode>General</c:formatCode>
                <c:ptCount val="4"/>
                <c:pt idx="0">
                  <c:v>5.7133827209472656</c:v>
                </c:pt>
                <c:pt idx="1">
                  <c:v>22.768333435058594</c:v>
                </c:pt>
                <c:pt idx="2">
                  <c:v>26.447311401367188</c:v>
                </c:pt>
              </c:numCache>
            </c:numRef>
          </c:val>
          <c:smooth val="0"/>
          <c:extLst xmlns:c16r2="http://schemas.microsoft.com/office/drawing/2015/06/chart">
            <c:ext xmlns:c16="http://schemas.microsoft.com/office/drawing/2014/chart" uri="{C3380CC4-5D6E-409C-BE32-E72D297353CC}">
              <c16:uniqueId val="{00000001-AACD-4BBD-8299-54EBBEC1DC89}"/>
            </c:ext>
          </c:extLst>
        </c:ser>
        <c:ser>
          <c:idx val="2"/>
          <c:order val="1"/>
          <c:tx>
            <c:v>Après contrôles pour revenu, rural/urbain</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[1]r_votediff!$Q$2:$Q$6</c15:sqref>
                  </c15:fullRef>
                </c:ext>
              </c:extLst>
              <c:f>([6]r_votediff!$Q$2:$Q$3,[6]r_votediff!$Q$5:$Q$6)</c:f>
              <c:numCache>
                <c:formatCode>General</c:formatCode>
                <c:ptCount val="4"/>
                <c:pt idx="0">
                  <c:v>3.4430704116821289</c:v>
                </c:pt>
                <c:pt idx="1">
                  <c:v>13.449470520019531</c:v>
                </c:pt>
                <c:pt idx="2">
                  <c:v>22.962080001831055</c:v>
                </c:pt>
              </c:numCache>
            </c:numRef>
          </c:val>
          <c:smooth val="0"/>
          <c:extLst xmlns:c16r2="http://schemas.microsoft.com/office/drawing/2015/06/chart">
            <c:ext xmlns:c16="http://schemas.microsoft.com/office/drawing/2014/chart" uri="{C3380CC4-5D6E-409C-BE32-E72D297353CC}">
              <c16:uniqueId val="{00000002-AACD-4BBD-8299-54EBBEC1DC89}"/>
            </c:ext>
          </c:extLst>
        </c:ser>
        <c:ser>
          <c:idx val="3"/>
          <c:order val="2"/>
          <c:tx>
            <c:v>Après contrôles pour revenu, rural/urbain, âge, genre, situation d'emploi, statut marital, religion</c:v>
          </c:tx>
          <c:spPr>
            <a:ln w="38100" cap="rnd">
              <a:solidFill>
                <a:schemeClr val="accent3"/>
              </a:solidFill>
              <a:prstDash val="sysDash"/>
              <a:round/>
            </a:ln>
            <a:effectLst/>
          </c:spPr>
          <c:marker>
            <c:symbol val="triangle"/>
            <c:size val="11"/>
            <c:spPr>
              <a:solidFill>
                <a:schemeClr val="accent3"/>
              </a:solidFill>
              <a:ln w="9525">
                <a:solidFill>
                  <a:schemeClr val="accent3"/>
                </a:solidFill>
                <a:prstDash val="sysDash"/>
              </a:ln>
              <a:effectLst/>
            </c:spPr>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[1]r_votediff!$R$2:$R$6</c15:sqref>
                  </c15:fullRef>
                </c:ext>
              </c:extLst>
              <c:f>([6]r_votediff!$R$2:$R$3,[6]r_votediff!$R$5:$R$6)</c:f>
              <c:numCache>
                <c:formatCode>General</c:formatCode>
                <c:ptCount val="4"/>
                <c:pt idx="0">
                  <c:v>3.4401681423187256</c:v>
                </c:pt>
                <c:pt idx="1">
                  <c:v>11.162815093994141</c:v>
                </c:pt>
                <c:pt idx="2">
                  <c:v>14.927919387817383</c:v>
                </c:pt>
              </c:numCache>
            </c:numRef>
          </c:val>
          <c:smooth val="0"/>
          <c:extLst xmlns:c16r2="http://schemas.microsoft.com/office/drawing/2015/06/chart">
            <c:ext xmlns:c16="http://schemas.microsoft.com/office/drawing/2014/chart" uri="{C3380CC4-5D6E-409C-BE32-E72D297353CC}">
              <c16:uniqueId val="{00000003-AACD-4BBD-8299-54EBBEC1DC89}"/>
            </c:ext>
          </c:extLst>
        </c:ser>
        <c:dLbls>
          <c:showLegendKey val="0"/>
          <c:showVal val="0"/>
          <c:showCatName val="0"/>
          <c:showSerName val="0"/>
          <c:showPercent val="0"/>
          <c:showBubbleSize val="0"/>
        </c:dLbls>
        <c:marker val="1"/>
        <c:smooth val="0"/>
        <c:axId val="-586248144"/>
        <c:axId val="-586247600"/>
      </c:lineChart>
      <c:dateAx>
        <c:axId val="-5862481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6247600"/>
        <c:crosses val="autoZero"/>
        <c:auto val="0"/>
        <c:lblOffset val="200"/>
        <c:baseTimeUnit val="days"/>
        <c:majorUnit val="1"/>
        <c:majorTimeUnit val="days"/>
      </c:dateAx>
      <c:valAx>
        <c:axId val="-586247600"/>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6248144"/>
        <c:crosses val="autoZero"/>
        <c:crossBetween val="midCat"/>
        <c:majorUnit val="5"/>
      </c:valAx>
      <c:spPr>
        <a:noFill/>
        <a:ln>
          <a:solidFill>
            <a:sysClr val="windowText" lastClr="000000"/>
          </a:solidFill>
        </a:ln>
        <a:effectLst/>
      </c:spPr>
    </c:plotArea>
    <c:legend>
      <c:legendPos val="b"/>
      <c:layout>
        <c:manualLayout>
          <c:xMode val="edge"/>
          <c:yMode val="edge"/>
          <c:x val="5.9345986175159897E-2"/>
          <c:y val="9.6391067792870502E-2"/>
          <c:w val="0.89088394308483299"/>
          <c:h val="0.197856451503863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12.4 - Le clivage rural-urbain en Thaïlande, 2001-2011</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4009960641000705E-2"/>
          <c:w val="0.90363229580889004"/>
          <c:h val="0.70151470710642005"/>
        </c:manualLayout>
      </c:layout>
      <c:lineChart>
        <c:grouping val="standard"/>
        <c:varyColors val="0"/>
        <c:ser>
          <c:idx val="1"/>
          <c:order val="0"/>
          <c:tx>
            <c:v>Différence entre (% des zones rurales) et (% des zones urbaines) votant TRT / PTP</c:v>
          </c:tx>
          <c:spPr>
            <a:ln w="38100" cap="rnd">
              <a:solidFill>
                <a:schemeClr val="tx1"/>
              </a:solidFill>
              <a:round/>
            </a:ln>
            <a:effectLst/>
          </c:spPr>
          <c:marker>
            <c:symbol val="circle"/>
            <c:size val="10"/>
            <c:spPr>
              <a:solidFill>
                <a:schemeClr val="tx1"/>
              </a:solidFill>
              <a:ln w="9525">
                <a:solidFill>
                  <a:schemeClr val="tx1"/>
                </a:solidFill>
              </a:ln>
              <a:effectLst/>
            </c:spPr>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[1]r_votediff!$AT$2:$AT$5</c15:sqref>
                  </c15:fullRef>
                </c:ext>
              </c:extLst>
              <c:f>([6]r_votediff!$AT$2:$AT$3,[6]r_votediff!$AT$5)</c:f>
              <c:numCache>
                <c:formatCode>General</c:formatCode>
                <c:ptCount val="3"/>
                <c:pt idx="0">
                  <c:v>-3.2985568046569824</c:v>
                </c:pt>
                <c:pt idx="1">
                  <c:v>26.516925811767578</c:v>
                </c:pt>
                <c:pt idx="2">
                  <c:v>28.126144409179688</c:v>
                </c:pt>
              </c:numCache>
            </c:numRef>
          </c:val>
          <c:smooth val="0"/>
          <c:extLst xmlns:c16r2="http://schemas.microsoft.com/office/drawing/2015/06/chart">
            <c:ext xmlns:c16="http://schemas.microsoft.com/office/drawing/2014/chart" uri="{C3380CC4-5D6E-409C-BE32-E72D297353CC}">
              <c16:uniqueId val="{00000001-777F-4862-AEE2-AC3DFB66FFDA}"/>
            </c:ext>
          </c:extLst>
        </c:ser>
        <c:ser>
          <c:idx val="2"/>
          <c:order val="1"/>
          <c:tx>
            <c:v>Après contrôles pour revenu, diplôme</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[1]r_votediff!$AU$2:$AU$5</c15:sqref>
                  </c15:fullRef>
                </c:ext>
              </c:extLst>
              <c:f>([6]r_votediff!$AU$2:$AU$3,[6]r_votediff!$AU$5)</c:f>
              <c:numCache>
                <c:formatCode>General</c:formatCode>
                <c:ptCount val="3"/>
                <c:pt idx="0">
                  <c:v>-7.627932071685791</c:v>
                </c:pt>
                <c:pt idx="1">
                  <c:v>13.463610649108887</c:v>
                </c:pt>
                <c:pt idx="2">
                  <c:v>18.144542694091797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777F-4862-AEE2-AC3DFB66FFDA}"/>
            </c:ext>
          </c:extLst>
        </c:ser>
        <c:ser>
          <c:idx val="3"/>
          <c:order val="2"/>
          <c:tx>
            <c:v>Après contrôles pour revenu, diplôme, âge, genre, situation d'emploi, statut marital, religion</c:v>
          </c:tx>
          <c:spPr>
            <a:ln w="38100" cap="rnd">
              <a:solidFill>
                <a:schemeClr val="accent3"/>
              </a:solidFill>
              <a:prstDash val="sysDash"/>
              <a:round/>
            </a:ln>
            <a:effectLst/>
          </c:spPr>
          <c:marker>
            <c:symbol val="triangle"/>
            <c:size val="11"/>
            <c:spPr>
              <a:solidFill>
                <a:schemeClr val="accent3"/>
              </a:solidFill>
              <a:ln w="9525">
                <a:solidFill>
                  <a:schemeClr val="accent3"/>
                </a:solidFill>
                <a:prstDash val="sysDash"/>
              </a:ln>
              <a:effectLst/>
            </c:spPr>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[1]r_votediff!$AV$2:$AV$5</c15:sqref>
                  </c15:fullRef>
                </c:ext>
              </c:extLst>
              <c:f>([6]r_votediff!$AV$2:$AV$3,[6]r_votediff!$AV$5)</c:f>
              <c:numCache>
                <c:formatCode>General</c:formatCode>
                <c:ptCount val="3"/>
                <c:pt idx="0">
                  <c:v>-6.9334120750427246</c:v>
                </c:pt>
                <c:pt idx="1">
                  <c:v>15.511714935302734</c:v>
                </c:pt>
                <c:pt idx="2">
                  <c:v>19.879970550537109</c:v>
                </c:pt>
              </c:numCache>
            </c:numRef>
          </c:val>
          <c:smooth val="0"/>
          <c:extLst xmlns:c16r2="http://schemas.microsoft.com/office/drawing/2015/06/chart">
            <c:ext xmlns:c16="http://schemas.microsoft.com/office/drawing/2014/chart" uri="{C3380CC4-5D6E-409C-BE32-E72D297353CC}">
              <c16:uniqueId val="{00000003-777F-4862-AEE2-AC3DFB66FFDA}"/>
            </c:ext>
          </c:extLst>
        </c:ser>
        <c:dLbls>
          <c:showLegendKey val="0"/>
          <c:showVal val="0"/>
          <c:showCatName val="0"/>
          <c:showSerName val="0"/>
          <c:showPercent val="0"/>
          <c:showBubbleSize val="0"/>
        </c:dLbls>
        <c:marker val="1"/>
        <c:smooth val="0"/>
        <c:axId val="-255424224"/>
        <c:axId val="-255422592"/>
        <c:extLst xmlns:c16r2="http://schemas.microsoft.com/office/drawing/2015/06/chart"/>
      </c:lineChart>
      <c:dateAx>
        <c:axId val="-255424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5422592"/>
        <c:crosses val="autoZero"/>
        <c:auto val="0"/>
        <c:lblOffset val="200"/>
        <c:baseTimeUnit val="days"/>
        <c:majorUnit val="1"/>
        <c:majorTimeUnit val="days"/>
      </c:dateAx>
      <c:valAx>
        <c:axId val="-255422592"/>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5424224"/>
        <c:crosses val="autoZero"/>
        <c:crossBetween val="midCat"/>
        <c:majorUnit val="5"/>
      </c:valAx>
      <c:spPr>
        <a:noFill/>
        <a:ln>
          <a:solidFill>
            <a:sysClr val="windowText" lastClr="000000"/>
          </a:solidFill>
        </a:ln>
        <a:effectLst/>
      </c:spPr>
    </c:plotArea>
    <c:legend>
      <c:legendPos val="b"/>
      <c:layout>
        <c:manualLayout>
          <c:xMode val="edge"/>
          <c:yMode val="edge"/>
          <c:x val="6.0714143369430498E-2"/>
          <c:y val="9.0110010979297897E-2"/>
          <c:w val="0.88267561229737102"/>
          <c:h val="0.174821549587696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12.2 - Les inégalités régionales en Thaïlande</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2363064350974795"/>
        </c:manualLayout>
      </c:layout>
      <c:barChart>
        <c:barDir val="col"/>
        <c:grouping val="percentStacked"/>
        <c:varyColors val="0"/>
        <c:ser>
          <c:idx val="3"/>
          <c:order val="0"/>
          <c:tx>
            <c:v>Nord-Est</c:v>
          </c:tx>
          <c:spPr>
            <a:solidFill>
              <a:schemeClr val="accent5"/>
            </a:solidFill>
            <a:ln>
              <a:solidFill>
                <a:schemeClr val="accent5"/>
              </a:solidFill>
            </a:ln>
            <a:effectLst/>
          </c:spPr>
          <c:invertIfNegative val="0"/>
          <c:cat>
            <c:strRef>
              <c:f>[1]r_comp2!$B$20:$B$25</c:f>
              <c:strCache>
                <c:ptCount val="6"/>
                <c:pt idx="0">
                  <c:v>Q1</c:v>
                </c:pt>
                <c:pt idx="1">
                  <c:v>Q2</c:v>
                </c:pt>
                <c:pt idx="2">
                  <c:v>Q3</c:v>
                </c:pt>
                <c:pt idx="3">
                  <c:v>Q4</c:v>
                </c:pt>
                <c:pt idx="4">
                  <c:v>Q5</c:v>
                </c:pt>
                <c:pt idx="5">
                  <c:v>D10</c:v>
                </c:pt>
              </c:strCache>
            </c:strRef>
          </c:cat>
          <c:val>
            <c:numRef>
              <c:f>[1]r_comp2!$I$20:$I$25</c:f>
              <c:numCache>
                <c:formatCode>General</c:formatCode>
                <c:ptCount val="6"/>
                <c:pt idx="0">
                  <c:v>0.50732868909835815</c:v>
                </c:pt>
                <c:pt idx="1">
                  <c:v>0.41451317071914673</c:v>
                </c:pt>
                <c:pt idx="2">
                  <c:v>0.33079653978347778</c:v>
                </c:pt>
                <c:pt idx="3">
                  <c:v>0.34205257892608643</c:v>
                </c:pt>
                <c:pt idx="4">
                  <c:v>0.23791469633579254</c:v>
                </c:pt>
                <c:pt idx="5">
                  <c:v>0.1174432635307312</c:v>
                </c:pt>
              </c:numCache>
            </c:numRef>
          </c:val>
          <c:extLst xmlns:c16r2="http://schemas.microsoft.com/office/drawing/2015/06/chart">
            <c:ext xmlns:c16="http://schemas.microsoft.com/office/drawing/2014/chart" uri="{C3380CC4-5D6E-409C-BE32-E72D297353CC}">
              <c16:uniqueId val="{00000000-73C6-4149-AE8A-96DE815D2461}"/>
            </c:ext>
          </c:extLst>
        </c:ser>
        <c:ser>
          <c:idx val="1"/>
          <c:order val="1"/>
          <c:tx>
            <c:v>Nord</c:v>
          </c:tx>
          <c:spPr>
            <a:solidFill>
              <a:schemeClr val="accent5">
                <a:lumMod val="60000"/>
                <a:lumOff val="40000"/>
              </a:schemeClr>
            </a:solidFill>
            <a:ln>
              <a:solidFill>
                <a:schemeClr val="accent5">
                  <a:lumMod val="60000"/>
                  <a:lumOff val="40000"/>
                </a:schemeClr>
              </a:solidFill>
            </a:ln>
            <a:effectLst/>
          </c:spPr>
          <c:invertIfNegative val="0"/>
          <c:cat>
            <c:strRef>
              <c:f>[1]r_comp2!$B$20:$B$25</c:f>
              <c:strCache>
                <c:ptCount val="6"/>
                <c:pt idx="0">
                  <c:v>Q1</c:v>
                </c:pt>
                <c:pt idx="1">
                  <c:v>Q2</c:v>
                </c:pt>
                <c:pt idx="2">
                  <c:v>Q3</c:v>
                </c:pt>
                <c:pt idx="3">
                  <c:v>Q4</c:v>
                </c:pt>
                <c:pt idx="4">
                  <c:v>Q5</c:v>
                </c:pt>
                <c:pt idx="5">
                  <c:v>D10</c:v>
                </c:pt>
              </c:strCache>
            </c:strRef>
          </c:cat>
          <c:val>
            <c:numRef>
              <c:f>[1]r_comp2!$H$20:$H$25</c:f>
              <c:numCache>
                <c:formatCode>General</c:formatCode>
                <c:ptCount val="6"/>
                <c:pt idx="0">
                  <c:v>0.19747146964073181</c:v>
                </c:pt>
                <c:pt idx="1">
                  <c:v>0.16539463400840759</c:v>
                </c:pt>
                <c:pt idx="2">
                  <c:v>0.13646237552165985</c:v>
                </c:pt>
                <c:pt idx="3">
                  <c:v>0.1644878089427948</c:v>
                </c:pt>
                <c:pt idx="4">
                  <c:v>0.20060674846172333</c:v>
                </c:pt>
                <c:pt idx="5">
                  <c:v>0.15642660856246948</c:v>
                </c:pt>
              </c:numCache>
            </c:numRef>
          </c:val>
          <c:extLst xmlns:c16r2="http://schemas.microsoft.com/office/drawing/2015/06/chart">
            <c:ext xmlns:c16="http://schemas.microsoft.com/office/drawing/2014/chart" uri="{C3380CC4-5D6E-409C-BE32-E72D297353CC}">
              <c16:uniqueId val="{00000001-73C6-4149-AE8A-96DE815D2461}"/>
            </c:ext>
          </c:extLst>
        </c:ser>
        <c:ser>
          <c:idx val="0"/>
          <c:order val="2"/>
          <c:tx>
            <c:v>Centre</c:v>
          </c:tx>
          <c:spPr>
            <a:solidFill>
              <a:srgbClr val="FF0000"/>
            </a:solidFill>
            <a:ln>
              <a:solidFill>
                <a:srgbClr val="FF0000"/>
              </a:solidFill>
            </a:ln>
            <a:effectLst/>
          </c:spPr>
          <c:invertIfNegative val="0"/>
          <c:cat>
            <c:strRef>
              <c:f>[1]r_comp2!$B$20:$B$25</c:f>
              <c:strCache>
                <c:ptCount val="6"/>
                <c:pt idx="0">
                  <c:v>Q1</c:v>
                </c:pt>
                <c:pt idx="1">
                  <c:v>Q2</c:v>
                </c:pt>
                <c:pt idx="2">
                  <c:v>Q3</c:v>
                </c:pt>
                <c:pt idx="3">
                  <c:v>Q4</c:v>
                </c:pt>
                <c:pt idx="4">
                  <c:v>Q5</c:v>
                </c:pt>
                <c:pt idx="5">
                  <c:v>D10</c:v>
                </c:pt>
              </c:strCache>
            </c:strRef>
          </c:cat>
          <c:val>
            <c:numRef>
              <c:f>[1]r_comp2!$G$20:$G$25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2-73C6-4149-AE8A-96DE815D2461}"/>
            </c:ext>
          </c:extLst>
        </c:ser>
        <c:ser>
          <c:idx val="4"/>
          <c:order val="3"/>
          <c:tx>
            <c:v>Sud</c:v>
          </c:tx>
          <c:spPr>
            <a:solidFill>
              <a:schemeClr val="accent2">
                <a:lumMod val="40000"/>
                <a:lumOff val="60000"/>
              </a:schemeClr>
            </a:solidFill>
            <a:ln>
              <a:solidFill>
                <a:schemeClr val="accent2">
                  <a:lumMod val="40000"/>
                  <a:lumOff val="60000"/>
                </a:schemeClr>
              </a:solidFill>
            </a:ln>
            <a:effectLst/>
          </c:spPr>
          <c:invertIfNegative val="0"/>
          <c:cat>
            <c:strRef>
              <c:f>[1]r_comp2!$B$20:$B$25</c:f>
              <c:strCache>
                <c:ptCount val="6"/>
                <c:pt idx="0">
                  <c:v>Q1</c:v>
                </c:pt>
                <c:pt idx="1">
                  <c:v>Q2</c:v>
                </c:pt>
                <c:pt idx="2">
                  <c:v>Q3</c:v>
                </c:pt>
                <c:pt idx="3">
                  <c:v>Q4</c:v>
                </c:pt>
                <c:pt idx="4">
                  <c:v>Q5</c:v>
                </c:pt>
                <c:pt idx="5">
                  <c:v>D10</c:v>
                </c:pt>
              </c:strCache>
            </c:strRef>
          </c:cat>
          <c:val>
            <c:numRef>
              <c:f>[1]r_comp2!$J$20:$J$25</c:f>
              <c:numCache>
                <c:formatCode>General</c:formatCode>
                <c:ptCount val="6"/>
                <c:pt idx="0">
                  <c:v>0.14939898252487183</c:v>
                </c:pt>
                <c:pt idx="1">
                  <c:v>0.18227207660675049</c:v>
                </c:pt>
                <c:pt idx="2">
                  <c:v>0.2119225412607193</c:v>
                </c:pt>
                <c:pt idx="3">
                  <c:v>0.12398931384086609</c:v>
                </c:pt>
                <c:pt idx="4">
                  <c:v>4.7464128583669662E-2</c:v>
                </c:pt>
                <c:pt idx="5">
                  <c:v>3.7235859781503677E-2</c:v>
                </c:pt>
              </c:numCache>
            </c:numRef>
          </c:val>
          <c:extLst xmlns:c16r2="http://schemas.microsoft.com/office/drawing/2015/06/chart">
            <c:ext xmlns:c16="http://schemas.microsoft.com/office/drawing/2014/chart" uri="{C3380CC4-5D6E-409C-BE32-E72D297353CC}">
              <c16:uniqueId val="{00000003-73C6-4149-AE8A-96DE815D2461}"/>
            </c:ext>
          </c:extLst>
        </c:ser>
        <c:ser>
          <c:idx val="2"/>
          <c:order val="4"/>
          <c:tx>
            <c:v>Bangkok</c:v>
          </c:tx>
          <c:spPr>
            <a:solidFill>
              <a:schemeClr val="tx1"/>
            </a:solidFill>
            <a:ln>
              <a:solidFill>
                <a:sysClr val="windowText" lastClr="000000"/>
              </a:solidFill>
            </a:ln>
            <a:effectLst/>
          </c:spPr>
          <c:invertIfNegative val="0"/>
          <c:cat>
            <c:strRef>
              <c:f>[1]r_comp2!$B$20:$B$25</c:f>
              <c:strCache>
                <c:ptCount val="6"/>
                <c:pt idx="0">
                  <c:v>Q1</c:v>
                </c:pt>
                <c:pt idx="1">
                  <c:v>Q2</c:v>
                </c:pt>
                <c:pt idx="2">
                  <c:v>Q3</c:v>
                </c:pt>
                <c:pt idx="3">
                  <c:v>Q4</c:v>
                </c:pt>
                <c:pt idx="4">
                  <c:v>Q5</c:v>
                </c:pt>
                <c:pt idx="5">
                  <c:v>D10</c:v>
                </c:pt>
              </c:strCache>
            </c:strRef>
          </c:cat>
          <c:val>
            <c:numRef>
              <c:f>[1]r_comp2!$F$20:$F$25</c:f>
              <c:numCache>
                <c:formatCode>General</c:formatCode>
                <c:ptCount val="6"/>
                <c:pt idx="0">
                  <c:v>0</c:v>
                </c:pt>
                <c:pt idx="1">
                  <c:v>6.3625853508710861E-3</c:v>
                </c:pt>
                <c:pt idx="2">
                  <c:v>1.21014304459095E-2</c:v>
                </c:pt>
                <c:pt idx="3">
                  <c:v>5.0743903964757919E-2</c:v>
                </c:pt>
                <c:pt idx="4">
                  <c:v>0.24900713562965393</c:v>
                </c:pt>
                <c:pt idx="5">
                  <c:v>0.45059692859649658</c:v>
                </c:pt>
              </c:numCache>
            </c:numRef>
          </c:val>
          <c:extLst xmlns:c16r2="http://schemas.microsoft.com/office/drawing/2015/06/chart">
            <c:ext xmlns:c16="http://schemas.microsoft.com/office/drawing/2014/chart" uri="{C3380CC4-5D6E-409C-BE32-E72D297353CC}">
              <c16:uniqueId val="{00000004-73C6-4149-AE8A-96DE815D2461}"/>
            </c:ext>
          </c:extLst>
        </c:ser>
        <c:dLbls>
          <c:showLegendKey val="0"/>
          <c:showVal val="0"/>
          <c:showCatName val="0"/>
          <c:showSerName val="0"/>
          <c:showPercent val="0"/>
          <c:showBubbleSize val="0"/>
        </c:dLbls>
        <c:gapWidth val="219"/>
        <c:overlap val="100"/>
        <c:axId val="-255417152"/>
        <c:axId val="-255416608"/>
      </c:barChart>
      <c:catAx>
        <c:axId val="-2554171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5416608"/>
        <c:crosses val="autoZero"/>
        <c:auto val="1"/>
        <c:lblAlgn val="ctr"/>
        <c:lblOffset val="100"/>
        <c:noMultiLvlLbl val="0"/>
      </c:catAx>
      <c:valAx>
        <c:axId val="-2554166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5417152"/>
        <c:crosses val="autoZero"/>
        <c:crossBetween val="between"/>
      </c:valAx>
      <c:spPr>
        <a:noFill/>
        <a:ln>
          <a:solidFill>
            <a:sysClr val="windowText" lastClr="000000"/>
          </a:solidFill>
        </a:ln>
        <a:effectLst/>
      </c:spPr>
    </c:plotArea>
    <c:legend>
      <c:legendPos val="b"/>
      <c:layout>
        <c:manualLayout>
          <c:xMode val="edge"/>
          <c:yMode val="edge"/>
          <c:x val="7.0515302225827303E-2"/>
          <c:y val="0.77908523026798204"/>
          <c:w val="0.91307489047525159"/>
          <c:h val="6.5929285983995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12.5 - Résultats d'élections aux Philippines, 1992-2016</a:t>
            </a:r>
          </a:p>
        </c:rich>
      </c:tx>
      <c:layout/>
      <c:overlay val="0"/>
      <c:spPr>
        <a:noFill/>
        <a:ln>
          <a:noFill/>
        </a:ln>
        <a:effectLst/>
      </c:spPr>
    </c:title>
    <c:autoTitleDeleted val="0"/>
    <c:plotArea>
      <c:layout>
        <c:manualLayout>
          <c:layoutTarget val="inner"/>
          <c:xMode val="edge"/>
          <c:yMode val="edge"/>
          <c:x val="0.105811130845061"/>
          <c:y val="8.4082668421078699E-2"/>
          <c:w val="0.86469310417784895"/>
          <c:h val="0.73022040625190698"/>
        </c:manualLayout>
      </c:layout>
      <c:lineChart>
        <c:grouping val="standard"/>
        <c:varyColors val="0"/>
        <c:ser>
          <c:idx val="2"/>
          <c:order val="0"/>
          <c:tx>
            <c:v>Lakas / Parti libéral / Aksyon</c:v>
          </c:tx>
          <c:spPr>
            <a:ln w="38100" cap="rnd">
              <a:solidFill>
                <a:schemeClr val="tx1"/>
              </a:solidFill>
              <a:round/>
            </a:ln>
            <a:effectLst/>
          </c:spPr>
          <c:marker>
            <c:symbol val="circle"/>
            <c:size val="10"/>
            <c:spPr>
              <a:solidFill>
                <a:schemeClr val="tx1"/>
              </a:solidFill>
              <a:ln w="9525">
                <a:noFill/>
              </a:ln>
              <a:effectLst/>
            </c:spPr>
          </c:marker>
          <c:cat>
            <c:numRef>
              <c:f>[2]r_elec2!$A$2:$A$6</c:f>
              <c:numCache>
                <c:formatCode>General</c:formatCode>
                <c:ptCount val="5"/>
                <c:pt idx="0">
                  <c:v>1992</c:v>
                </c:pt>
                <c:pt idx="1">
                  <c:v>1998</c:v>
                </c:pt>
                <c:pt idx="2">
                  <c:v>2004</c:v>
                </c:pt>
                <c:pt idx="3">
                  <c:v>2010</c:v>
                </c:pt>
                <c:pt idx="4">
                  <c:v>2016</c:v>
                </c:pt>
              </c:numCache>
            </c:numRef>
          </c:cat>
          <c:val>
            <c:numRef>
              <c:f>[2]r_elec2!$E$2:$E$6</c:f>
              <c:numCache>
                <c:formatCode>General</c:formatCode>
                <c:ptCount val="5"/>
                <c:pt idx="0">
                  <c:v>0.53459999999999996</c:v>
                </c:pt>
                <c:pt idx="1">
                  <c:v>0.41369999999999996</c:v>
                </c:pt>
                <c:pt idx="2">
                  <c:v>0.46440000000000003</c:v>
                </c:pt>
                <c:pt idx="3">
                  <c:v>0.53410000000000002</c:v>
                </c:pt>
                <c:pt idx="4">
                  <c:v>0.26869999999999999</c:v>
                </c:pt>
              </c:numCache>
            </c:numRef>
          </c:val>
          <c:smooth val="0"/>
          <c:extLst xmlns:c16r2="http://schemas.microsoft.com/office/drawing/2015/06/chart">
            <c:ext xmlns:c16="http://schemas.microsoft.com/office/drawing/2014/chart" uri="{C3380CC4-5D6E-409C-BE32-E72D297353CC}">
              <c16:uniqueId val="{00000000-B8CD-46A6-9AEF-DC7D7ED544AC}"/>
            </c:ext>
          </c:extLst>
        </c:ser>
        <c:ser>
          <c:idx val="3"/>
          <c:order val="1"/>
          <c:tx>
            <c:v>J. Estrada / F. Poe / G. Poe / J. Binay</c:v>
          </c:tx>
          <c:spPr>
            <a:ln w="38100" cap="rnd">
              <a:solidFill>
                <a:schemeClr val="tx1">
                  <a:lumMod val="75000"/>
                  <a:lumOff val="25000"/>
                </a:schemeClr>
              </a:solidFill>
              <a:round/>
            </a:ln>
            <a:effectLst/>
          </c:spPr>
          <c:marker>
            <c:symbol val="triangle"/>
            <c:size val="11"/>
            <c:spPr>
              <a:solidFill>
                <a:schemeClr val="bg1"/>
              </a:solidFill>
              <a:ln w="9525">
                <a:solidFill>
                  <a:schemeClr val="tx1">
                    <a:lumMod val="75000"/>
                    <a:lumOff val="25000"/>
                  </a:schemeClr>
                </a:solidFill>
              </a:ln>
              <a:effectLst/>
            </c:spPr>
          </c:marker>
          <c:cat>
            <c:numRef>
              <c:f>[2]r_elec2!$A$2:$A$6</c:f>
              <c:numCache>
                <c:formatCode>General</c:formatCode>
                <c:ptCount val="5"/>
                <c:pt idx="0">
                  <c:v>1992</c:v>
                </c:pt>
                <c:pt idx="1">
                  <c:v>1998</c:v>
                </c:pt>
                <c:pt idx="2">
                  <c:v>2004</c:v>
                </c:pt>
                <c:pt idx="3">
                  <c:v>2010</c:v>
                </c:pt>
                <c:pt idx="4">
                  <c:v>2016</c:v>
                </c:pt>
              </c:numCache>
            </c:numRef>
          </c:cat>
          <c:val>
            <c:numRef>
              <c:f>[2]r_elec2!$D$2:$D$6</c:f>
              <c:numCache>
                <c:formatCode>General</c:formatCode>
                <c:ptCount val="5"/>
                <c:pt idx="1">
                  <c:v>0.39860000000000001</c:v>
                </c:pt>
                <c:pt idx="2">
                  <c:v>0.36509999999999998</c:v>
                </c:pt>
                <c:pt idx="3">
                  <c:v>0.26250000000000001</c:v>
                </c:pt>
                <c:pt idx="4">
                  <c:v>0.34120000000000006</c:v>
                </c:pt>
              </c:numCache>
            </c:numRef>
          </c:val>
          <c:smooth val="0"/>
          <c:extLst xmlns:c16r2="http://schemas.microsoft.com/office/drawing/2015/06/chart">
            <c:ext xmlns:c16="http://schemas.microsoft.com/office/drawing/2014/chart" uri="{C3380CC4-5D6E-409C-BE32-E72D297353CC}">
              <c16:uniqueId val="{00000001-B8CD-46A6-9AEF-DC7D7ED544AC}"/>
            </c:ext>
          </c:extLst>
        </c:ser>
        <c:ser>
          <c:idx val="1"/>
          <c:order val="2"/>
          <c:tx>
            <c:v>R. Duterte</c:v>
          </c:tx>
          <c:spPr>
            <a:ln w="28575" cap="rnd">
              <a:solidFill>
                <a:schemeClr val="bg2">
                  <a:lumMod val="25000"/>
                </a:schemeClr>
              </a:solidFill>
              <a:round/>
            </a:ln>
            <a:effectLst/>
          </c:spPr>
          <c:marker>
            <c:symbol val="square"/>
            <c:size val="11"/>
            <c:spPr>
              <a:solidFill>
                <a:schemeClr val="bg2">
                  <a:lumMod val="25000"/>
                </a:schemeClr>
              </a:solidFill>
              <a:ln w="9525">
                <a:noFill/>
              </a:ln>
              <a:effectLst/>
            </c:spPr>
          </c:marker>
          <c:cat>
            <c:numRef>
              <c:f>[2]r_elec2!$A$2:$A$6</c:f>
              <c:numCache>
                <c:formatCode>General</c:formatCode>
                <c:ptCount val="5"/>
                <c:pt idx="0">
                  <c:v>1992</c:v>
                </c:pt>
                <c:pt idx="1">
                  <c:v>1998</c:v>
                </c:pt>
                <c:pt idx="2">
                  <c:v>2004</c:v>
                </c:pt>
                <c:pt idx="3">
                  <c:v>2010</c:v>
                </c:pt>
                <c:pt idx="4">
                  <c:v>2016</c:v>
                </c:pt>
              </c:numCache>
            </c:numRef>
          </c:cat>
          <c:val>
            <c:numRef>
              <c:f>[2]r_elec2!$C$2:$C$6</c:f>
              <c:numCache>
                <c:formatCode>General</c:formatCode>
                <c:ptCount val="5"/>
                <c:pt idx="4">
                  <c:v>0.3901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B8CD-46A6-9AEF-DC7D7ED544AC}"/>
            </c:ext>
          </c:extLst>
        </c:ser>
        <c:ser>
          <c:idx val="0"/>
          <c:order val="3"/>
          <c:tx>
            <c:v>Autres partis / candidats</c:v>
          </c:tx>
          <c:spPr>
            <a:ln w="38100" cap="rnd">
              <a:solidFill>
                <a:schemeClr val="tx1">
                  <a:lumMod val="50000"/>
                  <a:lumOff val="50000"/>
                </a:schemeClr>
              </a:solidFill>
              <a:prstDash val="sysDot"/>
              <a:round/>
            </a:ln>
            <a:effectLst/>
          </c:spPr>
          <c:marker>
            <c:symbol val="diamond"/>
            <c:size val="12"/>
            <c:spPr>
              <a:solidFill>
                <a:schemeClr val="bg1"/>
              </a:solidFill>
              <a:ln w="9525">
                <a:solidFill>
                  <a:schemeClr val="tx1"/>
                </a:solidFill>
                <a:prstDash val="sysDot"/>
              </a:ln>
              <a:effectLst/>
            </c:spPr>
          </c:marker>
          <c:cat>
            <c:numRef>
              <c:f>[2]r_elec2!$A$2:$A$6</c:f>
              <c:numCache>
                <c:formatCode>General</c:formatCode>
                <c:ptCount val="5"/>
                <c:pt idx="0">
                  <c:v>1992</c:v>
                </c:pt>
                <c:pt idx="1">
                  <c:v>1998</c:v>
                </c:pt>
                <c:pt idx="2">
                  <c:v>2004</c:v>
                </c:pt>
                <c:pt idx="3">
                  <c:v>2010</c:v>
                </c:pt>
                <c:pt idx="4">
                  <c:v>2016</c:v>
                </c:pt>
              </c:numCache>
            </c:numRef>
          </c:cat>
          <c:val>
            <c:numRef>
              <c:f>[2]r_elec2!$B$2:$B$6</c:f>
              <c:numCache>
                <c:formatCode>General</c:formatCode>
                <c:ptCount val="5"/>
                <c:pt idx="0">
                  <c:v>0.46529999999999999</c:v>
                </c:pt>
                <c:pt idx="1">
                  <c:v>0.18580000000000002</c:v>
                </c:pt>
                <c:pt idx="2">
                  <c:v>0.1704</c:v>
                </c:pt>
                <c:pt idx="3">
                  <c:v>0.2034</c:v>
                </c:pt>
              </c:numCache>
            </c:numRef>
          </c:val>
          <c:smooth val="0"/>
          <c:extLst xmlns:c16r2="http://schemas.microsoft.com/office/drawing/2015/06/chart">
            <c:ext xmlns:c16="http://schemas.microsoft.com/office/drawing/2014/chart" uri="{C3380CC4-5D6E-409C-BE32-E72D297353CC}">
              <c16:uniqueId val="{00000003-B8CD-46A6-9AEF-DC7D7ED544AC}"/>
            </c:ext>
          </c:extLst>
        </c:ser>
        <c:dLbls>
          <c:showLegendKey val="0"/>
          <c:showVal val="0"/>
          <c:showCatName val="0"/>
          <c:showSerName val="0"/>
          <c:showPercent val="0"/>
          <c:showBubbleSize val="0"/>
        </c:dLbls>
        <c:marker val="1"/>
        <c:smooth val="0"/>
        <c:axId val="-371681600"/>
        <c:axId val="-371680512"/>
        <c:extLst xmlns:c16r2="http://schemas.microsoft.com/office/drawing/2015/06/chart"/>
      </c:lineChart>
      <c:dateAx>
        <c:axId val="-371681600"/>
        <c:scaling>
          <c:orientation val="minMax"/>
          <c:min val="199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1680512"/>
        <c:crosses val="autoZero"/>
        <c:auto val="0"/>
        <c:lblOffset val="100"/>
        <c:baseTimeUnit val="days"/>
        <c:majorUnit val="2"/>
        <c:majorTimeUnit val="days"/>
        <c:minorUnit val="1"/>
      </c:dateAx>
      <c:valAx>
        <c:axId val="-371680512"/>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1.1980810632860399E-2"/>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1681600"/>
        <c:crosses val="autoZero"/>
        <c:crossBetween val="midCat"/>
      </c:valAx>
      <c:spPr>
        <a:noFill/>
        <a:ln>
          <a:solidFill>
            <a:sysClr val="windowText" lastClr="000000"/>
          </a:solidFill>
        </a:ln>
        <a:effectLst/>
      </c:spPr>
    </c:plotArea>
    <c:legend>
      <c:legendPos val="b"/>
      <c:layout>
        <c:manualLayout>
          <c:xMode val="edge"/>
          <c:yMode val="edge"/>
          <c:x val="0.13926860637197599"/>
          <c:y val="9.5632107718258599E-2"/>
          <c:w val="0.80949211353512396"/>
          <c:h val="0.15462668454056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a:t>Graphique 12.6 - Le</a:t>
            </a:r>
            <a:r>
              <a:rPr lang="en-US" sz="1680" baseline="0"/>
              <a:t> c</a:t>
            </a:r>
            <a:r>
              <a:rPr lang="en-US" sz="1680"/>
              <a:t>livage éducatif aux Philippines, 1998-2016</a:t>
            </a:r>
          </a:p>
        </c:rich>
      </c:tx>
      <c:layout/>
      <c:overlay val="0"/>
    </c:title>
    <c:autoTitleDeleted val="0"/>
    <c:plotArea>
      <c:layout>
        <c:manualLayout>
          <c:layoutTarget val="inner"/>
          <c:xMode val="edge"/>
          <c:yMode val="edge"/>
          <c:x val="5.3032261885851702E-2"/>
          <c:y val="8.6986953513655998E-2"/>
          <c:w val="0.91671441917566998"/>
          <c:h val="0.67274706392963701"/>
        </c:manualLayout>
      </c:layout>
      <c:scatterChart>
        <c:scatterStyle val="lineMarker"/>
        <c:varyColors val="0"/>
        <c:ser>
          <c:idx val="1"/>
          <c:order val="0"/>
          <c:tx>
            <c:v>Diff. entre (% des 10 % les plus dipl.) et (% des 90 % les moins dipl.) votant Estrada / Poe / Binay</c:v>
          </c:tx>
          <c:spPr>
            <a:ln w="38100">
              <a:solidFill>
                <a:schemeClr val="tx1"/>
              </a:solidFill>
            </a:ln>
          </c:spPr>
          <c:marker>
            <c:symbol val="circle"/>
            <c:size val="10"/>
            <c:spPr>
              <a:solidFill>
                <a:schemeClr val="tx1"/>
              </a:solidFill>
              <a:ln>
                <a:noFill/>
              </a:ln>
            </c:spPr>
          </c:marker>
          <c:xVal>
            <c:numRef>
              <c:f>[2]r_votediff!$C$2:$C$6</c:f>
              <c:numCache>
                <c:formatCode>General</c:formatCode>
                <c:ptCount val="5"/>
                <c:pt idx="0">
                  <c:v>1992</c:v>
                </c:pt>
                <c:pt idx="1">
                  <c:v>1998</c:v>
                </c:pt>
                <c:pt idx="2">
                  <c:v>2004</c:v>
                </c:pt>
                <c:pt idx="3">
                  <c:v>2010</c:v>
                </c:pt>
                <c:pt idx="4">
                  <c:v>2016</c:v>
                </c:pt>
              </c:numCache>
            </c:numRef>
          </c:xVal>
          <c:yVal>
            <c:numRef>
              <c:f>[2]r_votediff!$S$2:$S$6</c:f>
              <c:numCache>
                <c:formatCode>General</c:formatCode>
                <c:ptCount val="5"/>
                <c:pt idx="1">
                  <c:v>-14.349831403153267</c:v>
                </c:pt>
                <c:pt idx="2">
                  <c:v>-21.957415364320465</c:v>
                </c:pt>
                <c:pt idx="3">
                  <c:v>-13.781491963782383</c:v>
                </c:pt>
                <c:pt idx="4">
                  <c:v>-9.5868611368291088</c:v>
                </c:pt>
              </c:numCache>
            </c:numRef>
          </c:yVal>
          <c:smooth val="0"/>
          <c:extLst xmlns:c16r2="http://schemas.microsoft.com/office/drawing/2015/06/chart">
            <c:ext xmlns:c16="http://schemas.microsoft.com/office/drawing/2014/chart" uri="{C3380CC4-5D6E-409C-BE32-E72D297353CC}">
              <c16:uniqueId val="{00000001-191F-4DE7-9F62-8C3A8A557455}"/>
            </c:ext>
          </c:extLst>
        </c:ser>
        <c:ser>
          <c:idx val="2"/>
          <c:order val="1"/>
          <c:tx>
            <c:v>Après contrôles pour région, app. ethnique, situation d'emploi, âge, genre, religion, pratique religieuse</c:v>
          </c:tx>
          <c:spPr>
            <a:ln w="38100">
              <a:solidFill>
                <a:schemeClr val="tx1">
                  <a:lumMod val="50000"/>
                  <a:lumOff val="50000"/>
                </a:schemeClr>
              </a:solidFill>
            </a:ln>
          </c:spPr>
          <c:marker>
            <c:symbol val="square"/>
            <c:size val="9"/>
            <c:spPr>
              <a:solidFill>
                <a:schemeClr val="bg1"/>
              </a:solidFill>
              <a:ln>
                <a:solidFill>
                  <a:schemeClr val="tx1">
                    <a:lumMod val="50000"/>
                    <a:lumOff val="50000"/>
                  </a:schemeClr>
                </a:solidFill>
              </a:ln>
            </c:spPr>
          </c:marker>
          <c:xVal>
            <c:numRef>
              <c:f>[2]r_votediff!$C$2:$C$6</c:f>
              <c:numCache>
                <c:formatCode>General</c:formatCode>
                <c:ptCount val="5"/>
                <c:pt idx="0">
                  <c:v>1992</c:v>
                </c:pt>
                <c:pt idx="1">
                  <c:v>1998</c:v>
                </c:pt>
                <c:pt idx="2">
                  <c:v>2004</c:v>
                </c:pt>
                <c:pt idx="3">
                  <c:v>2010</c:v>
                </c:pt>
                <c:pt idx="4">
                  <c:v>2016</c:v>
                </c:pt>
              </c:numCache>
            </c:numRef>
          </c:xVal>
          <c:yVal>
            <c:numRef>
              <c:f>[2]r_votediff!$T$2:$T$6</c:f>
              <c:numCache>
                <c:formatCode>General</c:formatCode>
                <c:ptCount val="5"/>
                <c:pt idx="1">
                  <c:v>-11.971786353037643</c:v>
                </c:pt>
                <c:pt idx="2">
                  <c:v>-22.82574600794964</c:v>
                </c:pt>
                <c:pt idx="3">
                  <c:v>-11.024825084911333</c:v>
                </c:pt>
                <c:pt idx="4">
                  <c:v>-11.043650742423992</c:v>
                </c:pt>
              </c:numCache>
            </c:numRef>
          </c:yVal>
          <c:smooth val="0"/>
          <c:extLst xmlns:c16r2="http://schemas.microsoft.com/office/drawing/2015/06/chart">
            <c:ext xmlns:c16="http://schemas.microsoft.com/office/drawing/2014/chart" uri="{C3380CC4-5D6E-409C-BE32-E72D297353CC}">
              <c16:uniqueId val="{00000002-191F-4DE7-9F62-8C3A8A557455}"/>
            </c:ext>
          </c:extLst>
        </c:ser>
        <c:ser>
          <c:idx val="3"/>
          <c:order val="2"/>
          <c:tx>
            <c:v>Après contrôles pour région, app. ethnique, situation d'emploi, âge, genre, religion, pratique religieuse, revenu, rural/urbain</c:v>
          </c:tx>
          <c:spPr>
            <a:ln w="38100">
              <a:solidFill>
                <a:schemeClr val="tx1">
                  <a:lumMod val="50000"/>
                  <a:lumOff val="50000"/>
                </a:schemeClr>
              </a:solidFill>
              <a:prstDash val="sysDash"/>
            </a:ln>
          </c:spPr>
          <c:marker>
            <c:symbol val="triangle"/>
            <c:size val="11"/>
            <c:spPr>
              <a:solidFill>
                <a:schemeClr val="tx1">
                  <a:lumMod val="50000"/>
                  <a:lumOff val="50000"/>
                </a:schemeClr>
              </a:solidFill>
              <a:ln>
                <a:noFill/>
              </a:ln>
            </c:spPr>
          </c:marker>
          <c:xVal>
            <c:numRef>
              <c:f>[2]r_votediff!$C$2:$C$6</c:f>
              <c:numCache>
                <c:formatCode>General</c:formatCode>
                <c:ptCount val="5"/>
                <c:pt idx="0">
                  <c:v>1992</c:v>
                </c:pt>
                <c:pt idx="1">
                  <c:v>1998</c:v>
                </c:pt>
                <c:pt idx="2">
                  <c:v>2004</c:v>
                </c:pt>
                <c:pt idx="3">
                  <c:v>2010</c:v>
                </c:pt>
                <c:pt idx="4">
                  <c:v>2016</c:v>
                </c:pt>
              </c:numCache>
            </c:numRef>
          </c:xVal>
          <c:yVal>
            <c:numRef>
              <c:f>[2]r_votediff!$U$2:$U$6</c:f>
              <c:numCache>
                <c:formatCode>General</c:formatCode>
                <c:ptCount val="5"/>
                <c:pt idx="2">
                  <c:v>-17.950501978841611</c:v>
                </c:pt>
                <c:pt idx="3">
                  <c:v>-9.8299163023510552</c:v>
                </c:pt>
                <c:pt idx="4">
                  <c:v>-6.9550477567540794</c:v>
                </c:pt>
              </c:numCache>
            </c:numRef>
          </c:yVal>
          <c:smooth val="0"/>
          <c:extLst xmlns:c16r2="http://schemas.microsoft.com/office/drawing/2015/06/chart">
            <c:ext xmlns:c16="http://schemas.microsoft.com/office/drawing/2014/chart" uri="{C3380CC4-5D6E-409C-BE32-E72D297353CC}">
              <c16:uniqueId val="{00000003-191F-4DE7-9F62-8C3A8A557455}"/>
            </c:ext>
          </c:extLst>
        </c:ser>
        <c:dLbls>
          <c:showLegendKey val="0"/>
          <c:showVal val="0"/>
          <c:showCatName val="0"/>
          <c:showSerName val="0"/>
          <c:showPercent val="0"/>
          <c:showBubbleSize val="0"/>
        </c:dLbls>
        <c:axId val="-587513328"/>
        <c:axId val="-587512784"/>
      </c:scatterChart>
      <c:valAx>
        <c:axId val="-587513328"/>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prstDash val="sysDash"/>
          </a:ln>
        </c:spPr>
        <c:txPr>
          <a:bodyPr/>
          <a:lstStyle/>
          <a:p>
            <a:pPr>
              <a:defRPr sz="1400"/>
            </a:pPr>
            <a:endParaRPr lang="fr-FR"/>
          </a:p>
        </c:txPr>
        <c:crossAx val="-587512784"/>
        <c:crosses val="autoZero"/>
        <c:crossBetween val="midCat"/>
        <c:majorUnit val="2"/>
        <c:minorUnit val="2"/>
      </c:valAx>
      <c:valAx>
        <c:axId val="-587512784"/>
        <c:scaling>
          <c:orientation val="minMax"/>
          <c:max val="2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587513328"/>
        <c:crosses val="autoZero"/>
        <c:crossBetween val="midCat"/>
        <c:majorUnit val="5"/>
      </c:valAx>
      <c:spPr>
        <a:ln>
          <a:solidFill>
            <a:sysClr val="windowText" lastClr="000000"/>
          </a:solidFill>
        </a:ln>
      </c:spPr>
    </c:plotArea>
    <c:legend>
      <c:legendPos val="b"/>
      <c:layout>
        <c:manualLayout>
          <c:xMode val="edge"/>
          <c:yMode val="edge"/>
          <c:x val="6.5116066434318706E-2"/>
          <c:y val="0.103633084044411"/>
          <c:w val="0.891631401963767"/>
          <c:h val="0.216703189435274"/>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a:t>Graphique 12.7 - Les</a:t>
            </a:r>
            <a:r>
              <a:rPr lang="en-US" sz="1680" baseline="0"/>
              <a:t> c</a:t>
            </a:r>
            <a:r>
              <a:rPr lang="en-US" sz="1680"/>
              <a:t>livages régionaux aux Philippines, 1998-2016</a:t>
            </a:r>
          </a:p>
        </c:rich>
      </c:tx>
      <c:layout/>
      <c:overlay val="0"/>
    </c:title>
    <c:autoTitleDeleted val="0"/>
    <c:plotArea>
      <c:layout>
        <c:manualLayout>
          <c:layoutTarget val="inner"/>
          <c:xMode val="edge"/>
          <c:yMode val="edge"/>
          <c:x val="5.3032261885851702E-2"/>
          <c:y val="8.2772378348103984E-2"/>
          <c:w val="0.91671441917566998"/>
          <c:h val="0.67698497677330083"/>
        </c:manualLayout>
      </c:layout>
      <c:scatterChart>
        <c:scatterStyle val="lineMarker"/>
        <c:varyColors val="0"/>
        <c:ser>
          <c:idx val="1"/>
          <c:order val="0"/>
          <c:tx>
            <c:v>Différence entre (% Visayas) et (% des autres régions) votant Estrada / Poe / Binay</c:v>
          </c:tx>
          <c:spPr>
            <a:ln w="38100">
              <a:solidFill>
                <a:schemeClr val="tx1"/>
              </a:solidFill>
            </a:ln>
          </c:spPr>
          <c:marker>
            <c:symbol val="circle"/>
            <c:size val="10"/>
            <c:spPr>
              <a:solidFill>
                <a:schemeClr val="tx1"/>
              </a:solidFill>
              <a:ln>
                <a:noFill/>
              </a:ln>
            </c:spPr>
          </c:marker>
          <c:xVal>
            <c:numRef>
              <c:f>[2]r_votediff!$C$2:$C$6</c:f>
              <c:numCache>
                <c:formatCode>General</c:formatCode>
                <c:ptCount val="5"/>
                <c:pt idx="0">
                  <c:v>1992</c:v>
                </c:pt>
                <c:pt idx="1">
                  <c:v>1998</c:v>
                </c:pt>
                <c:pt idx="2">
                  <c:v>2004</c:v>
                </c:pt>
                <c:pt idx="3">
                  <c:v>2010</c:v>
                </c:pt>
                <c:pt idx="4">
                  <c:v>2016</c:v>
                </c:pt>
              </c:numCache>
            </c:numRef>
          </c:xVal>
          <c:yVal>
            <c:numRef>
              <c:f>[2]r_votediff!$AZ$2:$AZ$6</c:f>
              <c:numCache>
                <c:formatCode>General</c:formatCode>
                <c:ptCount val="5"/>
                <c:pt idx="1">
                  <c:v>-11.765968540891816</c:v>
                </c:pt>
                <c:pt idx="2">
                  <c:v>-21.511712617838938</c:v>
                </c:pt>
                <c:pt idx="3">
                  <c:v>-7.9112010922399874</c:v>
                </c:pt>
                <c:pt idx="4">
                  <c:v>-12.012067138149735</c:v>
                </c:pt>
              </c:numCache>
            </c:numRef>
          </c:yVal>
          <c:smooth val="0"/>
          <c:extLst xmlns:c16r2="http://schemas.microsoft.com/office/drawing/2015/06/chart">
            <c:ext xmlns:c16="http://schemas.microsoft.com/office/drawing/2014/chart" uri="{C3380CC4-5D6E-409C-BE32-E72D297353CC}">
              <c16:uniqueId val="{00000001-B119-4BAF-B264-EFFC5B5106AA}"/>
            </c:ext>
          </c:extLst>
        </c:ser>
        <c:ser>
          <c:idx val="2"/>
          <c:order val="1"/>
          <c:tx>
            <c:v>Après contrôles</c:v>
          </c:tx>
          <c:spPr>
            <a:ln w="38100">
              <a:solidFill>
                <a:schemeClr val="tx1"/>
              </a:solidFill>
              <a:prstDash val="sysDot"/>
            </a:ln>
          </c:spPr>
          <c:marker>
            <c:symbol val="circle"/>
            <c:size val="9"/>
            <c:spPr>
              <a:solidFill>
                <a:schemeClr val="bg1"/>
              </a:solidFill>
              <a:ln>
                <a:solidFill>
                  <a:schemeClr val="tx1"/>
                </a:solidFill>
                <a:prstDash val="sysDot"/>
              </a:ln>
            </c:spPr>
          </c:marker>
          <c:xVal>
            <c:numRef>
              <c:f>[2]r_votediff!$C$2:$C$6</c:f>
              <c:numCache>
                <c:formatCode>General</c:formatCode>
                <c:ptCount val="5"/>
                <c:pt idx="0">
                  <c:v>1992</c:v>
                </c:pt>
                <c:pt idx="1">
                  <c:v>1998</c:v>
                </c:pt>
                <c:pt idx="2">
                  <c:v>2004</c:v>
                </c:pt>
                <c:pt idx="3">
                  <c:v>2010</c:v>
                </c:pt>
                <c:pt idx="4">
                  <c:v>2016</c:v>
                </c:pt>
              </c:numCache>
            </c:numRef>
          </c:xVal>
          <c:yVal>
            <c:numRef>
              <c:f>[2]r_votediff!$BB$2:$BB$6</c:f>
              <c:numCache>
                <c:formatCode>General</c:formatCode>
                <c:ptCount val="5"/>
                <c:pt idx="2">
                  <c:v>-28.626366142918403</c:v>
                </c:pt>
                <c:pt idx="3">
                  <c:v>-16.830135074688986</c:v>
                </c:pt>
                <c:pt idx="4">
                  <c:v>-5.4868390546740979</c:v>
                </c:pt>
              </c:numCache>
            </c:numRef>
          </c:yVal>
          <c:smooth val="0"/>
          <c:extLst xmlns:c16r2="http://schemas.microsoft.com/office/drawing/2015/06/chart">
            <c:ext xmlns:c16="http://schemas.microsoft.com/office/drawing/2014/chart" uri="{C3380CC4-5D6E-409C-BE32-E72D297353CC}">
              <c16:uniqueId val="{00000002-B119-4BAF-B264-EFFC5B5106AA}"/>
            </c:ext>
          </c:extLst>
        </c:ser>
        <c:ser>
          <c:idx val="4"/>
          <c:order val="2"/>
          <c:tx>
            <c:v>Différence entre (% Mindanao) et (% des autres régions) votant Estrada / Poe / Binay</c:v>
          </c:tx>
          <c:spPr>
            <a:ln w="38100">
              <a:solidFill>
                <a:schemeClr val="tx1">
                  <a:lumMod val="50000"/>
                  <a:lumOff val="50000"/>
                </a:schemeClr>
              </a:solidFill>
              <a:prstDash val="solid"/>
            </a:ln>
          </c:spPr>
          <c:marker>
            <c:symbol val="square"/>
            <c:size val="9"/>
            <c:spPr>
              <a:solidFill>
                <a:schemeClr val="tx1">
                  <a:lumMod val="50000"/>
                  <a:lumOff val="50000"/>
                </a:schemeClr>
              </a:solidFill>
              <a:ln>
                <a:solidFill>
                  <a:schemeClr val="tx1">
                    <a:lumMod val="50000"/>
                    <a:lumOff val="50000"/>
                  </a:schemeClr>
                </a:solidFill>
                <a:prstDash val="solid"/>
              </a:ln>
            </c:spPr>
          </c:marker>
          <c:xVal>
            <c:numRef>
              <c:f>[2]r_votediff!$C$2:$C$6</c:f>
              <c:numCache>
                <c:formatCode>General</c:formatCode>
                <c:ptCount val="5"/>
                <c:pt idx="0">
                  <c:v>1992</c:v>
                </c:pt>
                <c:pt idx="1">
                  <c:v>1998</c:v>
                </c:pt>
                <c:pt idx="2">
                  <c:v>2004</c:v>
                </c:pt>
                <c:pt idx="3">
                  <c:v>2010</c:v>
                </c:pt>
                <c:pt idx="4">
                  <c:v>2016</c:v>
                </c:pt>
              </c:numCache>
            </c:numRef>
          </c:xVal>
          <c:yVal>
            <c:numRef>
              <c:f>[2]r_votediff!$BC$2:$BC$6</c:f>
              <c:numCache>
                <c:formatCode>General</c:formatCode>
                <c:ptCount val="5"/>
                <c:pt idx="1">
                  <c:v>11.005541836355654</c:v>
                </c:pt>
                <c:pt idx="2">
                  <c:v>10.01022016592291</c:v>
                </c:pt>
                <c:pt idx="3">
                  <c:v>-2.383829327011223</c:v>
                </c:pt>
                <c:pt idx="4">
                  <c:v>-19.716090780277458</c:v>
                </c:pt>
              </c:numCache>
            </c:numRef>
          </c:yVal>
          <c:smooth val="0"/>
          <c:extLst xmlns:c16r2="http://schemas.microsoft.com/office/drawing/2015/06/chart">
            <c:ext xmlns:c16="http://schemas.microsoft.com/office/drawing/2014/chart" uri="{C3380CC4-5D6E-409C-BE32-E72D297353CC}">
              <c16:uniqueId val="{00000003-B119-4BAF-B264-EFFC5B5106AA}"/>
            </c:ext>
          </c:extLst>
        </c:ser>
        <c:ser>
          <c:idx val="5"/>
          <c:order val="4"/>
          <c:tx>
            <c:v>Après contrôles</c:v>
          </c:tx>
          <c:spPr>
            <a:ln w="38100">
              <a:solidFill>
                <a:schemeClr val="bg1">
                  <a:lumMod val="65000"/>
                </a:schemeClr>
              </a:solidFill>
              <a:prstDash val="sysDot"/>
            </a:ln>
          </c:spPr>
          <c:marker>
            <c:symbol val="square"/>
            <c:size val="9"/>
            <c:spPr>
              <a:solidFill>
                <a:schemeClr val="bg1"/>
              </a:solidFill>
              <a:ln>
                <a:solidFill>
                  <a:schemeClr val="tx1"/>
                </a:solidFill>
                <a:prstDash val="sysDot"/>
              </a:ln>
            </c:spPr>
          </c:marker>
          <c:xVal>
            <c:numRef>
              <c:f>[2]r_votediff!$C$2:$C$6</c:f>
              <c:numCache>
                <c:formatCode>General</c:formatCode>
                <c:ptCount val="5"/>
                <c:pt idx="0">
                  <c:v>1992</c:v>
                </c:pt>
                <c:pt idx="1">
                  <c:v>1998</c:v>
                </c:pt>
                <c:pt idx="2">
                  <c:v>2004</c:v>
                </c:pt>
                <c:pt idx="3">
                  <c:v>2010</c:v>
                </c:pt>
                <c:pt idx="4">
                  <c:v>2016</c:v>
                </c:pt>
              </c:numCache>
            </c:numRef>
          </c:xVal>
          <c:yVal>
            <c:numRef>
              <c:f>[2]r_votediff!$BE$2:$BE$6</c:f>
              <c:numCache>
                <c:formatCode>General</c:formatCode>
                <c:ptCount val="5"/>
                <c:pt idx="2">
                  <c:v>19.773812405764225</c:v>
                </c:pt>
                <c:pt idx="3">
                  <c:v>15.761017019015275</c:v>
                </c:pt>
                <c:pt idx="4">
                  <c:v>-7.8516226629877979</c:v>
                </c:pt>
              </c:numCache>
            </c:numRef>
          </c:yVal>
          <c:smooth val="0"/>
          <c:extLst xmlns:c16r2="http://schemas.microsoft.com/office/drawing/2015/06/chart">
            <c:ext xmlns:c16="http://schemas.microsoft.com/office/drawing/2014/chart" uri="{C3380CC4-5D6E-409C-BE32-E72D297353CC}">
              <c16:uniqueId val="{00000004-B119-4BAF-B264-EFFC5B5106AA}"/>
            </c:ext>
          </c:extLst>
        </c:ser>
        <c:dLbls>
          <c:showLegendKey val="0"/>
          <c:showVal val="0"/>
          <c:showCatName val="0"/>
          <c:showSerName val="0"/>
          <c:showPercent val="0"/>
          <c:showBubbleSize val="0"/>
        </c:dLbls>
        <c:axId val="-243277040"/>
        <c:axId val="-249770944"/>
        <c:extLst xmlns:c16r2="http://schemas.microsoft.com/office/drawing/2015/06/chart">
          <c:ext xmlns:c15="http://schemas.microsoft.com/office/drawing/2012/chart" uri="{02D57815-91ED-43cb-92C2-25804820EDAC}">
            <c15:filteredScatterSeries>
              <c15:ser>
                <c:idx val="3"/>
                <c:order val="3"/>
                <c:tx>
                  <c:v>After controlling for education, employment status, age, gender, religion, religious attendance, income, rural/urban</c:v>
                </c:tx>
                <c:spPr>
                  <a:ln w="38100">
                    <a:solidFill>
                      <a:schemeClr val="accent6"/>
                    </a:solidFill>
                  </a:ln>
                </c:spPr>
                <c:marker>
                  <c:symbol val="circle"/>
                  <c:size val="9"/>
                  <c:spPr>
                    <a:solidFill>
                      <a:schemeClr val="accent6"/>
                    </a:solidFill>
                    <a:ln>
                      <a:solidFill>
                        <a:schemeClr val="accent6"/>
                      </a:solidFill>
                    </a:ln>
                  </c:spPr>
                </c:marker>
                <c:xVal>
                  <c:numRef>
                    <c:extLst xmlns:c16r2="http://schemas.microsoft.com/office/drawing/2015/06/chart">
                      <c:ext uri="{02D57815-91ED-43cb-92C2-25804820EDAC}">
                        <c15:formulaRef>
                          <c15:sqref>[5]r_votediff!$C$2:$C$6</c15:sqref>
                        </c15:formulaRef>
                      </c:ext>
                    </c:extLst>
                    <c:numCache>
                      <c:formatCode>General</c:formatCode>
                      <c:ptCount val="5"/>
                      <c:pt idx="0">
                        <c:v>1992</c:v>
                      </c:pt>
                      <c:pt idx="1">
                        <c:v>1998</c:v>
                      </c:pt>
                      <c:pt idx="2">
                        <c:v>2004</c:v>
                      </c:pt>
                      <c:pt idx="3">
                        <c:v>2010</c:v>
                      </c:pt>
                      <c:pt idx="4">
                        <c:v>2016</c:v>
                      </c:pt>
                    </c:numCache>
                  </c:numRef>
                </c:xVal>
                <c:yVal>
                  <c:numRef>
                    <c:extLst xmlns:c16r2="http://schemas.microsoft.com/office/drawing/2015/06/chart">
                      <c:ext uri="{02D57815-91ED-43cb-92C2-25804820EDAC}">
                        <c15:formulaRef>
                          <c15:sqref>[5]r_votediff!$BB$2:$BB$6</c15:sqref>
                        </c15:formulaRef>
                      </c:ext>
                    </c:extLst>
                    <c:numCache>
                      <c:formatCode>General</c:formatCode>
                      <c:ptCount val="5"/>
                      <c:pt idx="2">
                        <c:v>-28.626366142918403</c:v>
                      </c:pt>
                      <c:pt idx="3">
                        <c:v>-16.830135074688986</c:v>
                      </c:pt>
                      <c:pt idx="4">
                        <c:v>-5.4868390546740979</c:v>
                      </c:pt>
                    </c:numCache>
                  </c:numRef>
                </c:yVal>
                <c:smooth val="0"/>
                <c:extLst xmlns:c16r2="http://schemas.microsoft.com/office/drawing/2015/06/chart">
                  <c:ext xmlns:c16="http://schemas.microsoft.com/office/drawing/2014/chart" uri="{C3380CC4-5D6E-409C-BE32-E72D297353CC}">
                    <c16:uniqueId val="{00000005-B119-4BAF-B264-EFFC5B5106AA}"/>
                  </c:ext>
                </c:extLst>
              </c15:ser>
            </c15:filteredScatterSeries>
            <c15:filteredScatterSeries>
              <c15:ser>
                <c:idx val="6"/>
                <c:order val="5"/>
                <c:tx>
                  <c:strRef>
                    <c:extLst xmlns:c15="http://schemas.microsoft.com/office/drawing/2012/chart" xmlns:c16r2="http://schemas.microsoft.com/office/drawing/2015/06/chart">
                      <c:ext xmlns:c15="http://schemas.microsoft.com/office/drawing/2012/chart" uri="{02D57815-91ED-43cb-92C2-25804820EDAC}">
                        <c15:formulaRef>
                          <c15:sqref>[5]r_votediff!$BE$1</c15:sqref>
                        </c15:formulaRef>
                      </c:ext>
                    </c:extLst>
                    <c:strCache>
                      <c:ptCount val="1"/>
                      <c:pt idx="0">
                        <c:v>#REF!</c:v>
                      </c:pt>
                    </c:strCache>
                  </c:strRef>
                </c:tx>
                <c:spPr>
                  <a:ln>
                    <a:solidFill>
                      <a:schemeClr val="tx1">
                        <a:lumMod val="50000"/>
                        <a:lumOff val="50000"/>
                      </a:schemeClr>
                    </a:solidFill>
                  </a:ln>
                </c:spPr>
                <c:marker>
                  <c:symbol val="none"/>
                </c:marker>
                <c:xVal>
                  <c:numRef>
                    <c:extLst xmlns:c15="http://schemas.microsoft.com/office/drawing/2012/chart" xmlns:c16r2="http://schemas.microsoft.com/office/drawing/2015/06/chart">
                      <c:ext xmlns:c15="http://schemas.microsoft.com/office/drawing/2012/chart" uri="{02D57815-91ED-43cb-92C2-25804820EDAC}">
                        <c15:formulaRef>
                          <c15:sqref>[5]r_votediff!$C$2:$C$6</c15:sqref>
                        </c15:formulaRef>
                      </c:ext>
                    </c:extLst>
                    <c:numCache>
                      <c:formatCode>General</c:formatCode>
                      <c:ptCount val="5"/>
                      <c:pt idx="0">
                        <c:v>1992</c:v>
                      </c:pt>
                      <c:pt idx="1">
                        <c:v>1998</c:v>
                      </c:pt>
                      <c:pt idx="2">
                        <c:v>2004</c:v>
                      </c:pt>
                      <c:pt idx="3">
                        <c:v>2010</c:v>
                      </c:pt>
                      <c:pt idx="4">
                        <c:v>2016</c:v>
                      </c:pt>
                    </c:numCache>
                  </c:numRef>
                </c:xVal>
                <c:yVal>
                  <c:numRef>
                    <c:extLst xmlns:c15="http://schemas.microsoft.com/office/drawing/2012/chart" xmlns:c16r2="http://schemas.microsoft.com/office/drawing/2015/06/chart">
                      <c:ext xmlns:c15="http://schemas.microsoft.com/office/drawing/2012/chart" uri="{02D57815-91ED-43cb-92C2-25804820EDAC}">
                        <c15:formulaRef>
                          <c15:sqref>[5]r_votediff!$BE$2:$BE$6</c15:sqref>
                        </c15:formulaRef>
                      </c:ext>
                    </c:extLst>
                    <c:numCache>
                      <c:formatCode>General</c:formatCode>
                      <c:ptCount val="5"/>
                      <c:pt idx="2">
                        <c:v>19.773812405764225</c:v>
                      </c:pt>
                      <c:pt idx="3">
                        <c:v>15.761017019015275</c:v>
                      </c:pt>
                      <c:pt idx="4">
                        <c:v>-7.8516226629877979</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6-B119-4BAF-B264-EFFC5B5106AA}"/>
                  </c:ext>
                </c:extLst>
              </c15:ser>
            </c15:filteredScatterSeries>
          </c:ext>
        </c:extLst>
      </c:scatterChart>
      <c:valAx>
        <c:axId val="-243277040"/>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prstDash val="sysDash"/>
          </a:ln>
        </c:spPr>
        <c:txPr>
          <a:bodyPr/>
          <a:lstStyle/>
          <a:p>
            <a:pPr>
              <a:defRPr sz="1400"/>
            </a:pPr>
            <a:endParaRPr lang="fr-FR"/>
          </a:p>
        </c:txPr>
        <c:crossAx val="-249770944"/>
        <c:crosses val="autoZero"/>
        <c:crossBetween val="midCat"/>
        <c:majorUnit val="2"/>
        <c:minorUnit val="2"/>
      </c:valAx>
      <c:valAx>
        <c:axId val="-249770944"/>
        <c:scaling>
          <c:orientation val="minMax"/>
          <c:max val="50"/>
          <c:min val="-4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243277040"/>
        <c:crosses val="autoZero"/>
        <c:crossBetween val="midCat"/>
        <c:majorUnit val="10"/>
      </c:valAx>
      <c:spPr>
        <a:ln>
          <a:solidFill>
            <a:sysClr val="windowText" lastClr="000000"/>
          </a:solidFill>
        </a:ln>
      </c:spPr>
    </c:plotArea>
    <c:legend>
      <c:legendPos val="b"/>
      <c:layout>
        <c:manualLayout>
          <c:xMode val="edge"/>
          <c:yMode val="edge"/>
          <c:x val="6.5120817168287895E-2"/>
          <c:y val="9.5238361941159033E-2"/>
          <c:w val="0.88867535922074004"/>
          <c:h val="0.18345880143643128"/>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80"/>
            </a:pPr>
            <a:r>
              <a:rPr lang="en-US" sz="1680"/>
              <a:t>Graphique 12.8 - Résultats d'élections en Malaisie, 1955-2018</a:t>
            </a:r>
          </a:p>
        </c:rich>
      </c:tx>
      <c:layout/>
      <c:overlay val="0"/>
      <c:spPr>
        <a:noFill/>
        <a:ln>
          <a:noFill/>
        </a:ln>
        <a:effectLst/>
      </c:spPr>
    </c:title>
    <c:autoTitleDeleted val="0"/>
    <c:plotArea>
      <c:layout>
        <c:manualLayout>
          <c:layoutTarget val="inner"/>
          <c:xMode val="edge"/>
          <c:yMode val="edge"/>
          <c:x val="6.13248122412203E-2"/>
          <c:y val="8.9464629603314694E-2"/>
          <c:w val="0.90456603869664098"/>
          <c:h val="0.72052111134654795"/>
        </c:manualLayout>
      </c:layout>
      <c:scatterChart>
        <c:scatterStyle val="lineMarker"/>
        <c:varyColors val="0"/>
        <c:ser>
          <c:idx val="0"/>
          <c:order val="0"/>
          <c:tx>
            <c:v>Barisan Nasional (BN)</c:v>
          </c:tx>
          <c:spPr>
            <a:ln w="38100" cap="rnd">
              <a:solidFill>
                <a:schemeClr val="tx1"/>
              </a:solidFill>
              <a:round/>
            </a:ln>
            <a:effectLst/>
          </c:spPr>
          <c:marker>
            <c:symbol val="circle"/>
            <c:size val="10"/>
            <c:spPr>
              <a:solidFill>
                <a:schemeClr val="tx1"/>
              </a:solidFill>
              <a:ln w="6350">
                <a:noFill/>
              </a:ln>
              <a:effectLst/>
            </c:spPr>
          </c:marker>
          <c:xVal>
            <c:numRef>
              <c:f>[3]r_elec!$A$2:$A$16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[3]r_elec!$B$2:$B$16</c:f>
              <c:numCache>
                <c:formatCode>General</c:formatCode>
                <c:ptCount val="15"/>
                <c:pt idx="0">
                  <c:v>0.81680000000000008</c:v>
                </c:pt>
                <c:pt idx="1">
                  <c:v>0.51770000000000005</c:v>
                </c:pt>
                <c:pt idx="2">
                  <c:v>0.58530000000000004</c:v>
                </c:pt>
                <c:pt idx="3">
                  <c:v>0.44340000000000002</c:v>
                </c:pt>
                <c:pt idx="4">
                  <c:v>0.60809999999999997</c:v>
                </c:pt>
                <c:pt idx="5">
                  <c:v>0.57229999999999992</c:v>
                </c:pt>
                <c:pt idx="6">
                  <c:v>0.60539999999999994</c:v>
                </c:pt>
                <c:pt idx="7">
                  <c:v>0.57279999999999998</c:v>
                </c:pt>
                <c:pt idx="8">
                  <c:v>0.53380000000000005</c:v>
                </c:pt>
                <c:pt idx="9">
                  <c:v>0.65159999999999996</c:v>
                </c:pt>
                <c:pt idx="10">
                  <c:v>0.56530000000000002</c:v>
                </c:pt>
                <c:pt idx="11">
                  <c:v>0.63850000000000007</c:v>
                </c:pt>
                <c:pt idx="12">
                  <c:v>0.51390000000000002</c:v>
                </c:pt>
                <c:pt idx="13">
                  <c:v>0.4738</c:v>
                </c:pt>
                <c:pt idx="14">
                  <c:v>0.33770000000000006</c:v>
                </c:pt>
              </c:numCache>
            </c:numRef>
          </c:yVal>
          <c:smooth val="0"/>
          <c:extLst xmlns:c16r2="http://schemas.microsoft.com/office/drawing/2015/06/chart">
            <c:ext xmlns:c16="http://schemas.microsoft.com/office/drawing/2014/chart" uri="{C3380CC4-5D6E-409C-BE32-E72D297353CC}">
              <c16:uniqueId val="{00000000-C554-435A-961B-86A0F05C9996}"/>
            </c:ext>
          </c:extLst>
        </c:ser>
        <c:ser>
          <c:idx val="1"/>
          <c:order val="1"/>
          <c:tx>
            <c:v>Parti d'action démocratique (DAP)</c:v>
          </c:tx>
          <c:spPr>
            <a:ln w="38100" cap="rnd">
              <a:solidFill>
                <a:schemeClr val="tx1">
                  <a:lumMod val="50000"/>
                  <a:lumOff val="50000"/>
                </a:schemeClr>
              </a:solidFill>
              <a:prstDash val="sysDash"/>
              <a:round/>
            </a:ln>
            <a:effectLst/>
          </c:spPr>
          <c:marker>
            <c:symbol val="triangle"/>
            <c:size val="11"/>
            <c:spPr>
              <a:solidFill>
                <a:schemeClr val="bg1">
                  <a:lumMod val="50000"/>
                </a:schemeClr>
              </a:solidFill>
              <a:ln w="6350">
                <a:noFill/>
              </a:ln>
              <a:effectLst/>
            </c:spPr>
          </c:marker>
          <c:xVal>
            <c:numRef>
              <c:f>[3]r_elec!$A$2:$A$16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[3]r_elec!$C$2:$C$16</c:f>
              <c:numCache>
                <c:formatCode>General</c:formatCode>
                <c:ptCount val="15"/>
                <c:pt idx="3">
                  <c:v>0.1195</c:v>
                </c:pt>
                <c:pt idx="4">
                  <c:v>0.1832</c:v>
                </c:pt>
                <c:pt idx="5">
                  <c:v>0.1913</c:v>
                </c:pt>
                <c:pt idx="6">
                  <c:v>0.19579999999999997</c:v>
                </c:pt>
                <c:pt idx="7">
                  <c:v>0.2109</c:v>
                </c:pt>
                <c:pt idx="8">
                  <c:v>0.17610000000000001</c:v>
                </c:pt>
                <c:pt idx="9">
                  <c:v>0.11960000000000001</c:v>
                </c:pt>
                <c:pt idx="10">
                  <c:v>0.12529999999999999</c:v>
                </c:pt>
                <c:pt idx="11">
                  <c:v>0.1007</c:v>
                </c:pt>
                <c:pt idx="12">
                  <c:v>0.14069999999999999</c:v>
                </c:pt>
                <c:pt idx="13">
                  <c:v>0.15710000000000002</c:v>
                </c:pt>
                <c:pt idx="14">
                  <c:v>0.18920000000000001</c:v>
                </c:pt>
              </c:numCache>
            </c:numRef>
          </c:yVal>
          <c:smooth val="0"/>
          <c:extLst xmlns:c16r2="http://schemas.microsoft.com/office/drawing/2015/06/chart">
            <c:ext xmlns:c16="http://schemas.microsoft.com/office/drawing/2014/chart" uri="{C3380CC4-5D6E-409C-BE32-E72D297353CC}">
              <c16:uniqueId val="{00000001-C554-435A-961B-86A0F05C9996}"/>
            </c:ext>
          </c:extLst>
        </c:ser>
        <c:ser>
          <c:idx val="3"/>
          <c:order val="3"/>
          <c:tx>
            <c:v>Parti islamique malais (PAS)</c:v>
          </c:tx>
          <c:spPr>
            <a:ln w="38100">
              <a:solidFill>
                <a:schemeClr val="tx1">
                  <a:lumMod val="75000"/>
                  <a:lumOff val="25000"/>
                </a:schemeClr>
              </a:solidFill>
            </a:ln>
          </c:spPr>
          <c:marker>
            <c:symbol val="square"/>
            <c:size val="9"/>
            <c:spPr>
              <a:solidFill>
                <a:schemeClr val="bg1"/>
              </a:solidFill>
              <a:ln>
                <a:solidFill>
                  <a:schemeClr val="tx1">
                    <a:lumMod val="75000"/>
                    <a:lumOff val="25000"/>
                  </a:schemeClr>
                </a:solidFill>
              </a:ln>
            </c:spPr>
          </c:marker>
          <c:xVal>
            <c:numRef>
              <c:f>[3]r_elec!$A$2:$A$16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[3]r_elec!$E$2:$E$16</c:f>
              <c:numCache>
                <c:formatCode>General</c:formatCode>
                <c:ptCount val="15"/>
                <c:pt idx="0">
                  <c:v>4.0599999999999997E-2</c:v>
                </c:pt>
                <c:pt idx="1">
                  <c:v>0.2127</c:v>
                </c:pt>
                <c:pt idx="2">
                  <c:v>0.1464</c:v>
                </c:pt>
                <c:pt idx="3">
                  <c:v>0.20670000000000002</c:v>
                </c:pt>
                <c:pt idx="5">
                  <c:v>0.15479999999999999</c:v>
                </c:pt>
                <c:pt idx="6">
                  <c:v>0.14460000000000001</c:v>
                </c:pt>
                <c:pt idx="7">
                  <c:v>0.155</c:v>
                </c:pt>
                <c:pt idx="8">
                  <c:v>7.0099999999999996E-2</c:v>
                </c:pt>
                <c:pt idx="9">
                  <c:v>7.22E-2</c:v>
                </c:pt>
                <c:pt idx="10">
                  <c:v>0.14990000000000001</c:v>
                </c:pt>
                <c:pt idx="11">
                  <c:v>0.15329999999999999</c:v>
                </c:pt>
                <c:pt idx="12">
                  <c:v>0.14360000000000001</c:v>
                </c:pt>
                <c:pt idx="13">
                  <c:v>0.14779999999999999</c:v>
                </c:pt>
                <c:pt idx="14">
                  <c:v>0.16820000000000002</c:v>
                </c:pt>
              </c:numCache>
            </c:numRef>
          </c:yVal>
          <c:smooth val="0"/>
          <c:extLst xmlns:c16r2="http://schemas.microsoft.com/office/drawing/2015/06/chart">
            <c:ext xmlns:c16="http://schemas.microsoft.com/office/drawing/2014/chart" uri="{C3380CC4-5D6E-409C-BE32-E72D297353CC}">
              <c16:uniqueId val="{00000002-C554-435A-961B-86A0F05C9996}"/>
            </c:ext>
          </c:extLst>
        </c:ser>
        <c:ser>
          <c:idx val="4"/>
          <c:order val="4"/>
          <c:tx>
            <c:v>Parti de la justice populaire (PKR)</c:v>
          </c:tx>
          <c:spPr>
            <a:ln w="38100">
              <a:solidFill>
                <a:schemeClr val="bg1">
                  <a:lumMod val="65000"/>
                </a:schemeClr>
              </a:solidFill>
            </a:ln>
          </c:spPr>
          <c:marker>
            <c:symbol val="diamond"/>
            <c:size val="12"/>
            <c:spPr>
              <a:solidFill>
                <a:schemeClr val="bg1">
                  <a:lumMod val="65000"/>
                </a:schemeClr>
              </a:solidFill>
              <a:ln>
                <a:solidFill>
                  <a:schemeClr val="bg1">
                    <a:lumMod val="65000"/>
                  </a:schemeClr>
                </a:solidFill>
              </a:ln>
            </c:spPr>
          </c:marker>
          <c:xVal>
            <c:numRef>
              <c:f>[3]r_elec!$A$2:$A$16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[3]r_elec!$F$2:$F$16</c:f>
              <c:numCache>
                <c:formatCode>General</c:formatCode>
                <c:ptCount val="15"/>
                <c:pt idx="10">
                  <c:v>0.1167</c:v>
                </c:pt>
                <c:pt idx="11">
                  <c:v>8.6400000000000005E-2</c:v>
                </c:pt>
                <c:pt idx="12">
                  <c:v>0.19</c:v>
                </c:pt>
                <c:pt idx="13">
                  <c:v>0.2039</c:v>
                </c:pt>
                <c:pt idx="14">
                  <c:v>0.16940000000000002</c:v>
                </c:pt>
              </c:numCache>
            </c:numRef>
          </c:yVal>
          <c:smooth val="0"/>
          <c:extLst xmlns:c16r2="http://schemas.microsoft.com/office/drawing/2015/06/chart">
            <c:ext xmlns:c16="http://schemas.microsoft.com/office/drawing/2014/chart" uri="{C3380CC4-5D6E-409C-BE32-E72D297353CC}">
              <c16:uniqueId val="{00000003-C554-435A-961B-86A0F05C9996}"/>
            </c:ext>
          </c:extLst>
        </c:ser>
        <c:dLbls>
          <c:showLegendKey val="0"/>
          <c:showVal val="0"/>
          <c:showCatName val="0"/>
          <c:showSerName val="0"/>
          <c:showPercent val="0"/>
          <c:showBubbleSize val="0"/>
        </c:dLbls>
        <c:axId val="-586244336"/>
        <c:axId val="-249769856"/>
        <c:extLst xmlns:c16r2="http://schemas.microsoft.com/office/drawing/2015/06/chart">
          <c:ext xmlns:c15="http://schemas.microsoft.com/office/drawing/2012/chart" uri="{02D57815-91ED-43cb-92C2-25804820EDAC}">
            <c15:filteredScatterSeries>
              <c15:ser>
                <c:idx val="2"/>
                <c:order val="2"/>
                <c:tx>
                  <c:strRef>
                    <c:extLst xmlns:c16r2="http://schemas.microsoft.com/office/drawing/2015/06/chart">
                      <c:ext uri="{02D57815-91ED-43cb-92C2-25804820EDAC}">
                        <c15:formulaRef>
                          <c15:sqref>[5]r_elec!$D$1</c15:sqref>
                        </c15:formulaRef>
                      </c:ext>
                    </c:extLst>
                    <c:strCache>
                      <c:ptCount val="1"/>
                      <c:pt idx="0">
                        <c:v>#REF!</c:v>
                      </c:pt>
                    </c:strCache>
                  </c:strRef>
                </c:tx>
                <c:spPr>
                  <a:ln w="28575" cap="rnd">
                    <a:solidFill>
                      <a:schemeClr val="accent6"/>
                    </a:solidFill>
                    <a:round/>
                  </a:ln>
                  <a:effectLst/>
                </c:spPr>
                <c:marker>
                  <c:symbol val="circle"/>
                  <c:size val="9"/>
                  <c:spPr>
                    <a:solidFill>
                      <a:schemeClr val="accent6"/>
                    </a:solidFill>
                    <a:ln w="9525">
                      <a:noFill/>
                    </a:ln>
                    <a:effectLst/>
                  </c:spPr>
                </c:marker>
                <c:xVal>
                  <c:numRef>
                    <c:extLst xmlns:c16r2="http://schemas.microsoft.com/office/drawing/2015/06/chart">
                      <c:ext uri="{02D57815-91ED-43cb-92C2-25804820EDAC}">
                        <c15:formulaRef>
                          <c15:sqref>[5]r_elec!$A$2:$A$16</c15:sqref>
                        </c15:formulaRef>
                      </c:ext>
                    </c:extLst>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extLst xmlns:c16r2="http://schemas.microsoft.com/office/drawing/2015/06/chart">
                      <c:ext uri="{02D57815-91ED-43cb-92C2-25804820EDAC}">
                        <c15:formulaRef>
                          <c15:sqref>[5]r_elec!$D$2:$D$16</c15:sqref>
                        </c15:formulaRef>
                      </c:ext>
                    </c:extLst>
                    <c:numCache>
                      <c:formatCode>General</c:formatCode>
                      <c:ptCount val="15"/>
                      <c:pt idx="0">
                        <c:v>0.14259999999999995</c:v>
                      </c:pt>
                      <c:pt idx="1">
                        <c:v>0.2695999999999999</c:v>
                      </c:pt>
                      <c:pt idx="2">
                        <c:v>0.26829999999999993</c:v>
                      </c:pt>
                      <c:pt idx="3">
                        <c:v>0.23039999999999991</c:v>
                      </c:pt>
                      <c:pt idx="4">
                        <c:v>0.20870000000000008</c:v>
                      </c:pt>
                      <c:pt idx="5">
                        <c:v>8.1600000000000103E-2</c:v>
                      </c:pt>
                      <c:pt idx="6">
                        <c:v>5.4200000000000019E-2</c:v>
                      </c:pt>
                      <c:pt idx="7">
                        <c:v>6.1299999999999952E-2</c:v>
                      </c:pt>
                      <c:pt idx="8">
                        <c:v>0.22000000000000003</c:v>
                      </c:pt>
                      <c:pt idx="9">
                        <c:v>0.15660000000000002</c:v>
                      </c:pt>
                      <c:pt idx="10">
                        <c:v>4.2800000000000012E-2</c:v>
                      </c:pt>
                      <c:pt idx="11">
                        <c:v>2.1099999999999994E-2</c:v>
                      </c:pt>
                      <c:pt idx="12">
                        <c:v>1.1800000000000067E-2</c:v>
                      </c:pt>
                      <c:pt idx="13">
                        <c:v>1.739999999999995E-2</c:v>
                      </c:pt>
                      <c:pt idx="14">
                        <c:v>0.13549999999999998</c:v>
                      </c:pt>
                    </c:numCache>
                  </c:numRef>
                </c:yVal>
                <c:smooth val="0"/>
                <c:extLst xmlns:c16r2="http://schemas.microsoft.com/office/drawing/2015/06/chart">
                  <c:ext xmlns:c16="http://schemas.microsoft.com/office/drawing/2014/chart" uri="{C3380CC4-5D6E-409C-BE32-E72D297353CC}">
                    <c16:uniqueId val="{00000004-C554-435A-961B-86A0F05C9996}"/>
                  </c:ext>
                </c:extLst>
              </c15:ser>
            </c15:filteredScatterSeries>
          </c:ext>
        </c:extLst>
      </c:scatterChart>
      <c:valAx>
        <c:axId val="-586244336"/>
        <c:scaling>
          <c:orientation val="minMax"/>
          <c:max val="2018"/>
          <c:min val="195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249769856"/>
        <c:crosses val="autoZero"/>
        <c:crossBetween val="midCat"/>
        <c:majorUnit val="5"/>
      </c:valAx>
      <c:valAx>
        <c:axId val="-249769856"/>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586244336"/>
        <c:crosses val="autoZero"/>
        <c:crossBetween val="midCat"/>
      </c:valAx>
      <c:spPr>
        <a:ln>
          <a:solidFill>
            <a:schemeClr val="tx1"/>
          </a:solidFill>
        </a:ln>
      </c:spPr>
    </c:plotArea>
    <c:legend>
      <c:legendPos val="b"/>
      <c:layout>
        <c:manualLayout>
          <c:xMode val="edge"/>
          <c:yMode val="edge"/>
          <c:x val="0.232639840476522"/>
          <c:y val="9.7869985858786201E-2"/>
          <c:w val="0.72504925121687602"/>
          <c:h val="0.128665271769346"/>
        </c:manualLayout>
      </c:layout>
      <c:overlay val="0"/>
      <c:spPr>
        <a:solidFill>
          <a:schemeClr val="bg1"/>
        </a:solidFill>
        <a:ln w="5080">
          <a:solidFill>
            <a:schemeClr val="tx1">
              <a:lumMod val="85000"/>
              <a:lumOff val="15000"/>
            </a:schemeClr>
          </a:solidFill>
        </a:ln>
        <a:effectLst/>
      </c:spPr>
      <c:txPr>
        <a:bodyPr rot="0" vert="horz"/>
        <a:lstStyle/>
        <a:p>
          <a:pPr>
            <a:defRPr/>
          </a:pPr>
          <a:endParaRPr lang="fr-FR"/>
        </a:p>
      </c:txPr>
    </c:legend>
    <c:plotVisOnly val="1"/>
    <c:dispBlanksAs val="span"/>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ea typeface="Baskerville" panose="02020502070401020303" pitchFamily="18" charset="0"/>
          <a:cs typeface="Arial" panose="020B0604020202020204" pitchFamily="34" charset="0"/>
        </a:defRPr>
      </a:pPr>
      <a:endParaRPr lang="fr-FR"/>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80"/>
            </a:pPr>
            <a:r>
              <a:rPr lang="en-US" sz="1680" b="1" i="0" u="none" strike="noStrike" baseline="0">
                <a:effectLst/>
              </a:rPr>
              <a:t>Graphique 12.9 - Le clivage ethnoreligieux en Malaisie, 2004-2013</a:t>
            </a:r>
          </a:p>
          <a:p>
            <a:pPr>
              <a:defRPr sz="1680"/>
            </a:pPr>
            <a:r>
              <a:rPr lang="en-US" sz="1680" b="1" i="0" u="none" strike="noStrike" baseline="0">
                <a:effectLst/>
              </a:rPr>
              <a:t>Vote pour le Barisan Nasional par appartenance religieuse</a:t>
            </a:r>
            <a:endParaRPr lang="en-US" sz="1680"/>
          </a:p>
        </c:rich>
      </c:tx>
      <c:layout/>
      <c:overlay val="0"/>
      <c:spPr>
        <a:noFill/>
        <a:ln>
          <a:noFill/>
        </a:ln>
        <a:effectLst/>
      </c:spPr>
    </c:title>
    <c:autoTitleDeleted val="0"/>
    <c:plotArea>
      <c:layout>
        <c:manualLayout>
          <c:layoutTarget val="inner"/>
          <c:xMode val="edge"/>
          <c:yMode val="edge"/>
          <c:x val="6.13248122412203E-2"/>
          <c:y val="0.122997554009975"/>
          <c:w val="0.92366716217143896"/>
          <c:h val="0.70346785836332404"/>
        </c:manualLayout>
      </c:layout>
      <c:barChart>
        <c:barDir val="col"/>
        <c:grouping val="clustered"/>
        <c:varyColors val="0"/>
        <c:ser>
          <c:idx val="0"/>
          <c:order val="0"/>
          <c:tx>
            <c:v>Bouddhistes / Taoïstes</c:v>
          </c:tx>
          <c:spPr>
            <a:solidFill>
              <a:schemeClr val="bg1">
                <a:lumMod val="85000"/>
              </a:schemeClr>
            </a:solidFill>
            <a:ln>
              <a:noFill/>
            </a:ln>
            <a:effectLst/>
          </c:spPr>
          <c:invertIfNegative val="0"/>
          <c:cat>
            <c:strRef>
              <c:f>[3]r_vote!$C$1:$E$1</c:f>
              <c:strCache>
                <c:ptCount val="3"/>
                <c:pt idx="0">
                  <c:v>2004</c:v>
                </c:pt>
                <c:pt idx="1">
                  <c:v>2008</c:v>
                </c:pt>
                <c:pt idx="2">
                  <c:v>2013</c:v>
                </c:pt>
              </c:strCache>
            </c:strRef>
          </c:cat>
          <c:val>
            <c:numRef>
              <c:f>[3]r_vote!$C$23:$E$23</c:f>
              <c:numCache>
                <c:formatCode>General</c:formatCode>
                <c:ptCount val="3"/>
                <c:pt idx="0">
                  <c:v>0.48612505655210847</c:v>
                </c:pt>
                <c:pt idx="1">
                  <c:v>0.43355075366996626</c:v>
                </c:pt>
                <c:pt idx="2">
                  <c:v>0.28353009979872063</c:v>
                </c:pt>
              </c:numCache>
            </c:numRef>
          </c:val>
          <c:extLst xmlns:c16r2="http://schemas.microsoft.com/office/drawing/2015/06/chart">
            <c:ext xmlns:c16="http://schemas.microsoft.com/office/drawing/2014/chart" uri="{C3380CC4-5D6E-409C-BE32-E72D297353CC}">
              <c16:uniqueId val="{00000000-DA04-47E2-B6FC-99A06CFCFC68}"/>
            </c:ext>
          </c:extLst>
        </c:ser>
        <c:ser>
          <c:idx val="2"/>
          <c:order val="1"/>
          <c:tx>
            <c:v>Musulmans</c:v>
          </c:tx>
          <c:spPr>
            <a:solidFill>
              <a:schemeClr val="bg1">
                <a:lumMod val="50000"/>
              </a:schemeClr>
            </a:solidFill>
            <a:ln>
              <a:noFill/>
            </a:ln>
          </c:spPr>
          <c:invertIfNegative val="0"/>
          <c:cat>
            <c:strRef>
              <c:f>[3]r_vote!$C$1:$E$1</c:f>
              <c:strCache>
                <c:ptCount val="3"/>
                <c:pt idx="0">
                  <c:v>2004</c:v>
                </c:pt>
                <c:pt idx="1">
                  <c:v>2008</c:v>
                </c:pt>
                <c:pt idx="2">
                  <c:v>2013</c:v>
                </c:pt>
              </c:strCache>
            </c:strRef>
          </c:cat>
          <c:val>
            <c:numRef>
              <c:f>[3]r_vote!$C$25:$E$25</c:f>
              <c:numCache>
                <c:formatCode>General</c:formatCode>
                <c:ptCount val="3"/>
                <c:pt idx="0">
                  <c:v>0.65254963950396605</c:v>
                </c:pt>
                <c:pt idx="1">
                  <c:v>0.5316994036566256</c:v>
                </c:pt>
                <c:pt idx="2">
                  <c:v>0.531108407616948</c:v>
                </c:pt>
              </c:numCache>
            </c:numRef>
          </c:val>
          <c:extLst xmlns:c16r2="http://schemas.microsoft.com/office/drawing/2015/06/chart">
            <c:ext xmlns:c16="http://schemas.microsoft.com/office/drawing/2014/chart" uri="{C3380CC4-5D6E-409C-BE32-E72D297353CC}">
              <c16:uniqueId val="{00000001-DA04-47E2-B6FC-99A06CFCFC68}"/>
            </c:ext>
          </c:extLst>
        </c:ser>
        <c:ser>
          <c:idx val="3"/>
          <c:order val="2"/>
          <c:tx>
            <c:v>Chrétiens</c:v>
          </c:tx>
          <c:spPr>
            <a:solidFill>
              <a:schemeClr val="tx1">
                <a:lumMod val="75000"/>
                <a:lumOff val="25000"/>
              </a:schemeClr>
            </a:solidFill>
            <a:ln>
              <a:noFill/>
            </a:ln>
          </c:spPr>
          <c:invertIfNegative val="0"/>
          <c:cat>
            <c:strRef>
              <c:f>[3]r_vote!$C$1:$E$1</c:f>
              <c:strCache>
                <c:ptCount val="3"/>
                <c:pt idx="0">
                  <c:v>2004</c:v>
                </c:pt>
                <c:pt idx="1">
                  <c:v>2008</c:v>
                </c:pt>
                <c:pt idx="2">
                  <c:v>2013</c:v>
                </c:pt>
              </c:strCache>
            </c:strRef>
          </c:cat>
          <c:val>
            <c:numRef>
              <c:f>[3]r_vote!$C$26:$E$26</c:f>
              <c:numCache>
                <c:formatCode>General</c:formatCode>
                <c:ptCount val="3"/>
                <c:pt idx="0">
                  <c:v>0.77172056823007695</c:v>
                </c:pt>
                <c:pt idx="1">
                  <c:v>0.58056501812987948</c:v>
                </c:pt>
                <c:pt idx="2">
                  <c:v>0.49566032323663362</c:v>
                </c:pt>
              </c:numCache>
            </c:numRef>
          </c:val>
          <c:extLst xmlns:c16r2="http://schemas.microsoft.com/office/drawing/2015/06/chart">
            <c:ext xmlns:c16="http://schemas.microsoft.com/office/drawing/2014/chart" uri="{C3380CC4-5D6E-409C-BE32-E72D297353CC}">
              <c16:uniqueId val="{00000002-DA04-47E2-B6FC-99A06CFCFC68}"/>
            </c:ext>
          </c:extLst>
        </c:ser>
        <c:ser>
          <c:idx val="1"/>
          <c:order val="3"/>
          <c:tx>
            <c:v>Hindous / Sikhs</c:v>
          </c:tx>
          <c:spPr>
            <a:solidFill>
              <a:schemeClr val="tx1"/>
            </a:solidFill>
            <a:ln>
              <a:noFill/>
            </a:ln>
          </c:spPr>
          <c:invertIfNegative val="0"/>
          <c:cat>
            <c:strRef>
              <c:f>[3]r_vote!$C$1:$E$1</c:f>
              <c:strCache>
                <c:ptCount val="3"/>
                <c:pt idx="0">
                  <c:v>2004</c:v>
                </c:pt>
                <c:pt idx="1">
                  <c:v>2008</c:v>
                </c:pt>
                <c:pt idx="2">
                  <c:v>2013</c:v>
                </c:pt>
              </c:strCache>
            </c:strRef>
          </c:cat>
          <c:val>
            <c:numRef>
              <c:f>[3]r_vote!$C$24:$E$24</c:f>
              <c:numCache>
                <c:formatCode>General</c:formatCode>
                <c:ptCount val="3"/>
                <c:pt idx="0">
                  <c:v>0.80081644174509159</c:v>
                </c:pt>
                <c:pt idx="1">
                  <c:v>0.62907619124118663</c:v>
                </c:pt>
                <c:pt idx="2">
                  <c:v>0.6163909683808253</c:v>
                </c:pt>
              </c:numCache>
            </c:numRef>
          </c:val>
          <c:extLst xmlns:c16r2="http://schemas.microsoft.com/office/drawing/2015/06/chart">
            <c:ext xmlns:c16="http://schemas.microsoft.com/office/drawing/2014/chart" uri="{C3380CC4-5D6E-409C-BE32-E72D297353CC}">
              <c16:uniqueId val="{00000003-DA04-47E2-B6FC-99A06CFCFC68}"/>
            </c:ext>
          </c:extLst>
        </c:ser>
        <c:dLbls>
          <c:showLegendKey val="0"/>
          <c:showVal val="0"/>
          <c:showCatName val="0"/>
          <c:showSerName val="0"/>
          <c:showPercent val="0"/>
          <c:showBubbleSize val="0"/>
        </c:dLbls>
        <c:gapWidth val="219"/>
        <c:overlap val="-27"/>
        <c:axId val="-148570336"/>
        <c:axId val="-249758976"/>
      </c:barChart>
      <c:catAx>
        <c:axId val="-1485703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249758976"/>
        <c:crosses val="autoZero"/>
        <c:auto val="1"/>
        <c:lblAlgn val="ctr"/>
        <c:lblOffset val="100"/>
        <c:noMultiLvlLbl val="0"/>
      </c:catAx>
      <c:valAx>
        <c:axId val="-249758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148570336"/>
        <c:crosses val="autoZero"/>
        <c:crossBetween val="between"/>
      </c:valAx>
      <c:spPr>
        <a:ln>
          <a:solidFill>
            <a:schemeClr val="tx1"/>
          </a:solidFill>
        </a:ln>
      </c:spPr>
    </c:plotArea>
    <c:legend>
      <c:legendPos val="b"/>
      <c:layout>
        <c:manualLayout>
          <c:xMode val="edge"/>
          <c:yMode val="edge"/>
          <c:x val="0.34225746936586909"/>
          <c:y val="0.13568775688093501"/>
          <c:w val="0.63177992631980739"/>
          <c:h val="0.12657259623259101"/>
        </c:manualLayout>
      </c:layout>
      <c:overlay val="0"/>
      <c:spPr>
        <a:solidFill>
          <a:schemeClr val="bg1"/>
        </a:solidFill>
        <a:ln>
          <a:solidFill>
            <a:schemeClr val="tx1"/>
          </a:solidFill>
        </a:ln>
        <a:effectLst/>
      </c:spPr>
      <c:txPr>
        <a:bodyPr rot="0" vert="horz"/>
        <a:lstStyle/>
        <a:p>
          <a:pPr>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ea typeface="Baskerville" panose="02020502070401020303" pitchFamily="18" charset="0"/>
          <a:cs typeface="Arial" panose="020B0604020202020204" pitchFamily="34" charset="0"/>
        </a:defRPr>
      </a:pPr>
      <a:endParaRPr lang="fr-FR"/>
    </a:p>
  </c:txPr>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12.10 - Vote et revenu en Malaisie, 2004-2013</a:t>
            </a:r>
            <a:endParaRPr lang="en-US" sz="1800" b="1"/>
          </a:p>
        </c:rich>
      </c:tx>
      <c:layout/>
      <c:overlay val="0"/>
      <c:spPr>
        <a:noFill/>
        <a:ln>
          <a:noFill/>
        </a:ln>
        <a:effectLst/>
      </c:spPr>
    </c:title>
    <c:autoTitleDeleted val="0"/>
    <c:plotArea>
      <c:layout>
        <c:manualLayout>
          <c:layoutTarget val="inner"/>
          <c:xMode val="edge"/>
          <c:yMode val="edge"/>
          <c:x val="4.1029922264443602E-2"/>
          <c:y val="8.3753191985771899E-2"/>
          <c:w val="0.92486092867341796"/>
          <c:h val="0.70283679342558902"/>
        </c:manualLayout>
      </c:layout>
      <c:scatterChart>
        <c:scatterStyle val="lineMarker"/>
        <c:varyColors val="0"/>
        <c:ser>
          <c:idx val="0"/>
          <c:order val="0"/>
          <c:tx>
            <c:v>Différence entre (% des 10 % les plus aisés) et (% des 90 % les moins aisés) votant BN</c:v>
          </c:tx>
          <c:spPr>
            <a:ln w="38100" cap="rnd">
              <a:solidFill>
                <a:schemeClr val="tx1"/>
              </a:solidFill>
              <a:round/>
            </a:ln>
            <a:effectLst/>
          </c:spPr>
          <c:marker>
            <c:symbol val="circle"/>
            <c:size val="10"/>
            <c:spPr>
              <a:solidFill>
                <a:schemeClr val="tx1"/>
              </a:solidFill>
              <a:ln w="9525">
                <a:noFill/>
              </a:ln>
              <a:effectLst/>
            </c:spPr>
          </c:marker>
          <c:xVal>
            <c:numRef>
              <c:f>[3]r_votediff!$C$2:$C$4</c:f>
              <c:numCache>
                <c:formatCode>General</c:formatCode>
                <c:ptCount val="3"/>
                <c:pt idx="0">
                  <c:v>2004</c:v>
                </c:pt>
                <c:pt idx="1">
                  <c:v>2008</c:v>
                </c:pt>
                <c:pt idx="2">
                  <c:v>2013</c:v>
                </c:pt>
              </c:numCache>
            </c:numRef>
          </c:xVal>
          <c:yVal>
            <c:numRef>
              <c:f>[3]r_votediff!$AE$2:$AE$4</c:f>
              <c:numCache>
                <c:formatCode>General</c:formatCode>
                <c:ptCount val="3"/>
                <c:pt idx="0">
                  <c:v>-8.2520123287212055</c:v>
                </c:pt>
                <c:pt idx="1">
                  <c:v>-14.820470972903477</c:v>
                </c:pt>
                <c:pt idx="2">
                  <c:v>-16.535896166429431</c:v>
                </c:pt>
              </c:numCache>
            </c:numRef>
          </c:yVal>
          <c:smooth val="0"/>
          <c:extLst xmlns:c16r2="http://schemas.microsoft.com/office/drawing/2015/06/chart">
            <c:ext xmlns:c16="http://schemas.microsoft.com/office/drawing/2014/chart" uri="{C3380CC4-5D6E-409C-BE32-E72D297353CC}">
              <c16:uniqueId val="{00000000-1E8B-4278-960D-DED5B51ACCC6}"/>
            </c:ext>
          </c:extLst>
        </c:ser>
        <c:ser>
          <c:idx val="1"/>
          <c:order val="1"/>
          <c:tx>
            <c:v>Après contrôles pour religion, rural/urbain</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xVal>
            <c:numRef>
              <c:f>[3]r_votediff!$C$2:$C$4</c:f>
              <c:numCache>
                <c:formatCode>General</c:formatCode>
                <c:ptCount val="3"/>
                <c:pt idx="0">
                  <c:v>2004</c:v>
                </c:pt>
                <c:pt idx="1">
                  <c:v>2008</c:v>
                </c:pt>
                <c:pt idx="2">
                  <c:v>2013</c:v>
                </c:pt>
              </c:numCache>
            </c:numRef>
          </c:xVal>
          <c:yVal>
            <c:numRef>
              <c:f>[3]r_votediff!$AF$2:$AF$4</c:f>
              <c:numCache>
                <c:formatCode>General</c:formatCode>
                <c:ptCount val="3"/>
                <c:pt idx="0">
                  <c:v>-5.6874958742049904</c:v>
                </c:pt>
                <c:pt idx="1">
                  <c:v>-12.867892915013154</c:v>
                </c:pt>
                <c:pt idx="2">
                  <c:v>-12.674213171857554</c:v>
                </c:pt>
              </c:numCache>
            </c:numRef>
          </c:yVal>
          <c:smooth val="0"/>
          <c:extLst xmlns:c16r2="http://schemas.microsoft.com/office/drawing/2015/06/chart">
            <c:ext xmlns:c16="http://schemas.microsoft.com/office/drawing/2014/chart" uri="{C3380CC4-5D6E-409C-BE32-E72D297353CC}">
              <c16:uniqueId val="{00000001-1E8B-4278-960D-DED5B51ACCC6}"/>
            </c:ext>
          </c:extLst>
        </c:ser>
        <c:ser>
          <c:idx val="2"/>
          <c:order val="2"/>
          <c:tx>
            <c:v>Après contrôles pour religion, rural/urbain, âge, genre, situation d'emploi, statut marital, diplôme</c:v>
          </c:tx>
          <c:spPr>
            <a:ln w="38100" cap="rnd">
              <a:solidFill>
                <a:schemeClr val="accent3"/>
              </a:solidFill>
              <a:round/>
            </a:ln>
            <a:effectLst/>
          </c:spPr>
          <c:marker>
            <c:symbol val="triangle"/>
            <c:size val="11"/>
            <c:spPr>
              <a:solidFill>
                <a:schemeClr val="accent3"/>
              </a:solidFill>
              <a:ln w="9525">
                <a:solidFill>
                  <a:schemeClr val="accent3"/>
                </a:solidFill>
              </a:ln>
              <a:effectLst/>
            </c:spPr>
          </c:marker>
          <c:xVal>
            <c:numRef>
              <c:f>[3]r_votediff!$C$2:$C$4</c:f>
              <c:numCache>
                <c:formatCode>General</c:formatCode>
                <c:ptCount val="3"/>
                <c:pt idx="0">
                  <c:v>2004</c:v>
                </c:pt>
                <c:pt idx="1">
                  <c:v>2008</c:v>
                </c:pt>
                <c:pt idx="2">
                  <c:v>2013</c:v>
                </c:pt>
              </c:numCache>
            </c:numRef>
          </c:xVal>
          <c:yVal>
            <c:numRef>
              <c:f>[3]r_votediff!$AG$2:$AG$4</c:f>
              <c:numCache>
                <c:formatCode>General</c:formatCode>
                <c:ptCount val="3"/>
                <c:pt idx="0">
                  <c:v>-1.1673797096629714</c:v>
                </c:pt>
                <c:pt idx="1">
                  <c:v>-6.5554924356447479</c:v>
                </c:pt>
                <c:pt idx="2">
                  <c:v>-4.9377792270784004</c:v>
                </c:pt>
              </c:numCache>
            </c:numRef>
          </c:yVal>
          <c:smooth val="0"/>
          <c:extLst xmlns:c16r2="http://schemas.microsoft.com/office/drawing/2015/06/chart">
            <c:ext xmlns:c16="http://schemas.microsoft.com/office/drawing/2014/chart" uri="{C3380CC4-5D6E-409C-BE32-E72D297353CC}">
              <c16:uniqueId val="{00000002-1E8B-4278-960D-DED5B51ACCC6}"/>
            </c:ext>
          </c:extLst>
        </c:ser>
        <c:ser>
          <c:idx val="3"/>
          <c:order val="3"/>
          <c:tx>
            <c:v>zero</c:v>
          </c:tx>
          <c:spPr>
            <a:ln w="28575" cap="rnd">
              <a:solidFill>
                <a:schemeClr val="tx1"/>
              </a:solidFill>
              <a:prstDash val="sysDash"/>
              <a:round/>
            </a:ln>
            <a:effectLst/>
          </c:spPr>
          <c:marker>
            <c:symbol val="none"/>
          </c:marker>
          <c:xVal>
            <c:numRef>
              <c:f>[3]r_votediff!$C$2:$C$4</c:f>
              <c:numCache>
                <c:formatCode>General</c:formatCode>
                <c:ptCount val="3"/>
                <c:pt idx="0">
                  <c:v>2004</c:v>
                </c:pt>
                <c:pt idx="1">
                  <c:v>2008</c:v>
                </c:pt>
                <c:pt idx="2">
                  <c:v>2013</c:v>
                </c:pt>
              </c:numCache>
            </c:numRef>
          </c:xVal>
          <c:yVal>
            <c:numRef>
              <c:f>[3]r_votediff!$B$2:$B$4</c:f>
              <c:numCache>
                <c:formatCode>General</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3-1E8B-4278-960D-DED5B51ACCC6}"/>
            </c:ext>
          </c:extLst>
        </c:ser>
        <c:dLbls>
          <c:showLegendKey val="0"/>
          <c:showVal val="0"/>
          <c:showCatName val="0"/>
          <c:showSerName val="0"/>
          <c:showPercent val="0"/>
          <c:showBubbleSize val="0"/>
        </c:dLbls>
        <c:axId val="-371678336"/>
        <c:axId val="-249773120"/>
      </c:scatterChart>
      <c:valAx>
        <c:axId val="-371678336"/>
        <c:scaling>
          <c:orientation val="minMax"/>
          <c:max val="2013"/>
          <c:min val="200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9773120"/>
        <c:crossesAt val="-40"/>
        <c:crossBetween val="midCat"/>
        <c:majorUnit val="1"/>
      </c:valAx>
      <c:valAx>
        <c:axId val="-249773120"/>
        <c:scaling>
          <c:orientation val="minMax"/>
          <c:max val="1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71678336"/>
        <c:crosses val="autoZero"/>
        <c:crossBetween val="midCat"/>
        <c:majorUnit val="5"/>
      </c:valAx>
      <c:spPr>
        <a:ln>
          <a:solidFill>
            <a:schemeClr val="tx1"/>
          </a:solidFill>
        </a:ln>
      </c:spPr>
    </c:plotArea>
    <c:legend>
      <c:legendPos val="b"/>
      <c:legendEntry>
        <c:idx val="3"/>
        <c:delete val="1"/>
      </c:legendEntry>
      <c:layout>
        <c:manualLayout>
          <c:xMode val="edge"/>
          <c:yMode val="edge"/>
          <c:x val="6.2549562930992203E-2"/>
          <c:y val="9.3334009984337094E-2"/>
          <c:w val="0.89236800423892704"/>
          <c:h val="0.207385958246015"/>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12.11 - Clivages ethnoreligieux et clivages de classe en Malaisie, 2004-2013</a:t>
            </a:r>
            <a:endParaRPr lang="en-US" sz="1680" b="1"/>
          </a:p>
        </c:rich>
      </c:tx>
      <c:layout/>
      <c:overlay val="0"/>
      <c:spPr>
        <a:noFill/>
        <a:ln>
          <a:noFill/>
        </a:ln>
        <a:effectLst/>
      </c:spPr>
    </c:title>
    <c:autoTitleDeleted val="0"/>
    <c:plotArea>
      <c:layout>
        <c:manualLayout>
          <c:layoutTarget val="inner"/>
          <c:xMode val="edge"/>
          <c:yMode val="edge"/>
          <c:x val="7.4334098845270605E-2"/>
          <c:y val="0.111279517075013"/>
          <c:w val="0.91062130312926604"/>
          <c:h val="0.57756083967741201"/>
        </c:manualLayout>
      </c:layout>
      <c:barChart>
        <c:barDir val="col"/>
        <c:grouping val="clustered"/>
        <c:varyColors val="0"/>
        <c:ser>
          <c:idx val="2"/>
          <c:order val="0"/>
          <c:tx>
            <c:v>50 % du bas</c:v>
          </c:tx>
          <c:spPr>
            <a:solidFill>
              <a:schemeClr val="bg1">
                <a:lumMod val="65000"/>
              </a:schemeClr>
            </a:solidFill>
            <a:ln>
              <a:solidFill>
                <a:schemeClr val="bg1">
                  <a:lumMod val="65000"/>
                </a:schemeClr>
              </a:solidFill>
            </a:ln>
            <a:effectLst/>
          </c:spPr>
          <c:invertIfNegative val="0"/>
          <c:cat>
            <c:numRef>
              <c:f>[3]t_bn_inc_rel!$B$3:$B$9</c:f>
              <c:numCache>
                <c:formatCode>General</c:formatCode>
                <c:ptCount val="7"/>
                <c:pt idx="0">
                  <c:v>2004</c:v>
                </c:pt>
                <c:pt idx="1">
                  <c:v>2008</c:v>
                </c:pt>
                <c:pt idx="2">
                  <c:v>2013</c:v>
                </c:pt>
                <c:pt idx="4">
                  <c:v>2004</c:v>
                </c:pt>
                <c:pt idx="5">
                  <c:v>2008</c:v>
                </c:pt>
                <c:pt idx="6">
                  <c:v>2013</c:v>
                </c:pt>
              </c:numCache>
            </c:numRef>
          </c:cat>
          <c:val>
            <c:numRef>
              <c:f>[3]t_bn_inc_rel!$C$3:$C$9</c:f>
              <c:numCache>
                <c:formatCode>General</c:formatCode>
                <c:ptCount val="7"/>
                <c:pt idx="0">
                  <c:v>0.6750217008308167</c:v>
                </c:pt>
                <c:pt idx="1">
                  <c:v>0.61820469364763353</c:v>
                </c:pt>
                <c:pt idx="2">
                  <c:v>0.53437900815041961</c:v>
                </c:pt>
                <c:pt idx="3">
                  <c:v>0</c:v>
                </c:pt>
                <c:pt idx="4">
                  <c:v>0.56410878896713257</c:v>
                </c:pt>
                <c:pt idx="5">
                  <c:v>0.49611905217170715</c:v>
                </c:pt>
                <c:pt idx="6">
                  <c:v>0.35421907901763916</c:v>
                </c:pt>
              </c:numCache>
            </c:numRef>
          </c:val>
          <c:extLst xmlns:c16r2="http://schemas.microsoft.com/office/drawing/2015/06/chart">
            <c:ext xmlns:c16="http://schemas.microsoft.com/office/drawing/2014/chart" uri="{C3380CC4-5D6E-409C-BE32-E72D297353CC}">
              <c16:uniqueId val="{00000000-8986-4355-998C-7B97CE81413F}"/>
            </c:ext>
          </c:extLst>
        </c:ser>
        <c:ser>
          <c:idx val="3"/>
          <c:order val="1"/>
          <c:tx>
            <c:v>40 % du milieu</c:v>
          </c:tx>
          <c:spPr>
            <a:solidFill>
              <a:schemeClr val="tx1">
                <a:lumMod val="65000"/>
                <a:lumOff val="35000"/>
              </a:schemeClr>
            </a:solidFill>
            <a:ln>
              <a:noFill/>
            </a:ln>
            <a:effectLst/>
          </c:spPr>
          <c:invertIfNegative val="0"/>
          <c:cat>
            <c:numRef>
              <c:f>[3]t_bn_inc_rel!$B$3:$B$9</c:f>
              <c:numCache>
                <c:formatCode>General</c:formatCode>
                <c:ptCount val="7"/>
                <c:pt idx="0">
                  <c:v>2004</c:v>
                </c:pt>
                <c:pt idx="1">
                  <c:v>2008</c:v>
                </c:pt>
                <c:pt idx="2">
                  <c:v>2013</c:v>
                </c:pt>
                <c:pt idx="4">
                  <c:v>2004</c:v>
                </c:pt>
                <c:pt idx="5">
                  <c:v>2008</c:v>
                </c:pt>
                <c:pt idx="6">
                  <c:v>2013</c:v>
                </c:pt>
              </c:numCache>
            </c:numRef>
          </c:cat>
          <c:val>
            <c:numRef>
              <c:f>[3]t_bn_inc_rel!$D$3:$D$9</c:f>
              <c:numCache>
                <c:formatCode>General</c:formatCode>
                <c:ptCount val="7"/>
                <c:pt idx="0">
                  <c:v>0.61310155084013829</c:v>
                </c:pt>
                <c:pt idx="1">
                  <c:v>0.38273926781852635</c:v>
                </c:pt>
                <c:pt idx="2">
                  <c:v>0.28755578719861924</c:v>
                </c:pt>
                <c:pt idx="3">
                  <c:v>0</c:v>
                </c:pt>
                <c:pt idx="4">
                  <c:v>0.3827131986618042</c:v>
                </c:pt>
                <c:pt idx="5">
                  <c:v>0.18611288070678711</c:v>
                </c:pt>
                <c:pt idx="6">
                  <c:v>0.13887159526348114</c:v>
                </c:pt>
              </c:numCache>
            </c:numRef>
          </c:val>
          <c:extLst xmlns:c16r2="http://schemas.microsoft.com/office/drawing/2015/06/chart">
            <c:ext xmlns:c16="http://schemas.microsoft.com/office/drawing/2014/chart" uri="{C3380CC4-5D6E-409C-BE32-E72D297353CC}">
              <c16:uniqueId val="{00000001-8986-4355-998C-7B97CE81413F}"/>
            </c:ext>
          </c:extLst>
        </c:ser>
        <c:ser>
          <c:idx val="5"/>
          <c:order val="2"/>
          <c:tx>
            <c:v>10 % du haut</c:v>
          </c:tx>
          <c:spPr>
            <a:solidFill>
              <a:schemeClr val="tx1"/>
            </a:solidFill>
            <a:ln>
              <a:noFill/>
            </a:ln>
            <a:effectLst/>
          </c:spPr>
          <c:invertIfNegative val="0"/>
          <c:cat>
            <c:numRef>
              <c:f>[3]t_bn_inc_rel!$B$3:$B$9</c:f>
              <c:numCache>
                <c:formatCode>General</c:formatCode>
                <c:ptCount val="7"/>
                <c:pt idx="0">
                  <c:v>2004</c:v>
                </c:pt>
                <c:pt idx="1">
                  <c:v>2008</c:v>
                </c:pt>
                <c:pt idx="2">
                  <c:v>2013</c:v>
                </c:pt>
                <c:pt idx="4">
                  <c:v>2004</c:v>
                </c:pt>
                <c:pt idx="5">
                  <c:v>2008</c:v>
                </c:pt>
                <c:pt idx="6">
                  <c:v>2013</c:v>
                </c:pt>
              </c:numCache>
            </c:numRef>
          </c:cat>
          <c:val>
            <c:numRef>
              <c:f>[3]t_bn_inc_rel!$E$3:$E$9</c:f>
              <c:numCache>
                <c:formatCode>General</c:formatCode>
                <c:ptCount val="7"/>
                <c:pt idx="0">
                  <c:v>0.58027213012846268</c:v>
                </c:pt>
                <c:pt idx="1">
                  <c:v>0.27770976429018901</c:v>
                </c:pt>
                <c:pt idx="2">
                  <c:v>0.15893313677544221</c:v>
                </c:pt>
                <c:pt idx="3">
                  <c:v>0</c:v>
                </c:pt>
                <c:pt idx="4">
                  <c:v>0.54970294237136841</c:v>
                </c:pt>
                <c:pt idx="5">
                  <c:v>0.10043217241764069</c:v>
                </c:pt>
                <c:pt idx="6">
                  <c:v>7.0002861320972443E-2</c:v>
                </c:pt>
              </c:numCache>
            </c:numRef>
          </c:val>
          <c:extLst xmlns:c16r2="http://schemas.microsoft.com/office/drawing/2015/06/chart">
            <c:ext xmlns:c16="http://schemas.microsoft.com/office/drawing/2014/chart" uri="{C3380CC4-5D6E-409C-BE32-E72D297353CC}">
              <c16:uniqueId val="{00000002-8986-4355-998C-7B97CE81413F}"/>
            </c:ext>
          </c:extLst>
        </c:ser>
        <c:dLbls>
          <c:showLegendKey val="0"/>
          <c:showVal val="0"/>
          <c:showCatName val="0"/>
          <c:showSerName val="0"/>
          <c:showPercent val="0"/>
          <c:showBubbleSize val="0"/>
        </c:dLbls>
        <c:gapWidth val="219"/>
        <c:axId val="-255420416"/>
        <c:axId val="-156673648"/>
      </c:barChart>
      <c:catAx>
        <c:axId val="-2554204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673648"/>
        <c:crosses val="autoZero"/>
        <c:auto val="1"/>
        <c:lblAlgn val="ctr"/>
        <c:lblOffset val="100"/>
        <c:noMultiLvlLbl val="0"/>
      </c:catAx>
      <c:valAx>
        <c:axId val="-15667364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5420416"/>
        <c:crosses val="autoZero"/>
        <c:crossBetween val="between"/>
      </c:valAx>
      <c:spPr>
        <a:noFill/>
        <a:ln>
          <a:solidFill>
            <a:sysClr val="windowText" lastClr="000000"/>
          </a:solidFill>
        </a:ln>
        <a:effectLst/>
      </c:spPr>
    </c:plotArea>
    <c:legend>
      <c:legendPos val="b"/>
      <c:layout>
        <c:manualLayout>
          <c:xMode val="edge"/>
          <c:yMode val="edge"/>
          <c:x val="0.525799096859635"/>
          <c:y val="0.123658669130861"/>
          <c:w val="0.44825060826386298"/>
          <c:h val="7.6406549843741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Graphique 12.12 - Résultats d'élections en Indonésie, 1971-2019</a:t>
            </a:r>
          </a:p>
        </c:rich>
      </c:tx>
      <c:layout/>
      <c:overlay val="0"/>
      <c:spPr>
        <a:noFill/>
        <a:ln>
          <a:noFill/>
        </a:ln>
        <a:effectLst/>
      </c:spPr>
    </c:title>
    <c:autoTitleDeleted val="0"/>
    <c:plotArea>
      <c:layout>
        <c:manualLayout>
          <c:layoutTarget val="inner"/>
          <c:xMode val="edge"/>
          <c:yMode val="edge"/>
          <c:x val="4.6578204834732698E-2"/>
          <c:y val="8.6068783643340502E-2"/>
          <c:w val="0.91714060261751396"/>
          <c:h val="0.69406861570715706"/>
        </c:manualLayout>
      </c:layout>
      <c:scatterChart>
        <c:scatterStyle val="lineMarker"/>
        <c:varyColors val="0"/>
        <c:ser>
          <c:idx val="1"/>
          <c:order val="0"/>
          <c:tx>
            <c:v>Golkar</c:v>
          </c:tx>
          <c:spPr>
            <a:ln w="38100" cap="rnd">
              <a:solidFill>
                <a:schemeClr val="tx1"/>
              </a:solidFill>
              <a:round/>
            </a:ln>
            <a:effectLst/>
          </c:spPr>
          <c:marker>
            <c:symbol val="circle"/>
            <c:size val="10"/>
            <c:spPr>
              <a:solidFill>
                <a:schemeClr val="tx1"/>
              </a:solidFill>
              <a:ln w="9525">
                <a:no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[4]r_elec!$C$2:$C$11</c:f>
              <c:numCache>
                <c:formatCode>General</c:formatCode>
                <c:ptCount val="10"/>
                <c:pt idx="0">
                  <c:v>0.62109999999999999</c:v>
                </c:pt>
                <c:pt idx="1">
                  <c:v>0.64340000000000008</c:v>
                </c:pt>
                <c:pt idx="2">
                  <c:v>0.73159999999999992</c:v>
                </c:pt>
                <c:pt idx="3">
                  <c:v>0.68099999999999994</c:v>
                </c:pt>
                <c:pt idx="4">
                  <c:v>0.7451000000000001</c:v>
                </c:pt>
                <c:pt idx="5">
                  <c:v>0.22440000000000002</c:v>
                </c:pt>
                <c:pt idx="6">
                  <c:v>0.21579999999999999</c:v>
                </c:pt>
                <c:pt idx="7">
                  <c:v>0.14449999999999999</c:v>
                </c:pt>
                <c:pt idx="8">
                  <c:v>0.14749999999999999</c:v>
                </c:pt>
                <c:pt idx="9">
                  <c:v>0.1231</c:v>
                </c:pt>
              </c:numCache>
            </c:numRef>
          </c:yVal>
          <c:smooth val="0"/>
          <c:extLst xmlns:c16r2="http://schemas.microsoft.com/office/drawing/2015/06/chart">
            <c:ext xmlns:c16="http://schemas.microsoft.com/office/drawing/2014/chart" uri="{C3380CC4-5D6E-409C-BE32-E72D297353CC}">
              <c16:uniqueId val="{00000000-FD9D-4D81-BB5E-36EF09435D9F}"/>
            </c:ext>
          </c:extLst>
        </c:ser>
        <c:ser>
          <c:idx val="3"/>
          <c:order val="1"/>
          <c:tx>
            <c:v>PDI / PDI-P</c:v>
          </c:tx>
          <c:spPr>
            <a:ln w="38100" cap="rnd">
              <a:solidFill>
                <a:schemeClr val="tx1">
                  <a:lumMod val="50000"/>
                  <a:lumOff val="50000"/>
                </a:schemeClr>
              </a:solidFill>
              <a:prstDash val="sysDash"/>
              <a:round/>
            </a:ln>
            <a:effectLst/>
          </c:spPr>
          <c:marker>
            <c:symbol val="circle"/>
            <c:size val="10"/>
            <c:spPr>
              <a:solidFill>
                <a:schemeClr val="bg1"/>
              </a:solidFill>
              <a:ln w="9525">
                <a:solidFill>
                  <a:schemeClr val="tx1">
                    <a:lumMod val="50000"/>
                    <a:lumOff val="50000"/>
                  </a:schemeClr>
                </a:solid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[4]r_elec!$I$2:$I$11</c:f>
              <c:numCache>
                <c:formatCode>General</c:formatCode>
                <c:ptCount val="10"/>
                <c:pt idx="0">
                  <c:v>8.5999999999999938E-2</c:v>
                </c:pt>
                <c:pt idx="1">
                  <c:v>7.8799999999999953E-2</c:v>
                </c:pt>
                <c:pt idx="2">
                  <c:v>0.10870000000000005</c:v>
                </c:pt>
                <c:pt idx="3">
                  <c:v>0.1489</c:v>
                </c:pt>
                <c:pt idx="4">
                  <c:v>3.0600000000000023E-2</c:v>
                </c:pt>
                <c:pt idx="5">
                  <c:v>0.33740000000000003</c:v>
                </c:pt>
                <c:pt idx="6">
                  <c:v>0.18530000000000002</c:v>
                </c:pt>
                <c:pt idx="7">
                  <c:v>0.14029999999999998</c:v>
                </c:pt>
                <c:pt idx="8">
                  <c:v>0.1895</c:v>
                </c:pt>
                <c:pt idx="9">
                  <c:v>0.19329999999999997</c:v>
                </c:pt>
              </c:numCache>
            </c:numRef>
          </c:yVal>
          <c:smooth val="0"/>
          <c:extLst xmlns:c16r2="http://schemas.microsoft.com/office/drawing/2015/06/chart">
            <c:ext xmlns:c16="http://schemas.microsoft.com/office/drawing/2014/chart" uri="{C3380CC4-5D6E-409C-BE32-E72D297353CC}">
              <c16:uniqueId val="{00000001-FD9D-4D81-BB5E-36EF09435D9F}"/>
            </c:ext>
          </c:extLst>
        </c:ser>
        <c:ser>
          <c:idx val="6"/>
          <c:order val="2"/>
          <c:tx>
            <c:v>Partis islamiques</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dPt>
            <c:idx val="9"/>
            <c:bubble3D val="0"/>
            <c:extLst xmlns:c16r2="http://schemas.microsoft.com/office/drawing/2015/06/chart">
              <c:ext xmlns:c16="http://schemas.microsoft.com/office/drawing/2014/chart" uri="{C3380CC4-5D6E-409C-BE32-E72D297353CC}">
                <c16:uniqueId val="{00000002-FD9D-4D81-BB5E-36EF09435D9F}"/>
              </c:ext>
            </c:extLst>
          </c:dPt>
          <c:dPt>
            <c:idx val="10"/>
            <c:bubble3D val="0"/>
            <c:extLst xmlns:c16r2="http://schemas.microsoft.com/office/drawing/2015/06/chart">
              <c:ext xmlns:c16="http://schemas.microsoft.com/office/drawing/2014/chart" uri="{C3380CC4-5D6E-409C-BE32-E72D297353CC}">
                <c16:uniqueId val="{00000003-FD9D-4D81-BB5E-36EF09435D9F}"/>
              </c:ext>
            </c:extLst>
          </c:dPt>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[4]r_elec!$E$2:$E$11</c:f>
              <c:numCache>
                <c:formatCode>General</c:formatCode>
                <c:ptCount val="10"/>
                <c:pt idx="0">
                  <c:v>0.29289999999999999</c:v>
                </c:pt>
                <c:pt idx="1">
                  <c:v>0.27779999999999999</c:v>
                </c:pt>
                <c:pt idx="2">
                  <c:v>0.15970000000000001</c:v>
                </c:pt>
                <c:pt idx="3">
                  <c:v>0.17010000000000003</c:v>
                </c:pt>
                <c:pt idx="4">
                  <c:v>0.2243</c:v>
                </c:pt>
                <c:pt idx="5">
                  <c:v>0.32380000000000003</c:v>
                </c:pt>
                <c:pt idx="6">
                  <c:v>0.37559999999999993</c:v>
                </c:pt>
                <c:pt idx="7">
                  <c:v>0.28620000000000001</c:v>
                </c:pt>
                <c:pt idx="8">
                  <c:v>0.31409999999999999</c:v>
                </c:pt>
                <c:pt idx="9">
                  <c:v>0.30049999999999999</c:v>
                </c:pt>
              </c:numCache>
            </c:numRef>
          </c:yVal>
          <c:smooth val="0"/>
          <c:extLst xmlns:c16r2="http://schemas.microsoft.com/office/drawing/2015/06/chart">
            <c:ext xmlns:c16="http://schemas.microsoft.com/office/drawing/2014/chart" uri="{C3380CC4-5D6E-409C-BE32-E72D297353CC}">
              <c16:uniqueId val="{00000004-FD9D-4D81-BB5E-36EF09435D9F}"/>
            </c:ext>
          </c:extLst>
        </c:ser>
        <c:ser>
          <c:idx val="2"/>
          <c:order val="3"/>
          <c:tx>
            <c:v>PD</c:v>
          </c:tx>
          <c:spPr>
            <a:ln w="38100" cap="rnd">
              <a:solidFill>
                <a:schemeClr val="tx1">
                  <a:lumMod val="50000"/>
                  <a:lumOff val="50000"/>
                </a:schemeClr>
              </a:solidFill>
              <a:round/>
            </a:ln>
            <a:effectLst/>
          </c:spPr>
          <c:marker>
            <c:symbol val="square"/>
            <c:size val="9"/>
            <c:spPr>
              <a:solidFill>
                <a:schemeClr val="tx1">
                  <a:lumMod val="50000"/>
                  <a:lumOff val="50000"/>
                </a:schemeClr>
              </a:solidFill>
              <a:ln w="9525">
                <a:no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[4]r_elec!$H$2:$H$11</c:f>
              <c:numCache>
                <c:formatCode>General</c:formatCode>
                <c:ptCount val="10"/>
                <c:pt idx="6">
                  <c:v>7.4499999999999997E-2</c:v>
                </c:pt>
                <c:pt idx="7">
                  <c:v>0.20850000000000002</c:v>
                </c:pt>
                <c:pt idx="8">
                  <c:v>0.10189999999999999</c:v>
                </c:pt>
                <c:pt idx="9">
                  <c:v>7.7699999999999991E-2</c:v>
                </c:pt>
              </c:numCache>
            </c:numRef>
          </c:yVal>
          <c:smooth val="0"/>
          <c:extLst xmlns:c16r2="http://schemas.microsoft.com/office/drawing/2015/06/chart">
            <c:ext xmlns:c16="http://schemas.microsoft.com/office/drawing/2014/chart" uri="{C3380CC4-5D6E-409C-BE32-E72D297353CC}">
              <c16:uniqueId val="{00000005-FD9D-4D81-BB5E-36EF09435D9F}"/>
            </c:ext>
          </c:extLst>
        </c:ser>
        <c:ser>
          <c:idx val="0"/>
          <c:order val="4"/>
          <c:tx>
            <c:v>Gerindra</c:v>
          </c:tx>
          <c:spPr>
            <a:ln w="38100" cap="rnd">
              <a:solidFill>
                <a:schemeClr val="tx1">
                  <a:lumMod val="75000"/>
                  <a:lumOff val="25000"/>
                </a:schemeClr>
              </a:solidFill>
              <a:round/>
            </a:ln>
            <a:effectLst/>
          </c:spPr>
          <c:marker>
            <c:symbol val="triangle"/>
            <c:size val="11"/>
            <c:spPr>
              <a:solidFill>
                <a:schemeClr val="bg1"/>
              </a:solidFill>
              <a:ln w="9525">
                <a:solidFill>
                  <a:schemeClr val="tx1">
                    <a:lumMod val="75000"/>
                    <a:lumOff val="25000"/>
                  </a:schemeClr>
                </a:solid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[4]r_elec!$B$2:$B$11</c:f>
              <c:numCache>
                <c:formatCode>General</c:formatCode>
                <c:ptCount val="10"/>
                <c:pt idx="7">
                  <c:v>4.4600000000000001E-2</c:v>
                </c:pt>
                <c:pt idx="8">
                  <c:v>0.11810000000000001</c:v>
                </c:pt>
                <c:pt idx="9">
                  <c:v>0.12570000000000001</c:v>
                </c:pt>
              </c:numCache>
            </c:numRef>
          </c:yVal>
          <c:smooth val="0"/>
          <c:extLst xmlns:c16r2="http://schemas.microsoft.com/office/drawing/2015/06/chart">
            <c:ext xmlns:c16="http://schemas.microsoft.com/office/drawing/2014/chart" uri="{C3380CC4-5D6E-409C-BE32-E72D297353CC}">
              <c16:uniqueId val="{00000007-FD9D-4D81-BB5E-36EF09435D9F}"/>
            </c:ext>
          </c:extLst>
        </c:ser>
        <c:ser>
          <c:idx val="7"/>
          <c:order val="5"/>
          <c:tx>
            <c:v>NasDem</c:v>
          </c:tx>
          <c:spPr>
            <a:ln w="38100" cap="rnd">
              <a:solidFill>
                <a:schemeClr val="bg2">
                  <a:lumMod val="25000"/>
                </a:schemeClr>
              </a:solidFill>
              <a:round/>
            </a:ln>
            <a:effectLst/>
          </c:spPr>
          <c:marker>
            <c:symbol val="triangle"/>
            <c:size val="11"/>
            <c:spPr>
              <a:solidFill>
                <a:schemeClr val="bg2">
                  <a:lumMod val="25000"/>
                </a:schemeClr>
              </a:solidFill>
              <a:ln w="9525">
                <a:no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[4]r_elec!$F$2:$F$11</c:f>
              <c:numCache>
                <c:formatCode>General</c:formatCode>
                <c:ptCount val="10"/>
                <c:pt idx="8">
                  <c:v>6.7199999999999996E-2</c:v>
                </c:pt>
                <c:pt idx="9">
                  <c:v>9.0500000000000011E-2</c:v>
                </c:pt>
              </c:numCache>
            </c:numRef>
          </c:yVal>
          <c:smooth val="0"/>
          <c:extLst xmlns:c16r2="http://schemas.microsoft.com/office/drawing/2015/06/chart">
            <c:ext xmlns:c16="http://schemas.microsoft.com/office/drawing/2014/chart" uri="{C3380CC4-5D6E-409C-BE32-E72D297353CC}">
              <c16:uniqueId val="{00000006-FD9D-4D81-BB5E-36EF09435D9F}"/>
            </c:ext>
          </c:extLst>
        </c:ser>
        <c:ser>
          <c:idx val="5"/>
          <c:order val="6"/>
          <c:tx>
            <c:v>Hanura</c:v>
          </c:tx>
          <c:spPr>
            <a:ln w="38100" cap="rnd">
              <a:solidFill>
                <a:schemeClr val="bg1">
                  <a:lumMod val="65000"/>
                </a:schemeClr>
              </a:solidFill>
              <a:prstDash val="sysDash"/>
              <a:round/>
            </a:ln>
            <a:effectLst/>
          </c:spPr>
          <c:marker>
            <c:symbol val="diamond"/>
            <c:size val="12"/>
            <c:spPr>
              <a:solidFill>
                <a:schemeClr val="bg1">
                  <a:lumMod val="65000"/>
                </a:schemeClr>
              </a:solidFill>
              <a:ln w="9525">
                <a:noFill/>
              </a:ln>
              <a:effectLst/>
            </c:spPr>
          </c:marker>
          <c:xVal>
            <c:numRef>
              <c:f>[4]r_elec!$A$2:$A$11</c:f>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f>[4]r_elec!$D$2:$D$11</c:f>
              <c:numCache>
                <c:formatCode>General</c:formatCode>
                <c:ptCount val="10"/>
                <c:pt idx="7">
                  <c:v>3.7699999999999997E-2</c:v>
                </c:pt>
                <c:pt idx="8">
                  <c:v>5.2600000000000001E-2</c:v>
                </c:pt>
                <c:pt idx="9">
                  <c:v>1.54E-2</c:v>
                </c:pt>
              </c:numCache>
            </c:numRef>
          </c:yVal>
          <c:smooth val="0"/>
          <c:extLst xmlns:c16r2="http://schemas.microsoft.com/office/drawing/2015/06/chart">
            <c:ext xmlns:c16="http://schemas.microsoft.com/office/drawing/2014/chart" uri="{C3380CC4-5D6E-409C-BE32-E72D297353CC}">
              <c16:uniqueId val="{00000008-FD9D-4D81-BB5E-36EF09435D9F}"/>
            </c:ext>
          </c:extLst>
        </c:ser>
        <c:dLbls>
          <c:showLegendKey val="0"/>
          <c:showVal val="0"/>
          <c:showCatName val="0"/>
          <c:showSerName val="0"/>
          <c:showPercent val="0"/>
          <c:showBubbleSize val="0"/>
        </c:dLbls>
        <c:axId val="-156664944"/>
        <c:axId val="-156673104"/>
        <c:extLst xmlns:c16r2="http://schemas.microsoft.com/office/drawing/2015/06/chart">
          <c:ext xmlns:c15="http://schemas.microsoft.com/office/drawing/2012/chart" uri="{02D57815-91ED-43cb-92C2-25804820EDAC}">
            <c15:filteredScatterSeries>
              <c15:ser>
                <c:idx val="4"/>
                <c:order val="7"/>
                <c:tx>
                  <c:strRef>
                    <c:extLst xmlns:c16r2="http://schemas.microsoft.com/office/drawing/2015/06/chart">
                      <c:ext uri="{02D57815-91ED-43cb-92C2-25804820EDAC}">
                        <c15:formulaRef>
                          <c15:sqref>[5]r_elec!$G$1</c15:sqref>
                        </c15:formulaRef>
                      </c:ext>
                    </c:extLst>
                    <c:strCache>
                      <c:ptCount val="1"/>
                      <c:pt idx="0">
                        <c:v>#REF!</c:v>
                      </c:pt>
                    </c:strCache>
                  </c:strRef>
                </c:tx>
                <c:spPr>
                  <a:ln w="28575" cap="rnd">
                    <a:solidFill>
                      <a:schemeClr val="accent5"/>
                    </a:solidFill>
                    <a:round/>
                  </a:ln>
                  <a:effectLst/>
                </c:spPr>
                <c:marker>
                  <c:symbol val="circle"/>
                  <c:size val="7"/>
                  <c:spPr>
                    <a:solidFill>
                      <a:schemeClr val="accent5"/>
                    </a:solidFill>
                    <a:ln w="9525">
                      <a:noFill/>
                    </a:ln>
                    <a:effectLst/>
                  </c:spPr>
                </c:marker>
                <c:xVal>
                  <c:numRef>
                    <c:extLst xmlns:c16r2="http://schemas.microsoft.com/office/drawing/2015/06/chart">
                      <c:ext uri="{02D57815-91ED-43cb-92C2-25804820EDAC}">
                        <c15:formulaRef>
                          <c15:sqref>[5]r_elec!$A$2:$A$11</c15:sqref>
                        </c15:formulaRef>
                      </c:ext>
                    </c:extLst>
                    <c:numCache>
                      <c:formatCode>General</c:formatCode>
                      <c:ptCount val="10"/>
                      <c:pt idx="0">
                        <c:v>1977</c:v>
                      </c:pt>
                      <c:pt idx="1">
                        <c:v>1982</c:v>
                      </c:pt>
                      <c:pt idx="2">
                        <c:v>1987</c:v>
                      </c:pt>
                      <c:pt idx="3">
                        <c:v>1992</c:v>
                      </c:pt>
                      <c:pt idx="4">
                        <c:v>1997</c:v>
                      </c:pt>
                      <c:pt idx="5">
                        <c:v>1999</c:v>
                      </c:pt>
                      <c:pt idx="6">
                        <c:v>2004</c:v>
                      </c:pt>
                      <c:pt idx="7">
                        <c:v>2009</c:v>
                      </c:pt>
                      <c:pt idx="8">
                        <c:v>2014</c:v>
                      </c:pt>
                      <c:pt idx="9">
                        <c:v>2019</c:v>
                      </c:pt>
                    </c:numCache>
                  </c:numRef>
                </c:xVal>
                <c:yVal>
                  <c:numRef>
                    <c:extLst xmlns:c16r2="http://schemas.microsoft.com/office/drawing/2015/06/chart">
                      <c:ext uri="{02D57815-91ED-43cb-92C2-25804820EDAC}">
                        <c15:formulaRef>
                          <c15:sqref>[5]r_elec!$G$2:$G$11</c15:sqref>
                        </c15:formulaRef>
                      </c:ext>
                    </c:extLst>
                    <c:numCache>
                      <c:formatCode>General</c:formatCode>
                      <c:ptCount val="10"/>
                      <c:pt idx="5">
                        <c:v>0.11439999999999995</c:v>
                      </c:pt>
                      <c:pt idx="6">
                        <c:v>0.14880000000000002</c:v>
                      </c:pt>
                      <c:pt idx="7">
                        <c:v>0.13820000000000018</c:v>
                      </c:pt>
                      <c:pt idx="8">
                        <c:v>9.0999999999998235E-3</c:v>
                      </c:pt>
                      <c:pt idx="9">
                        <c:v>7.3799999999999949E-2</c:v>
                      </c:pt>
                    </c:numCache>
                  </c:numRef>
                </c:yVal>
                <c:smooth val="0"/>
                <c:extLst xmlns:c16r2="http://schemas.microsoft.com/office/drawing/2015/06/chart">
                  <c:ext xmlns:c16="http://schemas.microsoft.com/office/drawing/2014/chart" uri="{C3380CC4-5D6E-409C-BE32-E72D297353CC}">
                    <c16:uniqueId val="{00000009-FD9D-4D81-BB5E-36EF09435D9F}"/>
                  </c:ext>
                </c:extLst>
              </c15:ser>
            </c15:filteredScatterSeries>
          </c:ext>
        </c:extLst>
      </c:scatterChart>
      <c:valAx>
        <c:axId val="-156664944"/>
        <c:scaling>
          <c:orientation val="minMax"/>
          <c:max val="2020"/>
          <c:min val="197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fr-FR"/>
          </a:p>
        </c:txPr>
        <c:crossAx val="-156673104"/>
        <c:crosses val="autoZero"/>
        <c:crossBetween val="midCat"/>
        <c:majorUnit val="5"/>
      </c:valAx>
      <c:valAx>
        <c:axId val="-156673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156664944"/>
        <c:crosses val="autoZero"/>
        <c:crossBetween val="midCat"/>
      </c:valAx>
      <c:spPr>
        <a:noFill/>
        <a:ln>
          <a:solidFill>
            <a:schemeClr val="tx1">
              <a:lumMod val="95000"/>
              <a:lumOff val="5000"/>
            </a:schemeClr>
          </a:solidFill>
        </a:ln>
        <a:effectLst/>
      </c:spPr>
    </c:plotArea>
    <c:legend>
      <c:legendPos val="b"/>
      <c:layout>
        <c:manualLayout>
          <c:xMode val="edge"/>
          <c:yMode val="edge"/>
          <c:x val="0.54455173241942201"/>
          <c:y val="0.109592099639038"/>
          <c:w val="0.40573823854847302"/>
          <c:h val="0.20399652441748301"/>
        </c:manualLayout>
      </c:layout>
      <c:overlay val="0"/>
      <c:spPr>
        <a:solidFill>
          <a:schemeClr val="bg1"/>
        </a:solidFill>
        <a:ln>
          <a:solidFill>
            <a:schemeClr val="tx1">
              <a:lumMod val="95000"/>
              <a:lumOff val="5000"/>
            </a:schemeClr>
          </a:solidFill>
        </a:ln>
        <a:effectLst/>
      </c:spPr>
      <c:txPr>
        <a:bodyPr rot="0" vert="horz"/>
        <a:lstStyle/>
        <a:p>
          <a:pPr>
            <a:defRPr/>
          </a:pPr>
          <a:endParaRPr lang="fr-FR"/>
        </a:p>
      </c:txPr>
    </c:legend>
    <c:plotVisOnly val="1"/>
    <c:dispBlanksAs val="gap"/>
    <c:showDLblsOverMax val="0"/>
    <c:extLst xmlns:c16r2="http://schemas.microsoft.com/office/drawing/2015/06/chart"/>
  </c:chart>
  <c:spPr>
    <a:ln>
      <a:noFill/>
    </a:ln>
  </c:spPr>
  <c:txPr>
    <a:bodyPr/>
    <a:lstStyle/>
    <a:p>
      <a:pPr>
        <a:defRPr sz="1400">
          <a:latin typeface="Arial" panose="020B0604020202020204" pitchFamily="34" charset="0"/>
          <a:cs typeface="Arial" panose="020B0604020202020204" pitchFamily="34" charset="0"/>
        </a:defRPr>
      </a:pPr>
      <a:endParaRPr lang="fr-FR"/>
    </a:p>
  </c:txPr>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solidFill>
                <a:latin typeface="Arial" panose="020B0604020202020204" pitchFamily="34" charset="0"/>
                <a:ea typeface="+mn-ea"/>
                <a:cs typeface="Arial" panose="020B0604020202020204" pitchFamily="34" charset="0"/>
              </a:defRPr>
            </a:pPr>
            <a:r>
              <a:rPr lang="en-US"/>
              <a:t>Graphique 12.13 - Vote PDI-P / NasDem par appartenance religieuse en Indonésie, 1999-2014</a:t>
            </a:r>
          </a:p>
        </c:rich>
      </c:tx>
      <c:layout/>
      <c:overlay val="0"/>
      <c:spPr>
        <a:noFill/>
        <a:ln>
          <a:noFill/>
        </a:ln>
        <a:effectLst/>
      </c:spPr>
    </c:title>
    <c:autoTitleDeleted val="0"/>
    <c:plotArea>
      <c:layout>
        <c:manualLayout>
          <c:layoutTarget val="inner"/>
          <c:xMode val="edge"/>
          <c:yMode val="edge"/>
          <c:x val="6.3578613085373797E-2"/>
          <c:y val="0.113356296052606"/>
          <c:w val="0.92140094588996302"/>
          <c:h val="0.67722846055974595"/>
        </c:manualLayout>
      </c:layout>
      <c:barChart>
        <c:barDir val="col"/>
        <c:grouping val="clustered"/>
        <c:varyColors val="0"/>
        <c:ser>
          <c:idx val="0"/>
          <c:order val="0"/>
          <c:tx>
            <c:v>Musulmans pratiquants</c:v>
          </c:tx>
          <c:spPr>
            <a:solidFill>
              <a:schemeClr val="bg1">
                <a:lumMod val="65000"/>
              </a:schemeClr>
            </a:solidFill>
            <a:ln>
              <a:noFill/>
            </a:ln>
            <a:effectLst/>
          </c:spPr>
          <c:invertIfNegative val="0"/>
          <c:cat>
            <c:numRef>
              <c:f>[4]t_rel_lsec!$B$1:$E$1</c:f>
              <c:numCache>
                <c:formatCode>General</c:formatCode>
                <c:ptCount val="4"/>
                <c:pt idx="0">
                  <c:v>1999</c:v>
                </c:pt>
                <c:pt idx="1">
                  <c:v>2004</c:v>
                </c:pt>
                <c:pt idx="2">
                  <c:v>2009</c:v>
                </c:pt>
                <c:pt idx="3">
                  <c:v>2014</c:v>
                </c:pt>
              </c:numCache>
            </c:numRef>
          </c:cat>
          <c:val>
            <c:numRef>
              <c:f>[4]t_rel_lsec!$B$2:$E$2</c:f>
              <c:numCache>
                <c:formatCode>General</c:formatCode>
                <c:ptCount val="4"/>
                <c:pt idx="0">
                  <c:v>0.26316134510497108</c:v>
                </c:pt>
                <c:pt idx="1">
                  <c:v>0.13181648346385877</c:v>
                </c:pt>
                <c:pt idx="2">
                  <c:v>0.11269306183018117</c:v>
                </c:pt>
                <c:pt idx="3">
                  <c:v>0.22433913080966406</c:v>
                </c:pt>
              </c:numCache>
            </c:numRef>
          </c:val>
          <c:extLst xmlns:c16r2="http://schemas.microsoft.com/office/drawing/2015/06/chart">
            <c:ext xmlns:c16="http://schemas.microsoft.com/office/drawing/2014/chart" uri="{C3380CC4-5D6E-409C-BE32-E72D297353CC}">
              <c16:uniqueId val="{00000000-76BE-4B51-8469-17FF4B7D39A1}"/>
            </c:ext>
          </c:extLst>
        </c:ser>
        <c:ser>
          <c:idx val="1"/>
          <c:order val="1"/>
          <c:tx>
            <c:v>Musulmans non-pratiquants</c:v>
          </c:tx>
          <c:spPr>
            <a:solidFill>
              <a:schemeClr val="tx1">
                <a:lumMod val="65000"/>
                <a:lumOff val="35000"/>
              </a:schemeClr>
            </a:solidFill>
            <a:ln>
              <a:noFill/>
            </a:ln>
            <a:effectLst/>
          </c:spPr>
          <c:invertIfNegative val="0"/>
          <c:cat>
            <c:numRef>
              <c:f>[4]t_rel_lsec!$B$1:$E$1</c:f>
              <c:numCache>
                <c:formatCode>General</c:formatCode>
                <c:ptCount val="4"/>
                <c:pt idx="0">
                  <c:v>1999</c:v>
                </c:pt>
                <c:pt idx="1">
                  <c:v>2004</c:v>
                </c:pt>
                <c:pt idx="2">
                  <c:v>2009</c:v>
                </c:pt>
                <c:pt idx="3">
                  <c:v>2014</c:v>
                </c:pt>
              </c:numCache>
            </c:numRef>
          </c:cat>
          <c:val>
            <c:numRef>
              <c:f>[4]t_rel_lsec!$B$3:$E$3</c:f>
              <c:numCache>
                <c:formatCode>General</c:formatCode>
                <c:ptCount val="4"/>
                <c:pt idx="0">
                  <c:v>0.50765064501872614</c:v>
                </c:pt>
                <c:pt idx="1">
                  <c:v>0.20629016151772944</c:v>
                </c:pt>
                <c:pt idx="2">
                  <c:v>0.14049376954248202</c:v>
                </c:pt>
                <c:pt idx="3">
                  <c:v>0.24394325998005781</c:v>
                </c:pt>
              </c:numCache>
            </c:numRef>
          </c:val>
          <c:extLst xmlns:c16r2="http://schemas.microsoft.com/office/drawing/2015/06/chart">
            <c:ext xmlns:c16="http://schemas.microsoft.com/office/drawing/2014/chart" uri="{C3380CC4-5D6E-409C-BE32-E72D297353CC}">
              <c16:uniqueId val="{00000001-76BE-4B51-8469-17FF4B7D39A1}"/>
            </c:ext>
          </c:extLst>
        </c:ser>
        <c:ser>
          <c:idx val="2"/>
          <c:order val="2"/>
          <c:tx>
            <c:v>Non-musulmans</c:v>
          </c:tx>
          <c:spPr>
            <a:solidFill>
              <a:schemeClr val="tx1"/>
            </a:solidFill>
            <a:ln>
              <a:solidFill>
                <a:schemeClr val="tx1"/>
              </a:solidFill>
            </a:ln>
            <a:effectLst/>
          </c:spPr>
          <c:invertIfNegative val="0"/>
          <c:cat>
            <c:numRef>
              <c:f>[4]t_rel_lsec!$B$1:$E$1</c:f>
              <c:numCache>
                <c:formatCode>General</c:formatCode>
                <c:ptCount val="4"/>
                <c:pt idx="0">
                  <c:v>1999</c:v>
                </c:pt>
                <c:pt idx="1">
                  <c:v>2004</c:v>
                </c:pt>
                <c:pt idx="2">
                  <c:v>2009</c:v>
                </c:pt>
                <c:pt idx="3">
                  <c:v>2014</c:v>
                </c:pt>
              </c:numCache>
            </c:numRef>
          </c:cat>
          <c:val>
            <c:numRef>
              <c:f>[4]t_rel_lsec!$B$4:$E$4</c:f>
              <c:numCache>
                <c:formatCode>General</c:formatCode>
                <c:ptCount val="4"/>
                <c:pt idx="0">
                  <c:v>0.53341078006269593</c:v>
                </c:pt>
                <c:pt idx="1">
                  <c:v>0.31521873827234848</c:v>
                </c:pt>
                <c:pt idx="2">
                  <c:v>0.23654346647068877</c:v>
                </c:pt>
                <c:pt idx="3">
                  <c:v>0.50821479985050089</c:v>
                </c:pt>
              </c:numCache>
            </c:numRef>
          </c:val>
          <c:extLst xmlns:c16r2="http://schemas.microsoft.com/office/drawing/2015/06/chart">
            <c:ext xmlns:c16="http://schemas.microsoft.com/office/drawing/2014/chart" uri="{C3380CC4-5D6E-409C-BE32-E72D297353CC}">
              <c16:uniqueId val="{00000002-76BE-4B51-8469-17FF4B7D39A1}"/>
            </c:ext>
          </c:extLst>
        </c:ser>
        <c:dLbls>
          <c:showLegendKey val="0"/>
          <c:showVal val="0"/>
          <c:showCatName val="0"/>
          <c:showSerName val="0"/>
          <c:showPercent val="0"/>
          <c:showBubbleSize val="0"/>
        </c:dLbls>
        <c:gapWidth val="219"/>
        <c:overlap val="-27"/>
        <c:axId val="-156672560"/>
        <c:axId val="-156652432"/>
      </c:barChart>
      <c:catAx>
        <c:axId val="-1566725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56652432"/>
        <c:crosses val="autoZero"/>
        <c:auto val="1"/>
        <c:lblAlgn val="ctr"/>
        <c:lblOffset val="100"/>
        <c:noMultiLvlLbl val="0"/>
      </c:catAx>
      <c:valAx>
        <c:axId val="-156652432"/>
        <c:scaling>
          <c:orientation val="minMax"/>
          <c:max val="0.7"/>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56672560"/>
        <c:crosses val="autoZero"/>
        <c:crossBetween val="between"/>
      </c:valAx>
      <c:spPr>
        <a:noFill/>
        <a:ln>
          <a:solidFill>
            <a:schemeClr val="tx1"/>
          </a:solidFill>
        </a:ln>
        <a:effectLst/>
      </c:spPr>
    </c:plotArea>
    <c:legend>
      <c:legendPos val="b"/>
      <c:layout>
        <c:manualLayout>
          <c:xMode val="edge"/>
          <c:yMode val="edge"/>
          <c:x val="7.96382532485789E-2"/>
          <c:y val="0.119602670968543"/>
          <c:w val="0.88722920430149199"/>
          <c:h val="9.93884095079927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fr-FR"/>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i="0" u="none" strike="noStrike" baseline="0">
                <a:effectLst/>
              </a:rPr>
              <a:t>Graphique 12.14 - Le clivage religieux en Indonésie, 1999-2014</a:t>
            </a:r>
            <a:endParaRPr lang="en-US" sz="1600" b="1"/>
          </a:p>
        </c:rich>
      </c:tx>
      <c:layout/>
      <c:overlay val="0"/>
      <c:spPr>
        <a:noFill/>
        <a:ln>
          <a:noFill/>
        </a:ln>
        <a:effectLst/>
      </c:spPr>
    </c:title>
    <c:autoTitleDeleted val="0"/>
    <c:plotArea>
      <c:layout>
        <c:manualLayout>
          <c:layoutTarget val="inner"/>
          <c:xMode val="edge"/>
          <c:yMode val="edge"/>
          <c:x val="4.1029922264443602E-2"/>
          <c:y val="8.7909158284597402E-2"/>
          <c:w val="0.92486092867341796"/>
          <c:h val="0.64202932029857496"/>
        </c:manualLayout>
      </c:layout>
      <c:scatterChart>
        <c:scatterStyle val="lineMarker"/>
        <c:varyColors val="0"/>
        <c:ser>
          <c:idx val="0"/>
          <c:order val="0"/>
          <c:tx>
            <c:v>Vote islamique parmi les musulmans pratiquants</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xVal>
            <c:numRef>
              <c:f>[4]t_FD4!$A$2:$A$5</c:f>
              <c:numCache>
                <c:formatCode>General</c:formatCode>
                <c:ptCount val="4"/>
                <c:pt idx="0">
                  <c:v>1999</c:v>
                </c:pt>
                <c:pt idx="1">
                  <c:v>2004</c:v>
                </c:pt>
                <c:pt idx="2">
                  <c:v>2009</c:v>
                </c:pt>
                <c:pt idx="3">
                  <c:v>2014</c:v>
                </c:pt>
              </c:numCache>
            </c:numRef>
          </c:xVal>
          <c:yVal>
            <c:numRef>
              <c:f>[4]t_FD4!$B$2:$B$5</c:f>
              <c:numCache>
                <c:formatCode>General</c:formatCode>
                <c:ptCount val="4"/>
                <c:pt idx="0">
                  <c:v>28.805065155029297</c:v>
                </c:pt>
                <c:pt idx="1">
                  <c:v>15.871496200561523</c:v>
                </c:pt>
                <c:pt idx="2">
                  <c:v>12.131186485290527</c:v>
                </c:pt>
                <c:pt idx="3">
                  <c:v>6.8685183525085449</c:v>
                </c:pt>
              </c:numCache>
            </c:numRef>
          </c:yVal>
          <c:smooth val="0"/>
          <c:extLst xmlns:c16r2="http://schemas.microsoft.com/office/drawing/2015/06/chart">
            <c:ext xmlns:c16="http://schemas.microsoft.com/office/drawing/2014/chart" uri="{C3380CC4-5D6E-409C-BE32-E72D297353CC}">
              <c16:uniqueId val="{00000000-E2C2-40E8-ABEE-2629787971A4}"/>
            </c:ext>
          </c:extLst>
        </c:ser>
        <c:ser>
          <c:idx val="1"/>
          <c:order val="1"/>
          <c:tx>
            <c:v>Vote Golkar / Gerindra / Hanura parmi les musulmans pratiquants</c:v>
          </c:tx>
          <c:spPr>
            <a:ln w="38100" cap="rnd">
              <a:solidFill>
                <a:schemeClr val="tx1"/>
              </a:solidFill>
              <a:round/>
            </a:ln>
            <a:effectLst/>
          </c:spPr>
          <c:marker>
            <c:symbol val="circle"/>
            <c:size val="10"/>
            <c:spPr>
              <a:solidFill>
                <a:schemeClr val="tx1"/>
              </a:solidFill>
              <a:ln w="9525">
                <a:solidFill>
                  <a:schemeClr val="tx1"/>
                </a:solidFill>
              </a:ln>
              <a:effectLst/>
            </c:spPr>
          </c:marker>
          <c:xVal>
            <c:numRef>
              <c:f>[4]t_FD4!$A$2:$A$5</c:f>
              <c:numCache>
                <c:formatCode>General</c:formatCode>
                <c:ptCount val="4"/>
                <c:pt idx="0">
                  <c:v>1999</c:v>
                </c:pt>
                <c:pt idx="1">
                  <c:v>2004</c:v>
                </c:pt>
                <c:pt idx="2">
                  <c:v>2009</c:v>
                </c:pt>
                <c:pt idx="3">
                  <c:v>2014</c:v>
                </c:pt>
              </c:numCache>
            </c:numRef>
          </c:xVal>
          <c:yVal>
            <c:numRef>
              <c:f>[4]t_FD4!$C$2:$C$5</c:f>
              <c:numCache>
                <c:formatCode>General</c:formatCode>
                <c:ptCount val="4"/>
                <c:pt idx="0">
                  <c:v>2.2477316856384277</c:v>
                </c:pt>
                <c:pt idx="1">
                  <c:v>4.3254594802856445</c:v>
                </c:pt>
                <c:pt idx="2">
                  <c:v>-1.0944892168045044</c:v>
                </c:pt>
                <c:pt idx="3">
                  <c:v>-7.2889938950538635E-2</c:v>
                </c:pt>
              </c:numCache>
            </c:numRef>
          </c:yVal>
          <c:smooth val="0"/>
          <c:extLst xmlns:c16r2="http://schemas.microsoft.com/office/drawing/2015/06/chart">
            <c:ext xmlns:c16="http://schemas.microsoft.com/office/drawing/2014/chart" uri="{C3380CC4-5D6E-409C-BE32-E72D297353CC}">
              <c16:uniqueId val="{00000001-E2C2-40E8-ABEE-2629787971A4}"/>
            </c:ext>
          </c:extLst>
        </c:ser>
        <c:ser>
          <c:idx val="2"/>
          <c:order val="2"/>
          <c:tx>
            <c:v>Vote PDI-P / NasDem parmi les musulmans pratiquants</c:v>
          </c:tx>
          <c:spPr>
            <a:ln w="38100" cap="rnd">
              <a:solidFill>
                <a:schemeClr val="accent3"/>
              </a:solidFill>
              <a:round/>
            </a:ln>
            <a:effectLst/>
          </c:spPr>
          <c:marker>
            <c:symbol val="triangle"/>
            <c:size val="10"/>
            <c:spPr>
              <a:solidFill>
                <a:schemeClr val="accent3"/>
              </a:solidFill>
              <a:ln w="9525">
                <a:solidFill>
                  <a:schemeClr val="accent3"/>
                </a:solidFill>
              </a:ln>
              <a:effectLst/>
            </c:spPr>
          </c:marker>
          <c:xVal>
            <c:numRef>
              <c:f>[4]t_FD4!$A$2:$A$5</c:f>
              <c:numCache>
                <c:formatCode>General</c:formatCode>
                <c:ptCount val="4"/>
                <c:pt idx="0">
                  <c:v>1999</c:v>
                </c:pt>
                <c:pt idx="1">
                  <c:v>2004</c:v>
                </c:pt>
                <c:pt idx="2">
                  <c:v>2009</c:v>
                </c:pt>
                <c:pt idx="3">
                  <c:v>2014</c:v>
                </c:pt>
              </c:numCache>
            </c:numRef>
          </c:xVal>
          <c:yVal>
            <c:numRef>
              <c:f>[4]t_FD4!$D$2:$D$5</c:f>
              <c:numCache>
                <c:formatCode>General</c:formatCode>
                <c:ptCount val="4"/>
                <c:pt idx="0">
                  <c:v>-25.157144546508789</c:v>
                </c:pt>
                <c:pt idx="1">
                  <c:v>-11.221938133239746</c:v>
                </c:pt>
                <c:pt idx="2">
                  <c:v>-4.3456869125366211</c:v>
                </c:pt>
                <c:pt idx="3">
                  <c:v>-4.6197705268859863</c:v>
                </c:pt>
              </c:numCache>
            </c:numRef>
          </c:yVal>
          <c:smooth val="0"/>
          <c:extLst xmlns:c16r2="http://schemas.microsoft.com/office/drawing/2015/06/chart">
            <c:ext xmlns:c16="http://schemas.microsoft.com/office/drawing/2014/chart" uri="{C3380CC4-5D6E-409C-BE32-E72D297353CC}">
              <c16:uniqueId val="{00000002-E2C2-40E8-ABEE-2629787971A4}"/>
            </c:ext>
          </c:extLst>
        </c:ser>
        <c:ser>
          <c:idx val="3"/>
          <c:order val="3"/>
          <c:tx>
            <c:v>Zero</c:v>
          </c:tx>
          <c:spPr>
            <a:ln w="28575" cap="rnd">
              <a:solidFill>
                <a:schemeClr val="tx1"/>
              </a:solidFill>
              <a:prstDash val="sysDash"/>
              <a:round/>
            </a:ln>
            <a:effectLst/>
          </c:spPr>
          <c:marker>
            <c:symbol val="none"/>
          </c:marker>
          <c:xVal>
            <c:numRef>
              <c:f>[4]t_FD4!$A$2:$A$5</c:f>
              <c:numCache>
                <c:formatCode>General</c:formatCode>
                <c:ptCount val="4"/>
                <c:pt idx="0">
                  <c:v>1999</c:v>
                </c:pt>
                <c:pt idx="1">
                  <c:v>2004</c:v>
                </c:pt>
                <c:pt idx="2">
                  <c:v>2009</c:v>
                </c:pt>
                <c:pt idx="3">
                  <c:v>2014</c:v>
                </c:pt>
              </c:numCache>
            </c:numRef>
          </c:xVal>
          <c:yVal>
            <c:numRef>
              <c:f>[4]t_FD4!$F$2:$F$5</c:f>
              <c:numCache>
                <c:formatCode>General</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3-E2C2-40E8-ABEE-2629787971A4}"/>
            </c:ext>
          </c:extLst>
        </c:ser>
        <c:dLbls>
          <c:showLegendKey val="0"/>
          <c:showVal val="0"/>
          <c:showCatName val="0"/>
          <c:showSerName val="0"/>
          <c:showPercent val="0"/>
          <c:showBubbleSize val="0"/>
        </c:dLbls>
        <c:axId val="-156651888"/>
        <c:axId val="-156667120"/>
      </c:scatterChart>
      <c:valAx>
        <c:axId val="-156651888"/>
        <c:scaling>
          <c:orientation val="minMax"/>
          <c:max val="2014"/>
          <c:min val="199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667120"/>
        <c:crossesAt val="-40"/>
        <c:crossBetween val="midCat"/>
        <c:majorUnit val="1"/>
      </c:valAx>
      <c:valAx>
        <c:axId val="-156667120"/>
        <c:scaling>
          <c:orientation val="minMax"/>
          <c:max val="4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651888"/>
        <c:crosses val="autoZero"/>
        <c:crossBetween val="midCat"/>
      </c:valAx>
      <c:spPr>
        <a:ln>
          <a:solidFill>
            <a:schemeClr val="tx1"/>
          </a:solidFill>
        </a:ln>
      </c:spPr>
    </c:plotArea>
    <c:legend>
      <c:legendPos val="b"/>
      <c:legendEntry>
        <c:idx val="3"/>
        <c:delete val="1"/>
      </c:legendEntry>
      <c:layout>
        <c:manualLayout>
          <c:xMode val="edge"/>
          <c:yMode val="edge"/>
          <c:x val="0.344699047691855"/>
          <c:y val="9.9582541481397696E-2"/>
          <c:w val="0.61652167686772497"/>
          <c:h val="0.187026483428096"/>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12.3 - Le clivage éducatif en Thaïlande, 2001-2011</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00288157023794E-2"/>
          <c:w val="0.90363229580889004"/>
          <c:h val="0.68054751816340497"/>
        </c:manualLayout>
      </c:layout>
      <c:lineChart>
        <c:grouping val="standard"/>
        <c:varyColors val="0"/>
        <c:ser>
          <c:idx val="0"/>
          <c:order val="0"/>
          <c:tx>
            <c:v>zero</c:v>
          </c:tx>
          <c:spPr>
            <a:ln w="28575" cap="rnd">
              <a:solidFill>
                <a:sysClr val="windowText" lastClr="000000"/>
              </a:solidFill>
              <a:round/>
            </a:ln>
            <a:effectLst/>
          </c:spPr>
          <c:marker>
            <c:symbol val="none"/>
          </c:marker>
          <c:cat>
            <c:numRef>
              <c:extLst>
                <c:ext xmlns:c15="http://schemas.microsoft.com/office/drawing/2012/chart" uri="{02D57815-91ED-43cb-92C2-25804820EDAC}">
                  <c15:fullRef>
                    <c15:sqref>[1]r_votediff!$C$2:$C$7</c15:sqref>
                  </c15:fullRef>
                </c:ext>
              </c:extLst>
              <c:f>([6]r_votediff!$C$2:$C$3,[6]r_votediff!$C$5,[6]r_votediff!$C$7)</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[1]r_votediff!$B$2:$B$7</c15:sqref>
                  </c15:fullRef>
                </c:ext>
              </c:extLst>
              <c:f>([6]r_votediff!$B$2:$B$3,[6]r_votediff!$B$5,[6]r_votediff!$B$7)</c:f>
              <c:numCache>
                <c:formatCode>General</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AACD-4BBD-8299-54EBBEC1DC89}"/>
            </c:ext>
          </c:extLst>
        </c:ser>
        <c:ser>
          <c:idx val="1"/>
          <c:order val="1"/>
          <c:tx>
            <c:v>Différence entre (% des 50 % les moins diplômés) et (% des 50 % les plus dipl.) votant TRT / PTP</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numRef>
              <c:extLst>
                <c:ext xmlns:c15="http://schemas.microsoft.com/office/drawing/2012/chart" uri="{02D57815-91ED-43cb-92C2-25804820EDAC}">
                  <c15:fullRef>
                    <c15:sqref>[1]r_votediff!$C$2:$C$7</c15:sqref>
                  </c15:fullRef>
                </c:ext>
              </c:extLst>
              <c:f>([6]r_votediff!$C$2:$C$3,[6]r_votediff!$C$5,[6]r_votediff!$C$7)</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[1]r_votediff!$P$2:$P$6</c15:sqref>
                  </c15:fullRef>
                </c:ext>
              </c:extLst>
              <c:f>([6]r_votediff!$P$2:$P$3,[6]r_votediff!$P$5)</c:f>
              <c:numCache>
                <c:formatCode>General</c:formatCode>
                <c:ptCount val="3"/>
                <c:pt idx="0">
                  <c:v>5.7133827209472656</c:v>
                </c:pt>
                <c:pt idx="1">
                  <c:v>22.768333435058594</c:v>
                </c:pt>
                <c:pt idx="2">
                  <c:v>26.447311401367188</c:v>
                </c:pt>
              </c:numCache>
            </c:numRef>
          </c:val>
          <c:smooth val="0"/>
          <c:extLst xmlns:c16r2="http://schemas.microsoft.com/office/drawing/2015/06/chart">
            <c:ext xmlns:c16="http://schemas.microsoft.com/office/drawing/2014/chart" uri="{C3380CC4-5D6E-409C-BE32-E72D297353CC}">
              <c16:uniqueId val="{00000001-AACD-4BBD-8299-54EBBEC1DC89}"/>
            </c:ext>
          </c:extLst>
        </c:ser>
        <c:ser>
          <c:idx val="2"/>
          <c:order val="2"/>
          <c:tx>
            <c:v>Après contrôles pour revenu, rural/urbain</c:v>
          </c:tx>
          <c:spPr>
            <a:ln w="38100" cap="rnd">
              <a:solidFill>
                <a:srgbClr val="FF0000"/>
              </a:solidFill>
              <a:round/>
            </a:ln>
            <a:effectLst/>
          </c:spPr>
          <c:marker>
            <c:symbol val="square"/>
            <c:size val="9"/>
            <c:spPr>
              <a:solidFill>
                <a:srgbClr val="FF0000"/>
              </a:solidFill>
              <a:ln w="9525">
                <a:solidFill>
                  <a:srgbClr val="FF0000"/>
                </a:solidFill>
              </a:ln>
              <a:effectLst/>
            </c:spPr>
          </c:marker>
          <c:cat>
            <c:numRef>
              <c:extLst>
                <c:ext xmlns:c15="http://schemas.microsoft.com/office/drawing/2012/chart" uri="{02D57815-91ED-43cb-92C2-25804820EDAC}">
                  <c15:fullRef>
                    <c15:sqref>[1]r_votediff!$C$2:$C$7</c15:sqref>
                  </c15:fullRef>
                </c:ext>
              </c:extLst>
              <c:f>([6]r_votediff!$C$2:$C$3,[6]r_votediff!$C$5,[6]r_votediff!$C$7)</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[1]r_votediff!$Q$2:$Q$6</c15:sqref>
                  </c15:fullRef>
                </c:ext>
              </c:extLst>
              <c:f>([6]r_votediff!$Q$2:$Q$3,[6]r_votediff!$Q$5)</c:f>
              <c:numCache>
                <c:formatCode>General</c:formatCode>
                <c:ptCount val="3"/>
                <c:pt idx="0">
                  <c:v>3.4430704116821289</c:v>
                </c:pt>
                <c:pt idx="1">
                  <c:v>13.449470520019531</c:v>
                </c:pt>
                <c:pt idx="2">
                  <c:v>22.962080001831055</c:v>
                </c:pt>
              </c:numCache>
            </c:numRef>
          </c:val>
          <c:smooth val="0"/>
          <c:extLst xmlns:c16r2="http://schemas.microsoft.com/office/drawing/2015/06/chart">
            <c:ext xmlns:c16="http://schemas.microsoft.com/office/drawing/2014/chart" uri="{C3380CC4-5D6E-409C-BE32-E72D297353CC}">
              <c16:uniqueId val="{00000002-AACD-4BBD-8299-54EBBEC1DC89}"/>
            </c:ext>
          </c:extLst>
        </c:ser>
        <c:ser>
          <c:idx val="3"/>
          <c:order val="3"/>
          <c:tx>
            <c:v>Après contrôles pour revenu, rural/urbain, âge, genre, situation d'emploi, statut marital, religion</c:v>
          </c:tx>
          <c:spPr>
            <a:ln w="38100" cap="rnd">
              <a:solidFill>
                <a:schemeClr val="accent6"/>
              </a:solidFill>
              <a:round/>
            </a:ln>
            <a:effectLst/>
          </c:spPr>
          <c:marker>
            <c:symbol val="triangle"/>
            <c:size val="11"/>
            <c:spPr>
              <a:solidFill>
                <a:schemeClr val="accent6"/>
              </a:solidFill>
              <a:ln w="9525">
                <a:solidFill>
                  <a:schemeClr val="accent6"/>
                </a:solidFill>
              </a:ln>
              <a:effectLst/>
            </c:spPr>
          </c:marker>
          <c:cat>
            <c:numRef>
              <c:extLst>
                <c:ext xmlns:c15="http://schemas.microsoft.com/office/drawing/2012/chart" uri="{02D57815-91ED-43cb-92C2-25804820EDAC}">
                  <c15:fullRef>
                    <c15:sqref>[1]r_votediff!$C$2:$C$7</c15:sqref>
                  </c15:fullRef>
                </c:ext>
              </c:extLst>
              <c:f>([6]r_votediff!$C$2:$C$3,[6]r_votediff!$C$5,[6]r_votediff!$C$7)</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[1]r_votediff!$R$2:$R$6</c15:sqref>
                  </c15:fullRef>
                </c:ext>
              </c:extLst>
              <c:f>([6]r_votediff!$R$2:$R$3,[6]r_votediff!$R$5)</c:f>
              <c:numCache>
                <c:formatCode>General</c:formatCode>
                <c:ptCount val="3"/>
                <c:pt idx="0">
                  <c:v>3.4401681423187256</c:v>
                </c:pt>
                <c:pt idx="1">
                  <c:v>11.162815093994141</c:v>
                </c:pt>
                <c:pt idx="2">
                  <c:v>14.927919387817383</c:v>
                </c:pt>
              </c:numCache>
            </c:numRef>
          </c:val>
          <c:smooth val="0"/>
          <c:extLst xmlns:c16r2="http://schemas.microsoft.com/office/drawing/2015/06/chart">
            <c:ext xmlns:c16="http://schemas.microsoft.com/office/drawing/2014/chart" uri="{C3380CC4-5D6E-409C-BE32-E72D297353CC}">
              <c16:uniqueId val="{00000003-AACD-4BBD-8299-54EBBEC1DC89}"/>
            </c:ext>
          </c:extLst>
        </c:ser>
        <c:dLbls>
          <c:showLegendKey val="0"/>
          <c:showVal val="0"/>
          <c:showCatName val="0"/>
          <c:showSerName val="0"/>
          <c:showPercent val="0"/>
          <c:showBubbleSize val="0"/>
        </c:dLbls>
        <c:smooth val="0"/>
        <c:axId val="-255413344"/>
        <c:axId val="-255411712"/>
      </c:lineChart>
      <c:dateAx>
        <c:axId val="-255413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5411712"/>
        <c:crosses val="autoZero"/>
        <c:auto val="0"/>
        <c:lblOffset val="200"/>
        <c:baseTimeUnit val="days"/>
        <c:majorUnit val="1"/>
        <c:majorTimeUnit val="days"/>
      </c:dateAx>
      <c:valAx>
        <c:axId val="-255411712"/>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5541334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5986175159897E-2"/>
          <c:y val="9.6391067792870502E-2"/>
          <c:w val="0.89088394308483299"/>
          <c:h val="0.197856451503863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12.15 - Vote et revenu en Indonésie, 1999-2014</a:t>
            </a:r>
            <a:endParaRPr lang="en-US" sz="1680" b="1"/>
          </a:p>
        </c:rich>
      </c:tx>
      <c:layout/>
      <c:overlay val="0"/>
      <c:spPr>
        <a:noFill/>
        <a:ln>
          <a:noFill/>
        </a:ln>
        <a:effectLst/>
      </c:spPr>
    </c:title>
    <c:autoTitleDeleted val="0"/>
    <c:plotArea>
      <c:layout>
        <c:manualLayout>
          <c:layoutTarget val="inner"/>
          <c:xMode val="edge"/>
          <c:yMode val="edge"/>
          <c:x val="4.1029922264443602E-2"/>
          <c:y val="8.7909158284597402E-2"/>
          <c:w val="0.92486092867341796"/>
          <c:h val="0.62950638858507302"/>
        </c:manualLayout>
      </c:layout>
      <c:scatterChart>
        <c:scatterStyle val="lineMarker"/>
        <c:varyColors val="0"/>
        <c:ser>
          <c:idx val="0"/>
          <c:order val="0"/>
          <c:tx>
            <c:v>Vote islamique parmi les électeurs les plus aisés</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xVal>
            <c:numRef>
              <c:f>[4]t_FD3!$A$2:$A$5</c:f>
              <c:numCache>
                <c:formatCode>General</c:formatCode>
                <c:ptCount val="4"/>
                <c:pt idx="0">
                  <c:v>1999</c:v>
                </c:pt>
                <c:pt idx="1">
                  <c:v>2004</c:v>
                </c:pt>
                <c:pt idx="2">
                  <c:v>2009</c:v>
                </c:pt>
                <c:pt idx="3">
                  <c:v>2014</c:v>
                </c:pt>
              </c:numCache>
            </c:numRef>
          </c:xVal>
          <c:yVal>
            <c:numRef>
              <c:f>[4]t_FD3!$B$2:$B$5</c:f>
              <c:numCache>
                <c:formatCode>General</c:formatCode>
                <c:ptCount val="4"/>
                <c:pt idx="0">
                  <c:v>13.568693161010742</c:v>
                </c:pt>
                <c:pt idx="1">
                  <c:v>1.9410066604614258</c:v>
                </c:pt>
                <c:pt idx="2">
                  <c:v>-0.65170150995254517</c:v>
                </c:pt>
                <c:pt idx="3">
                  <c:v>-4.3211917877197266</c:v>
                </c:pt>
              </c:numCache>
            </c:numRef>
          </c:yVal>
          <c:smooth val="0"/>
          <c:extLst xmlns:c16r2="http://schemas.microsoft.com/office/drawing/2015/06/chart">
            <c:ext xmlns:c16="http://schemas.microsoft.com/office/drawing/2014/chart" uri="{C3380CC4-5D6E-409C-BE32-E72D297353CC}">
              <c16:uniqueId val="{00000000-D9AC-49A5-8643-E3474434E779}"/>
            </c:ext>
          </c:extLst>
        </c:ser>
        <c:ser>
          <c:idx val="1"/>
          <c:order val="1"/>
          <c:tx>
            <c:v>Vote Golkar / Gerindra / Hanura parmi les électeurs les plus aisés</c:v>
          </c:tx>
          <c:spPr>
            <a:ln w="38100" cap="rnd">
              <a:solidFill>
                <a:schemeClr val="tx1">
                  <a:lumMod val="75000"/>
                  <a:lumOff val="25000"/>
                </a:schemeClr>
              </a:solidFill>
              <a:round/>
            </a:ln>
            <a:effectLst/>
          </c:spPr>
          <c:marker>
            <c:symbol val="circle"/>
            <c:size val="10"/>
            <c:spPr>
              <a:solidFill>
                <a:schemeClr val="tx1"/>
              </a:solidFill>
              <a:ln w="9525">
                <a:solidFill>
                  <a:schemeClr val="tx1">
                    <a:lumMod val="75000"/>
                    <a:lumOff val="25000"/>
                  </a:schemeClr>
                </a:solidFill>
              </a:ln>
              <a:effectLst/>
            </c:spPr>
          </c:marker>
          <c:xVal>
            <c:numRef>
              <c:f>[4]t_FD3!$A$2:$A$5</c:f>
              <c:numCache>
                <c:formatCode>General</c:formatCode>
                <c:ptCount val="4"/>
                <c:pt idx="0">
                  <c:v>1999</c:v>
                </c:pt>
                <c:pt idx="1">
                  <c:v>2004</c:v>
                </c:pt>
                <c:pt idx="2">
                  <c:v>2009</c:v>
                </c:pt>
                <c:pt idx="3">
                  <c:v>2014</c:v>
                </c:pt>
              </c:numCache>
            </c:numRef>
          </c:xVal>
          <c:yVal>
            <c:numRef>
              <c:f>[4]t_FD3!$C$2:$C$5</c:f>
              <c:numCache>
                <c:formatCode>General</c:formatCode>
                <c:ptCount val="4"/>
                <c:pt idx="0">
                  <c:v>-4.7521843910217285</c:v>
                </c:pt>
                <c:pt idx="1">
                  <c:v>-1.5150024890899658</c:v>
                </c:pt>
                <c:pt idx="2">
                  <c:v>0.95294648408889771</c:v>
                </c:pt>
                <c:pt idx="3">
                  <c:v>-0.16058117151260376</c:v>
                </c:pt>
              </c:numCache>
            </c:numRef>
          </c:yVal>
          <c:smooth val="0"/>
          <c:extLst xmlns:c16r2="http://schemas.microsoft.com/office/drawing/2015/06/chart">
            <c:ext xmlns:c16="http://schemas.microsoft.com/office/drawing/2014/chart" uri="{C3380CC4-5D6E-409C-BE32-E72D297353CC}">
              <c16:uniqueId val="{00000001-D9AC-49A5-8643-E3474434E779}"/>
            </c:ext>
          </c:extLst>
        </c:ser>
        <c:ser>
          <c:idx val="2"/>
          <c:order val="2"/>
          <c:tx>
            <c:v>Vote PDI-P / NasDem parmi les électeurs les plus aisés</c:v>
          </c:tx>
          <c:spPr>
            <a:ln w="38100" cap="rnd">
              <a:solidFill>
                <a:schemeClr val="accent3"/>
              </a:solidFill>
              <a:round/>
            </a:ln>
            <a:effectLst/>
          </c:spPr>
          <c:marker>
            <c:symbol val="triangle"/>
            <c:size val="12"/>
            <c:spPr>
              <a:solidFill>
                <a:schemeClr val="accent3"/>
              </a:solidFill>
              <a:ln w="9525">
                <a:solidFill>
                  <a:schemeClr val="accent3"/>
                </a:solidFill>
              </a:ln>
              <a:effectLst/>
            </c:spPr>
          </c:marker>
          <c:xVal>
            <c:numRef>
              <c:f>[4]t_FD3!$A$2:$A$5</c:f>
              <c:numCache>
                <c:formatCode>General</c:formatCode>
                <c:ptCount val="4"/>
                <c:pt idx="0">
                  <c:v>1999</c:v>
                </c:pt>
                <c:pt idx="1">
                  <c:v>2004</c:v>
                </c:pt>
                <c:pt idx="2">
                  <c:v>2009</c:v>
                </c:pt>
                <c:pt idx="3">
                  <c:v>2014</c:v>
                </c:pt>
              </c:numCache>
            </c:numRef>
          </c:xVal>
          <c:yVal>
            <c:numRef>
              <c:f>[4]t_FD3!$D$2:$D$5</c:f>
              <c:numCache>
                <c:formatCode>General</c:formatCode>
                <c:ptCount val="4"/>
                <c:pt idx="0">
                  <c:v>-8.5340442657470703</c:v>
                </c:pt>
                <c:pt idx="1">
                  <c:v>-2.7011024951934814</c:v>
                </c:pt>
                <c:pt idx="2">
                  <c:v>-0.48975217342376709</c:v>
                </c:pt>
                <c:pt idx="3">
                  <c:v>1.739232063293457</c:v>
                </c:pt>
              </c:numCache>
            </c:numRef>
          </c:yVal>
          <c:smooth val="0"/>
          <c:extLst xmlns:c16r2="http://schemas.microsoft.com/office/drawing/2015/06/chart">
            <c:ext xmlns:c16="http://schemas.microsoft.com/office/drawing/2014/chart" uri="{C3380CC4-5D6E-409C-BE32-E72D297353CC}">
              <c16:uniqueId val="{00000002-D9AC-49A5-8643-E3474434E779}"/>
            </c:ext>
          </c:extLst>
        </c:ser>
        <c:ser>
          <c:idx val="3"/>
          <c:order val="3"/>
          <c:tx>
            <c:v>Zero</c:v>
          </c:tx>
          <c:spPr>
            <a:ln w="28575" cap="rnd">
              <a:solidFill>
                <a:schemeClr val="tx1"/>
              </a:solidFill>
              <a:prstDash val="sysDash"/>
              <a:round/>
            </a:ln>
            <a:effectLst/>
          </c:spPr>
          <c:marker>
            <c:symbol val="none"/>
          </c:marker>
          <c:xVal>
            <c:numRef>
              <c:f>[4]t_FD3!$A$2:$A$5</c:f>
              <c:numCache>
                <c:formatCode>General</c:formatCode>
                <c:ptCount val="4"/>
                <c:pt idx="0">
                  <c:v>1999</c:v>
                </c:pt>
                <c:pt idx="1">
                  <c:v>2004</c:v>
                </c:pt>
                <c:pt idx="2">
                  <c:v>2009</c:v>
                </c:pt>
                <c:pt idx="3">
                  <c:v>2014</c:v>
                </c:pt>
              </c:numCache>
            </c:numRef>
          </c:xVal>
          <c:yVal>
            <c:numRef>
              <c:f>[4]t_FD3!$E$2:$E$5</c:f>
              <c:numCache>
                <c:formatCode>General</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3-D9AC-49A5-8643-E3474434E779}"/>
            </c:ext>
          </c:extLst>
        </c:ser>
        <c:dLbls>
          <c:showLegendKey val="0"/>
          <c:showVal val="0"/>
          <c:showCatName val="0"/>
          <c:showSerName val="0"/>
          <c:showPercent val="0"/>
          <c:showBubbleSize val="0"/>
        </c:dLbls>
        <c:axId val="-156667664"/>
        <c:axId val="-156672016"/>
      </c:scatterChart>
      <c:valAx>
        <c:axId val="-156667664"/>
        <c:scaling>
          <c:orientation val="minMax"/>
          <c:max val="2014"/>
          <c:min val="199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672016"/>
        <c:crossesAt val="-30"/>
        <c:crossBetween val="midCat"/>
        <c:majorUnit val="1"/>
      </c:valAx>
      <c:valAx>
        <c:axId val="-156672016"/>
        <c:scaling>
          <c:orientation val="minMax"/>
          <c:max val="1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667664"/>
        <c:crosses val="autoZero"/>
        <c:crossBetween val="midCat"/>
      </c:valAx>
      <c:spPr>
        <a:ln>
          <a:solidFill>
            <a:schemeClr val="tx1"/>
          </a:solidFill>
        </a:ln>
      </c:spPr>
    </c:plotArea>
    <c:legend>
      <c:legendPos val="b"/>
      <c:legendEntry>
        <c:idx val="3"/>
        <c:delete val="1"/>
      </c:legendEntry>
      <c:layout>
        <c:manualLayout>
          <c:xMode val="edge"/>
          <c:yMode val="edge"/>
          <c:x val="0.32412673682238402"/>
          <c:y val="9.5400706463192403E-2"/>
          <c:w val="0.63709343262343998"/>
          <c:h val="0.191245824472904"/>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Baskerville" panose="02020502070401020303" pitchFamily="18" charset="0"/>
          <a:ea typeface="Baskerville" panose="02020502070401020303" pitchFamily="18"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12.4 - Le clivage rural-urbain en Thaïlande, 2001-2011</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4009960641000705E-2"/>
          <c:w val="0.90363229580889004"/>
          <c:h val="0.70151470710642005"/>
        </c:manualLayout>
      </c:layout>
      <c:lineChart>
        <c:grouping val="standard"/>
        <c:varyColors val="0"/>
        <c:ser>
          <c:idx val="0"/>
          <c:order val="0"/>
          <c:tx>
            <c:v>zero</c:v>
          </c:tx>
          <c:spPr>
            <a:ln w="28575" cap="rnd">
              <a:solidFill>
                <a:sysClr val="windowText" lastClr="000000"/>
              </a:solidFill>
              <a:round/>
            </a:ln>
            <a:effectLst/>
          </c:spPr>
          <c:marker>
            <c:symbol val="none"/>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[1]r_votediff!$B$2:$B$7</c15:sqref>
                  </c15:fullRef>
                </c:ext>
              </c:extLst>
              <c:f>([6]r_votediff!$B$2:$B$3,[6]r_votediff!$B$5:$B$7)</c:f>
              <c:numCache>
                <c:formatCode>General</c:formatCode>
                <c:ptCount val="5"/>
                <c:pt idx="0">
                  <c:v>0</c:v>
                </c:pt>
                <c:pt idx="1">
                  <c:v>0</c:v>
                </c:pt>
                <c:pt idx="2">
                  <c:v>0</c:v>
                </c:pt>
              </c:numCache>
            </c:numRef>
          </c:val>
          <c:smooth val="0"/>
          <c:extLst xmlns:c16r2="http://schemas.microsoft.com/office/drawing/2015/06/chart">
            <c:ext xmlns:c16="http://schemas.microsoft.com/office/drawing/2014/chart" uri="{C3380CC4-5D6E-409C-BE32-E72D297353CC}">
              <c16:uniqueId val="{00000000-777F-4862-AEE2-AC3DFB66FFDA}"/>
            </c:ext>
          </c:extLst>
        </c:ser>
        <c:ser>
          <c:idx val="1"/>
          <c:order val="1"/>
          <c:tx>
            <c:v>Différence entre (% des zones rurales) et (% des zones urbaines) votant TRT / PTP</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[1]r_votediff!$AT$2:$AT$5</c15:sqref>
                  </c15:fullRef>
                </c:ext>
              </c:extLst>
              <c:f>([6]r_votediff!$AT$2:$AT$3,[6]r_votediff!$AT$5)</c:f>
              <c:numCache>
                <c:formatCode>General</c:formatCode>
                <c:ptCount val="3"/>
                <c:pt idx="0">
                  <c:v>-3.2985568046569824</c:v>
                </c:pt>
                <c:pt idx="1">
                  <c:v>26.516925811767578</c:v>
                </c:pt>
                <c:pt idx="2">
                  <c:v>28.126144409179688</c:v>
                </c:pt>
              </c:numCache>
            </c:numRef>
          </c:val>
          <c:smooth val="0"/>
          <c:extLst xmlns:c16r2="http://schemas.microsoft.com/office/drawing/2015/06/chart">
            <c:ext xmlns:c16="http://schemas.microsoft.com/office/drawing/2014/chart" uri="{C3380CC4-5D6E-409C-BE32-E72D297353CC}">
              <c16:uniqueId val="{00000001-777F-4862-AEE2-AC3DFB66FFDA}"/>
            </c:ext>
          </c:extLst>
        </c:ser>
        <c:ser>
          <c:idx val="2"/>
          <c:order val="2"/>
          <c:tx>
            <c:v>Après contrôles pour revenu, diplôme</c:v>
          </c:tx>
          <c:spPr>
            <a:ln w="38100" cap="rnd">
              <a:solidFill>
                <a:srgbClr val="FF0000"/>
              </a:solidFill>
              <a:round/>
            </a:ln>
            <a:effectLst/>
          </c:spPr>
          <c:marker>
            <c:symbol val="star"/>
            <c:size val="9"/>
            <c:spPr>
              <a:solidFill>
                <a:srgbClr val="FF0000"/>
              </a:solidFill>
              <a:ln w="9525">
                <a:solidFill>
                  <a:srgbClr val="FF0000"/>
                </a:solidFill>
              </a:ln>
              <a:effectLst/>
            </c:spPr>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[1]r_votediff!$AU$2:$AU$5</c15:sqref>
                  </c15:fullRef>
                </c:ext>
              </c:extLst>
              <c:f>([6]r_votediff!$AU$2:$AU$3,[6]r_votediff!$AU$5)</c:f>
              <c:numCache>
                <c:formatCode>General</c:formatCode>
                <c:ptCount val="3"/>
                <c:pt idx="0">
                  <c:v>-7.627932071685791</c:v>
                </c:pt>
                <c:pt idx="1">
                  <c:v>13.463610649108887</c:v>
                </c:pt>
                <c:pt idx="2">
                  <c:v>18.144542694091797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777F-4862-AEE2-AC3DFB66FFDA}"/>
            </c:ext>
          </c:extLst>
        </c:ser>
        <c:ser>
          <c:idx val="3"/>
          <c:order val="3"/>
          <c:tx>
            <c:v>Après contrôles pour revenu, diplôme, âge, genre, situation d'emploi, statut marital, religion</c:v>
          </c:tx>
          <c:spPr>
            <a:ln w="38100" cap="rnd">
              <a:solidFill>
                <a:schemeClr val="accent6"/>
              </a:solidFill>
              <a:round/>
            </a:ln>
            <a:effectLst/>
          </c:spPr>
          <c:marker>
            <c:symbol val="triangle"/>
            <c:size val="11"/>
            <c:spPr>
              <a:solidFill>
                <a:schemeClr val="accent6"/>
              </a:solidFill>
              <a:ln w="9525">
                <a:solidFill>
                  <a:schemeClr val="accent6"/>
                </a:solidFill>
              </a:ln>
              <a:effectLst/>
            </c:spPr>
          </c:marker>
          <c:cat>
            <c:numRef>
              <c:extLst>
                <c:ext xmlns:c15="http://schemas.microsoft.com/office/drawing/2012/chart" uri="{02D57815-91ED-43cb-92C2-25804820EDAC}">
                  <c15:fullRef>
                    <c15:sqref>[1]r_votediff!$C$2:$C$7</c15:sqref>
                  </c15:fullRef>
                </c:ext>
              </c:extLst>
              <c:f>([6]r_votediff!$C$2:$C$3,[6]r_votediff!$C$5:$C$7)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[1]r_votediff!$AV$2:$AV$5</c15:sqref>
                  </c15:fullRef>
                </c:ext>
              </c:extLst>
              <c:f>([6]r_votediff!$AV$2:$AV$3,[6]r_votediff!$AV$5)</c:f>
              <c:numCache>
                <c:formatCode>General</c:formatCode>
                <c:ptCount val="3"/>
                <c:pt idx="0">
                  <c:v>-6.9334120750427246</c:v>
                </c:pt>
                <c:pt idx="1">
                  <c:v>15.511714935302734</c:v>
                </c:pt>
                <c:pt idx="2">
                  <c:v>19.879970550537109</c:v>
                </c:pt>
              </c:numCache>
            </c:numRef>
          </c:val>
          <c:smooth val="0"/>
          <c:extLst xmlns:c16r2="http://schemas.microsoft.com/office/drawing/2015/06/chart">
            <c:ext xmlns:c16="http://schemas.microsoft.com/office/drawing/2014/chart" uri="{C3380CC4-5D6E-409C-BE32-E72D297353CC}">
              <c16:uniqueId val="{00000003-777F-4862-AEE2-AC3DFB66FFDA}"/>
            </c:ext>
          </c:extLst>
        </c:ser>
        <c:dLbls>
          <c:showLegendKey val="0"/>
          <c:showVal val="0"/>
          <c:showCatName val="0"/>
          <c:showSerName val="0"/>
          <c:showPercent val="0"/>
          <c:showBubbleSize val="0"/>
        </c:dLbls>
        <c:smooth val="0"/>
        <c:axId val="-243268880"/>
        <c:axId val="-243267248"/>
        <c:extLst xmlns:c16r2="http://schemas.microsoft.com/office/drawing/2015/06/chart"/>
      </c:lineChart>
      <c:dateAx>
        <c:axId val="-2432688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3267248"/>
        <c:crosses val="autoZero"/>
        <c:auto val="0"/>
        <c:lblOffset val="200"/>
        <c:baseTimeUnit val="days"/>
        <c:majorUnit val="1"/>
        <c:majorTimeUnit val="days"/>
      </c:dateAx>
      <c:valAx>
        <c:axId val="-243267248"/>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32688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4143369430498E-2"/>
          <c:y val="9.0110010979297897E-2"/>
          <c:w val="0.88267561229737102"/>
          <c:h val="0.174821549587696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12.5 - Résultats d'élections aux Philippines, 1992-2016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5811130845061"/>
          <c:y val="8.4082668421078699E-2"/>
          <c:w val="0.86469310417784895"/>
          <c:h val="0.73022040625190698"/>
        </c:manualLayout>
      </c:layout>
      <c:lineChart>
        <c:grouping val="standard"/>
        <c:varyColors val="0"/>
        <c:ser>
          <c:idx val="2"/>
          <c:order val="0"/>
          <c:tx>
            <c:v>Lakas / Parti libéral / Aksyon</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[2]r_elec2!$A$2:$A$6</c:f>
              <c:numCache>
                <c:formatCode>General</c:formatCode>
                <c:ptCount val="5"/>
                <c:pt idx="0">
                  <c:v>1992</c:v>
                </c:pt>
                <c:pt idx="1">
                  <c:v>1998</c:v>
                </c:pt>
                <c:pt idx="2">
                  <c:v>2004</c:v>
                </c:pt>
                <c:pt idx="3">
                  <c:v>2010</c:v>
                </c:pt>
                <c:pt idx="4">
                  <c:v>2016</c:v>
                </c:pt>
              </c:numCache>
            </c:numRef>
          </c:cat>
          <c:val>
            <c:numRef>
              <c:f>[2]r_elec2!$E$2:$E$6</c:f>
              <c:numCache>
                <c:formatCode>General</c:formatCode>
                <c:ptCount val="5"/>
                <c:pt idx="0">
                  <c:v>0.53459999999999996</c:v>
                </c:pt>
                <c:pt idx="1">
                  <c:v>0.41369999999999996</c:v>
                </c:pt>
                <c:pt idx="2">
                  <c:v>0.46440000000000003</c:v>
                </c:pt>
                <c:pt idx="3">
                  <c:v>0.53410000000000002</c:v>
                </c:pt>
                <c:pt idx="4">
                  <c:v>0.26869999999999999</c:v>
                </c:pt>
              </c:numCache>
            </c:numRef>
          </c:val>
          <c:smooth val="0"/>
          <c:extLst xmlns:c16r2="http://schemas.microsoft.com/office/drawing/2015/06/chart">
            <c:ext xmlns:c16="http://schemas.microsoft.com/office/drawing/2014/chart" uri="{C3380CC4-5D6E-409C-BE32-E72D297353CC}">
              <c16:uniqueId val="{00000002-33F6-412D-938B-8FF75C106D7A}"/>
            </c:ext>
          </c:extLst>
        </c:ser>
        <c:ser>
          <c:idx val="3"/>
          <c:order val="1"/>
          <c:tx>
            <c:v>J. Estrada / F. Poe / G. Poe / J. Binay</c:v>
          </c:tx>
          <c:spPr>
            <a:ln w="38100" cap="rnd">
              <a:solidFill>
                <a:srgbClr val="FF0000"/>
              </a:solidFill>
              <a:round/>
            </a:ln>
            <a:effectLst/>
          </c:spPr>
          <c:marker>
            <c:symbol val="triangle"/>
            <c:size val="11"/>
            <c:spPr>
              <a:solidFill>
                <a:srgbClr val="FF0000"/>
              </a:solidFill>
              <a:ln w="9525">
                <a:solidFill>
                  <a:srgbClr val="FF0000"/>
                </a:solidFill>
              </a:ln>
              <a:effectLst/>
            </c:spPr>
          </c:marker>
          <c:cat>
            <c:numRef>
              <c:f>[2]r_elec2!$A$2:$A$6</c:f>
              <c:numCache>
                <c:formatCode>General</c:formatCode>
                <c:ptCount val="5"/>
                <c:pt idx="0">
                  <c:v>1992</c:v>
                </c:pt>
                <c:pt idx="1">
                  <c:v>1998</c:v>
                </c:pt>
                <c:pt idx="2">
                  <c:v>2004</c:v>
                </c:pt>
                <c:pt idx="3">
                  <c:v>2010</c:v>
                </c:pt>
                <c:pt idx="4">
                  <c:v>2016</c:v>
                </c:pt>
              </c:numCache>
            </c:numRef>
          </c:cat>
          <c:val>
            <c:numRef>
              <c:f>[2]r_elec2!$D$2:$D$6</c:f>
              <c:numCache>
                <c:formatCode>General</c:formatCode>
                <c:ptCount val="5"/>
                <c:pt idx="1">
                  <c:v>0.39860000000000001</c:v>
                </c:pt>
                <c:pt idx="2">
                  <c:v>0.36509999999999998</c:v>
                </c:pt>
                <c:pt idx="3">
                  <c:v>0.26250000000000001</c:v>
                </c:pt>
                <c:pt idx="4">
                  <c:v>0.34120000000000006</c:v>
                </c:pt>
              </c:numCache>
            </c:numRef>
          </c:val>
          <c:smooth val="0"/>
          <c:extLst xmlns:c16r2="http://schemas.microsoft.com/office/drawing/2015/06/chart">
            <c:ext xmlns:c16="http://schemas.microsoft.com/office/drawing/2014/chart" uri="{C3380CC4-5D6E-409C-BE32-E72D297353CC}">
              <c16:uniqueId val="{00000001-33F6-412D-938B-8FF75C106D7A}"/>
            </c:ext>
          </c:extLst>
        </c:ser>
        <c:ser>
          <c:idx val="1"/>
          <c:order val="2"/>
          <c:tx>
            <c:v>R. Duterte</c:v>
          </c:tx>
          <c:spPr>
            <a:ln w="28575" cap="rnd">
              <a:solidFill>
                <a:schemeClr val="accent6"/>
              </a:solidFill>
              <a:round/>
            </a:ln>
            <a:effectLst/>
          </c:spPr>
          <c:marker>
            <c:symbol val="square"/>
            <c:size val="9"/>
            <c:spPr>
              <a:solidFill>
                <a:schemeClr val="accent6"/>
              </a:solidFill>
              <a:ln w="9525">
                <a:solidFill>
                  <a:schemeClr val="accent6"/>
                </a:solidFill>
              </a:ln>
              <a:effectLst/>
            </c:spPr>
          </c:marker>
          <c:cat>
            <c:numRef>
              <c:f>[2]r_elec2!$A$2:$A$6</c:f>
              <c:numCache>
                <c:formatCode>General</c:formatCode>
                <c:ptCount val="5"/>
                <c:pt idx="0">
                  <c:v>1992</c:v>
                </c:pt>
                <c:pt idx="1">
                  <c:v>1998</c:v>
                </c:pt>
                <c:pt idx="2">
                  <c:v>2004</c:v>
                </c:pt>
                <c:pt idx="3">
                  <c:v>2010</c:v>
                </c:pt>
                <c:pt idx="4">
                  <c:v>2016</c:v>
                </c:pt>
              </c:numCache>
            </c:numRef>
          </c:cat>
          <c:val>
            <c:numRef>
              <c:f>[2]r_elec2!$C$2:$C$6</c:f>
              <c:numCache>
                <c:formatCode>General</c:formatCode>
                <c:ptCount val="5"/>
                <c:pt idx="4">
                  <c:v>0.3901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33F6-412D-938B-8FF75C106D7A}"/>
            </c:ext>
          </c:extLst>
        </c:ser>
        <c:ser>
          <c:idx val="0"/>
          <c:order val="3"/>
          <c:tx>
            <c:v>Autres partis / candidats</c:v>
          </c:tx>
          <c:spPr>
            <a:ln w="38100" cap="rnd">
              <a:solidFill>
                <a:schemeClr val="bg1">
                  <a:lumMod val="65000"/>
                </a:schemeClr>
              </a:solidFill>
              <a:round/>
            </a:ln>
            <a:effectLst/>
          </c:spPr>
          <c:marker>
            <c:symbol val="diamond"/>
            <c:size val="12"/>
            <c:spPr>
              <a:solidFill>
                <a:schemeClr val="bg1">
                  <a:lumMod val="65000"/>
                </a:schemeClr>
              </a:solidFill>
              <a:ln w="9525">
                <a:solidFill>
                  <a:schemeClr val="bg1">
                    <a:lumMod val="65000"/>
                  </a:schemeClr>
                </a:solidFill>
              </a:ln>
              <a:effectLst/>
            </c:spPr>
          </c:marker>
          <c:cat>
            <c:numRef>
              <c:f>[2]r_elec2!$A$2:$A$6</c:f>
              <c:numCache>
                <c:formatCode>General</c:formatCode>
                <c:ptCount val="5"/>
                <c:pt idx="0">
                  <c:v>1992</c:v>
                </c:pt>
                <c:pt idx="1">
                  <c:v>1998</c:v>
                </c:pt>
                <c:pt idx="2">
                  <c:v>2004</c:v>
                </c:pt>
                <c:pt idx="3">
                  <c:v>2010</c:v>
                </c:pt>
                <c:pt idx="4">
                  <c:v>2016</c:v>
                </c:pt>
              </c:numCache>
            </c:numRef>
          </c:cat>
          <c:val>
            <c:numRef>
              <c:f>[2]r_elec2!$B$2:$B$6</c:f>
              <c:numCache>
                <c:formatCode>General</c:formatCode>
                <c:ptCount val="5"/>
                <c:pt idx="0">
                  <c:v>0.46529999999999999</c:v>
                </c:pt>
                <c:pt idx="1">
                  <c:v>0.18580000000000002</c:v>
                </c:pt>
                <c:pt idx="2">
                  <c:v>0.1704</c:v>
                </c:pt>
                <c:pt idx="3">
                  <c:v>0.2034</c:v>
                </c:pt>
              </c:numCache>
            </c:numRef>
          </c:val>
          <c:smooth val="0"/>
          <c:extLst xmlns:c16r2="http://schemas.microsoft.com/office/drawing/2015/06/chart">
            <c:ext xmlns:c16="http://schemas.microsoft.com/office/drawing/2014/chart" uri="{C3380CC4-5D6E-409C-BE32-E72D297353CC}">
              <c16:uniqueId val="{00000000-33F6-412D-938B-8FF75C106D7A}"/>
            </c:ext>
          </c:extLst>
        </c:ser>
        <c:dLbls>
          <c:showLegendKey val="0"/>
          <c:showVal val="0"/>
          <c:showCatName val="0"/>
          <c:showSerName val="0"/>
          <c:showPercent val="0"/>
          <c:showBubbleSize val="0"/>
        </c:dLbls>
        <c:marker val="1"/>
        <c:smooth val="0"/>
        <c:axId val="-243272144"/>
        <c:axId val="-243276496"/>
        <c:extLst xmlns:c16r2="http://schemas.microsoft.com/office/drawing/2015/06/chart"/>
      </c:lineChart>
      <c:dateAx>
        <c:axId val="-243272144"/>
        <c:scaling>
          <c:orientation val="minMax"/>
          <c:min val="199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3276496"/>
        <c:crosses val="autoZero"/>
        <c:auto val="0"/>
        <c:lblOffset val="100"/>
        <c:baseTimeUnit val="days"/>
        <c:majorUnit val="2"/>
        <c:majorTimeUnit val="days"/>
        <c:minorUnit val="1"/>
      </c:dateAx>
      <c:valAx>
        <c:axId val="-243276496"/>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1.1980810632860399E-2"/>
              <c:y val="0.331371374960331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43272144"/>
        <c:crosses val="autoZero"/>
        <c:crossBetween val="midCat"/>
      </c:valAx>
      <c:spPr>
        <a:noFill/>
        <a:ln>
          <a:solidFill>
            <a:sysClr val="windowText" lastClr="000000"/>
          </a:solidFill>
        </a:ln>
        <a:effectLst/>
      </c:spPr>
    </c:plotArea>
    <c:legend>
      <c:legendPos val="b"/>
      <c:layout>
        <c:manualLayout>
          <c:xMode val="edge"/>
          <c:yMode val="edge"/>
          <c:x val="0.13926860637197599"/>
          <c:y val="9.5632107718258599E-2"/>
          <c:w val="0.80949211353512396"/>
          <c:h val="0.15462668454056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a:t>Graphique 12.6 - Le</a:t>
            </a:r>
            <a:r>
              <a:rPr lang="en-US" sz="1680" baseline="0"/>
              <a:t> c</a:t>
            </a:r>
            <a:r>
              <a:rPr lang="en-US" sz="1680"/>
              <a:t>livage éducatif aux Philippines, 1998-2016</a:t>
            </a:r>
          </a:p>
        </c:rich>
      </c:tx>
      <c:layout/>
      <c:overlay val="0"/>
    </c:title>
    <c:autoTitleDeleted val="0"/>
    <c:plotArea>
      <c:layout>
        <c:manualLayout>
          <c:layoutTarget val="inner"/>
          <c:xMode val="edge"/>
          <c:yMode val="edge"/>
          <c:x val="5.3032261885851702E-2"/>
          <c:y val="8.6986953513655998E-2"/>
          <c:w val="0.91671441917566998"/>
          <c:h val="0.67274706392963701"/>
        </c:manualLayout>
      </c:layout>
      <c:scatterChart>
        <c:scatterStyle val="lineMarker"/>
        <c:varyColors val="0"/>
        <c:ser>
          <c:idx val="0"/>
          <c:order val="0"/>
          <c:tx>
            <c:v>zero</c:v>
          </c:tx>
          <c:spPr>
            <a:ln w="38100">
              <a:solidFill>
                <a:sysClr val="windowText" lastClr="000000"/>
              </a:solidFill>
            </a:ln>
          </c:spPr>
          <c:marker>
            <c:symbol val="none"/>
          </c:marker>
          <c:xVal>
            <c:numRef>
              <c:f>[2]r_coef!$A$2:$A$6</c:f>
              <c:numCache>
                <c:formatCode>General</c:formatCode>
                <c:ptCount val="5"/>
                <c:pt idx="0">
                  <c:v>1992</c:v>
                </c:pt>
                <c:pt idx="1">
                  <c:v>1998</c:v>
                </c:pt>
                <c:pt idx="2">
                  <c:v>2004</c:v>
                </c:pt>
                <c:pt idx="3">
                  <c:v>2010</c:v>
                </c:pt>
                <c:pt idx="4">
                  <c:v>2016</c:v>
                </c:pt>
              </c:numCache>
            </c:numRef>
          </c:xVal>
          <c:yVal>
            <c:numRef>
              <c:f>[2]r_coef!$B$2:$B$6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BB87-49C4-A86A-E63DB9C8CD70}"/>
            </c:ext>
          </c:extLst>
        </c:ser>
        <c:ser>
          <c:idx val="1"/>
          <c:order val="1"/>
          <c:tx>
            <c:v>Diff. entre (% des 10 % les plus dipl.) et (% des 90 % les moins dipl.) votant Estrada / Poe / Binay</c:v>
          </c:tx>
          <c:spPr>
            <a:ln w="38100">
              <a:solidFill>
                <a:schemeClr val="accent5"/>
              </a:solidFill>
            </a:ln>
          </c:spPr>
          <c:marker>
            <c:symbol val="circle"/>
            <c:size val="10"/>
            <c:spPr>
              <a:solidFill>
                <a:schemeClr val="accent5"/>
              </a:solidFill>
              <a:ln>
                <a:solidFill>
                  <a:schemeClr val="accent5"/>
                </a:solidFill>
              </a:ln>
            </c:spPr>
          </c:marker>
          <c:xVal>
            <c:numRef>
              <c:f>[2]r_votediff!$C$2:$C$6</c:f>
              <c:numCache>
                <c:formatCode>General</c:formatCode>
                <c:ptCount val="5"/>
                <c:pt idx="0">
                  <c:v>1992</c:v>
                </c:pt>
                <c:pt idx="1">
                  <c:v>1998</c:v>
                </c:pt>
                <c:pt idx="2">
                  <c:v>2004</c:v>
                </c:pt>
                <c:pt idx="3">
                  <c:v>2010</c:v>
                </c:pt>
                <c:pt idx="4">
                  <c:v>2016</c:v>
                </c:pt>
              </c:numCache>
            </c:numRef>
          </c:xVal>
          <c:yVal>
            <c:numRef>
              <c:f>[2]r_votediff!$S$2:$S$6</c:f>
              <c:numCache>
                <c:formatCode>General</c:formatCode>
                <c:ptCount val="5"/>
                <c:pt idx="1">
                  <c:v>-14.349831403153267</c:v>
                </c:pt>
                <c:pt idx="2">
                  <c:v>-21.957415364320465</c:v>
                </c:pt>
                <c:pt idx="3">
                  <c:v>-13.781491963782383</c:v>
                </c:pt>
                <c:pt idx="4">
                  <c:v>-9.5868611368291088</c:v>
                </c:pt>
              </c:numCache>
            </c:numRef>
          </c:yVal>
          <c:smooth val="0"/>
          <c:extLst xmlns:c16r2="http://schemas.microsoft.com/office/drawing/2015/06/chart">
            <c:ext xmlns:c16="http://schemas.microsoft.com/office/drawing/2014/chart" uri="{C3380CC4-5D6E-409C-BE32-E72D297353CC}">
              <c16:uniqueId val="{00000001-BB87-49C4-A86A-E63DB9C8CD70}"/>
            </c:ext>
          </c:extLst>
        </c:ser>
        <c:ser>
          <c:idx val="2"/>
          <c:order val="2"/>
          <c:tx>
            <c:v>Après contrôles pour région, app. ethnique, situation d'emploi, âge, genre, religion, pratique religieuse</c:v>
          </c:tx>
          <c:spPr>
            <a:ln w="38100">
              <a:solidFill>
                <a:srgbClr val="FF0000"/>
              </a:solidFill>
            </a:ln>
          </c:spPr>
          <c:marker>
            <c:symbol val="square"/>
            <c:size val="9"/>
            <c:spPr>
              <a:solidFill>
                <a:srgbClr val="FF0000"/>
              </a:solidFill>
              <a:ln>
                <a:solidFill>
                  <a:srgbClr val="FF0000"/>
                </a:solidFill>
              </a:ln>
            </c:spPr>
          </c:marker>
          <c:xVal>
            <c:numRef>
              <c:f>[2]r_votediff!$C$2:$C$6</c:f>
              <c:numCache>
                <c:formatCode>General</c:formatCode>
                <c:ptCount val="5"/>
                <c:pt idx="0">
                  <c:v>1992</c:v>
                </c:pt>
                <c:pt idx="1">
                  <c:v>1998</c:v>
                </c:pt>
                <c:pt idx="2">
                  <c:v>2004</c:v>
                </c:pt>
                <c:pt idx="3">
                  <c:v>2010</c:v>
                </c:pt>
                <c:pt idx="4">
                  <c:v>2016</c:v>
                </c:pt>
              </c:numCache>
            </c:numRef>
          </c:xVal>
          <c:yVal>
            <c:numRef>
              <c:f>[2]r_votediff!$T$2:$T$6</c:f>
              <c:numCache>
                <c:formatCode>General</c:formatCode>
                <c:ptCount val="5"/>
                <c:pt idx="1">
                  <c:v>-11.971786353037643</c:v>
                </c:pt>
                <c:pt idx="2">
                  <c:v>-22.82574600794964</c:v>
                </c:pt>
                <c:pt idx="3">
                  <c:v>-11.024825084911333</c:v>
                </c:pt>
                <c:pt idx="4">
                  <c:v>-11.043650742423992</c:v>
                </c:pt>
              </c:numCache>
            </c:numRef>
          </c:yVal>
          <c:smooth val="0"/>
          <c:extLst xmlns:c16r2="http://schemas.microsoft.com/office/drawing/2015/06/chart">
            <c:ext xmlns:c16="http://schemas.microsoft.com/office/drawing/2014/chart" uri="{C3380CC4-5D6E-409C-BE32-E72D297353CC}">
              <c16:uniqueId val="{00000002-BB87-49C4-A86A-E63DB9C8CD70}"/>
            </c:ext>
          </c:extLst>
        </c:ser>
        <c:ser>
          <c:idx val="3"/>
          <c:order val="3"/>
          <c:tx>
            <c:v>Après contrôles pour région, app. ethnique, situation d'emploi, âge, genre, religion, pratique religieuse, revenu, rural/urbain</c:v>
          </c:tx>
          <c:spPr>
            <a:ln w="38100">
              <a:solidFill>
                <a:schemeClr val="accent6"/>
              </a:solidFill>
            </a:ln>
          </c:spPr>
          <c:marker>
            <c:symbol val="triangle"/>
            <c:size val="11"/>
            <c:spPr>
              <a:solidFill>
                <a:schemeClr val="accent6"/>
              </a:solidFill>
              <a:ln>
                <a:solidFill>
                  <a:schemeClr val="accent6"/>
                </a:solidFill>
              </a:ln>
            </c:spPr>
          </c:marker>
          <c:xVal>
            <c:numRef>
              <c:f>[2]r_votediff!$C$2:$C$6</c:f>
              <c:numCache>
                <c:formatCode>General</c:formatCode>
                <c:ptCount val="5"/>
                <c:pt idx="0">
                  <c:v>1992</c:v>
                </c:pt>
                <c:pt idx="1">
                  <c:v>1998</c:v>
                </c:pt>
                <c:pt idx="2">
                  <c:v>2004</c:v>
                </c:pt>
                <c:pt idx="3">
                  <c:v>2010</c:v>
                </c:pt>
                <c:pt idx="4">
                  <c:v>2016</c:v>
                </c:pt>
              </c:numCache>
            </c:numRef>
          </c:xVal>
          <c:yVal>
            <c:numRef>
              <c:f>[2]r_votediff!$U$2:$U$6</c:f>
              <c:numCache>
                <c:formatCode>General</c:formatCode>
                <c:ptCount val="5"/>
                <c:pt idx="2">
                  <c:v>-17.950501978841611</c:v>
                </c:pt>
                <c:pt idx="3">
                  <c:v>-9.8299163023510552</c:v>
                </c:pt>
                <c:pt idx="4">
                  <c:v>-6.9550477567540794</c:v>
                </c:pt>
              </c:numCache>
            </c:numRef>
          </c:yVal>
          <c:smooth val="0"/>
          <c:extLst xmlns:c16r2="http://schemas.microsoft.com/office/drawing/2015/06/chart">
            <c:ext xmlns:c16="http://schemas.microsoft.com/office/drawing/2014/chart" uri="{C3380CC4-5D6E-409C-BE32-E72D297353CC}">
              <c16:uniqueId val="{00000003-BB87-49C4-A86A-E63DB9C8CD70}"/>
            </c:ext>
          </c:extLst>
        </c:ser>
        <c:dLbls>
          <c:showLegendKey val="0"/>
          <c:showVal val="0"/>
          <c:showCatName val="0"/>
          <c:showSerName val="0"/>
          <c:showPercent val="0"/>
          <c:showBubbleSize val="0"/>
        </c:dLbls>
        <c:axId val="-243275408"/>
        <c:axId val="-243281392"/>
      </c:scatterChart>
      <c:valAx>
        <c:axId val="-243275408"/>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243281392"/>
        <c:crosses val="autoZero"/>
        <c:crossBetween val="midCat"/>
        <c:majorUnit val="2"/>
        <c:minorUnit val="2"/>
      </c:valAx>
      <c:valAx>
        <c:axId val="-243281392"/>
        <c:scaling>
          <c:orientation val="minMax"/>
          <c:max val="2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243275408"/>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5116066434318706E-2"/>
          <c:y val="0.103633084044411"/>
          <c:w val="0.891631401963767"/>
          <c:h val="0.216703189435274"/>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US" sz="1680"/>
              <a:t>Graphique 12.7 - Les</a:t>
            </a:r>
            <a:r>
              <a:rPr lang="en-US" sz="1680" baseline="0"/>
              <a:t> c</a:t>
            </a:r>
            <a:r>
              <a:rPr lang="en-US" sz="1680"/>
              <a:t>livages régionaux aux Philippines, 1998-2016</a:t>
            </a:r>
          </a:p>
        </c:rich>
      </c:tx>
      <c:layout/>
      <c:overlay val="0"/>
    </c:title>
    <c:autoTitleDeleted val="0"/>
    <c:plotArea>
      <c:layout>
        <c:manualLayout>
          <c:layoutTarget val="inner"/>
          <c:xMode val="edge"/>
          <c:yMode val="edge"/>
          <c:x val="5.3032261885851702E-2"/>
          <c:y val="8.0680328138898971E-2"/>
          <c:w val="0.91671441917566998"/>
          <c:h val="0.67907702698250583"/>
        </c:manualLayout>
      </c:layout>
      <c:scatterChart>
        <c:scatterStyle val="lineMarker"/>
        <c:varyColors val="0"/>
        <c:ser>
          <c:idx val="0"/>
          <c:order val="0"/>
          <c:tx>
            <c:v>zero</c:v>
          </c:tx>
          <c:spPr>
            <a:ln w="28575">
              <a:solidFill>
                <a:sysClr val="windowText" lastClr="000000"/>
              </a:solidFill>
            </a:ln>
          </c:spPr>
          <c:marker>
            <c:symbol val="none"/>
          </c:marker>
          <c:xVal>
            <c:numRef>
              <c:f>[2]r_coef!$A$2:$A$6</c:f>
              <c:numCache>
                <c:formatCode>General</c:formatCode>
                <c:ptCount val="5"/>
                <c:pt idx="0">
                  <c:v>1992</c:v>
                </c:pt>
                <c:pt idx="1">
                  <c:v>1998</c:v>
                </c:pt>
                <c:pt idx="2">
                  <c:v>2004</c:v>
                </c:pt>
                <c:pt idx="3">
                  <c:v>2010</c:v>
                </c:pt>
                <c:pt idx="4">
                  <c:v>2016</c:v>
                </c:pt>
              </c:numCache>
            </c:numRef>
          </c:xVal>
          <c:yVal>
            <c:numRef>
              <c:f>[2]r_coef!$B$2:$B$6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9BD7-4A87-8733-BB63D405F374}"/>
            </c:ext>
          </c:extLst>
        </c:ser>
        <c:ser>
          <c:idx val="1"/>
          <c:order val="1"/>
          <c:tx>
            <c:v>Différence entre (% Visayas) et (% des autres régions) votant Estrada / Poe / Binay</c:v>
          </c:tx>
          <c:spPr>
            <a:ln w="38100">
              <a:solidFill>
                <a:schemeClr val="accent1"/>
              </a:solidFill>
            </a:ln>
          </c:spPr>
          <c:marker>
            <c:symbol val="circle"/>
            <c:size val="10"/>
            <c:spPr>
              <a:solidFill>
                <a:schemeClr val="accent1"/>
              </a:solidFill>
              <a:ln>
                <a:solidFill>
                  <a:schemeClr val="accent1"/>
                </a:solidFill>
              </a:ln>
            </c:spPr>
          </c:marker>
          <c:xVal>
            <c:numRef>
              <c:f>[2]r_votediff!$C$2:$C$6</c:f>
              <c:numCache>
                <c:formatCode>General</c:formatCode>
                <c:ptCount val="5"/>
                <c:pt idx="0">
                  <c:v>1992</c:v>
                </c:pt>
                <c:pt idx="1">
                  <c:v>1998</c:v>
                </c:pt>
                <c:pt idx="2">
                  <c:v>2004</c:v>
                </c:pt>
                <c:pt idx="3">
                  <c:v>2010</c:v>
                </c:pt>
                <c:pt idx="4">
                  <c:v>2016</c:v>
                </c:pt>
              </c:numCache>
            </c:numRef>
          </c:xVal>
          <c:yVal>
            <c:numRef>
              <c:f>[2]r_votediff!$AZ$2:$AZ$6</c:f>
              <c:numCache>
                <c:formatCode>General</c:formatCode>
                <c:ptCount val="5"/>
                <c:pt idx="1">
                  <c:v>-11.765968540891816</c:v>
                </c:pt>
                <c:pt idx="2">
                  <c:v>-21.511712617838938</c:v>
                </c:pt>
                <c:pt idx="3">
                  <c:v>-7.9112010922399874</c:v>
                </c:pt>
                <c:pt idx="4">
                  <c:v>-12.012067138149735</c:v>
                </c:pt>
              </c:numCache>
            </c:numRef>
          </c:yVal>
          <c:smooth val="0"/>
          <c:extLst xmlns:c16r2="http://schemas.microsoft.com/office/drawing/2015/06/chart">
            <c:ext xmlns:c16="http://schemas.microsoft.com/office/drawing/2014/chart" uri="{C3380CC4-5D6E-409C-BE32-E72D297353CC}">
              <c16:uniqueId val="{00000001-9BD7-4A87-8733-BB63D405F374}"/>
            </c:ext>
          </c:extLst>
        </c:ser>
        <c:ser>
          <c:idx val="2"/>
          <c:order val="2"/>
          <c:tx>
            <c:v>Après contrôles</c:v>
          </c:tx>
          <c:spPr>
            <a:ln w="38100">
              <a:solidFill>
                <a:schemeClr val="accent5">
                  <a:lumMod val="60000"/>
                  <a:lumOff val="40000"/>
                </a:schemeClr>
              </a:solidFill>
            </a:ln>
          </c:spPr>
          <c:marker>
            <c:symbol val="square"/>
            <c:size val="9"/>
            <c:spPr>
              <a:solidFill>
                <a:schemeClr val="accent5">
                  <a:lumMod val="60000"/>
                  <a:lumOff val="40000"/>
                </a:schemeClr>
              </a:solidFill>
              <a:ln>
                <a:solidFill>
                  <a:schemeClr val="accent5">
                    <a:lumMod val="60000"/>
                    <a:lumOff val="40000"/>
                  </a:schemeClr>
                </a:solidFill>
              </a:ln>
            </c:spPr>
          </c:marker>
          <c:xVal>
            <c:numRef>
              <c:f>[2]r_votediff!$C$2:$C$6</c:f>
              <c:numCache>
                <c:formatCode>General</c:formatCode>
                <c:ptCount val="5"/>
                <c:pt idx="0">
                  <c:v>1992</c:v>
                </c:pt>
                <c:pt idx="1">
                  <c:v>1998</c:v>
                </c:pt>
                <c:pt idx="2">
                  <c:v>2004</c:v>
                </c:pt>
                <c:pt idx="3">
                  <c:v>2010</c:v>
                </c:pt>
                <c:pt idx="4">
                  <c:v>2016</c:v>
                </c:pt>
              </c:numCache>
            </c:numRef>
          </c:xVal>
          <c:yVal>
            <c:numRef>
              <c:f>[2]r_votediff!$BB$2:$BB$6</c:f>
              <c:numCache>
                <c:formatCode>General</c:formatCode>
                <c:ptCount val="5"/>
                <c:pt idx="2">
                  <c:v>-28.626366142918403</c:v>
                </c:pt>
                <c:pt idx="3">
                  <c:v>-16.830135074688986</c:v>
                </c:pt>
                <c:pt idx="4">
                  <c:v>-5.4868390546740979</c:v>
                </c:pt>
              </c:numCache>
            </c:numRef>
          </c:yVal>
          <c:smooth val="0"/>
          <c:extLst xmlns:c16r2="http://schemas.microsoft.com/office/drawing/2015/06/chart">
            <c:ext xmlns:c16="http://schemas.microsoft.com/office/drawing/2014/chart" uri="{C3380CC4-5D6E-409C-BE32-E72D297353CC}">
              <c16:uniqueId val="{00000002-9BD7-4A87-8733-BB63D405F374}"/>
            </c:ext>
          </c:extLst>
        </c:ser>
        <c:ser>
          <c:idx val="4"/>
          <c:order val="4"/>
          <c:tx>
            <c:v>Différence entre (% Mindanao) et (% des autres régions) votant Estrada / Poe / Binay</c:v>
          </c:tx>
          <c:spPr>
            <a:ln w="38100">
              <a:solidFill>
                <a:srgbClr val="FF0000"/>
              </a:solidFill>
            </a:ln>
          </c:spPr>
          <c:marker>
            <c:symbol val="triangle"/>
            <c:size val="11"/>
            <c:spPr>
              <a:solidFill>
                <a:srgbClr val="FF0000"/>
              </a:solidFill>
              <a:ln>
                <a:solidFill>
                  <a:srgbClr val="FF0000"/>
                </a:solidFill>
              </a:ln>
            </c:spPr>
          </c:marker>
          <c:xVal>
            <c:numRef>
              <c:f>[2]r_votediff!$C$2:$C$6</c:f>
              <c:numCache>
                <c:formatCode>General</c:formatCode>
                <c:ptCount val="5"/>
                <c:pt idx="0">
                  <c:v>1992</c:v>
                </c:pt>
                <c:pt idx="1">
                  <c:v>1998</c:v>
                </c:pt>
                <c:pt idx="2">
                  <c:v>2004</c:v>
                </c:pt>
                <c:pt idx="3">
                  <c:v>2010</c:v>
                </c:pt>
                <c:pt idx="4">
                  <c:v>2016</c:v>
                </c:pt>
              </c:numCache>
            </c:numRef>
          </c:xVal>
          <c:yVal>
            <c:numRef>
              <c:f>[2]r_votediff!$BC$2:$BC$6</c:f>
              <c:numCache>
                <c:formatCode>General</c:formatCode>
                <c:ptCount val="5"/>
                <c:pt idx="1">
                  <c:v>11.005541836355654</c:v>
                </c:pt>
                <c:pt idx="2">
                  <c:v>10.01022016592291</c:v>
                </c:pt>
                <c:pt idx="3">
                  <c:v>-2.383829327011223</c:v>
                </c:pt>
                <c:pt idx="4">
                  <c:v>-19.716090780277458</c:v>
                </c:pt>
              </c:numCache>
            </c:numRef>
          </c:yVal>
          <c:smooth val="0"/>
          <c:extLst xmlns:c16r2="http://schemas.microsoft.com/office/drawing/2015/06/chart">
            <c:ext xmlns:c16="http://schemas.microsoft.com/office/drawing/2014/chart" uri="{C3380CC4-5D6E-409C-BE32-E72D297353CC}">
              <c16:uniqueId val="{00000000-9F03-4ECD-BDBC-F5F258F6AB05}"/>
            </c:ext>
          </c:extLst>
        </c:ser>
        <c:ser>
          <c:idx val="5"/>
          <c:order val="5"/>
          <c:tx>
            <c:v>Après contrôles</c:v>
          </c:tx>
          <c:spPr>
            <a:ln w="38100">
              <a:solidFill>
                <a:schemeClr val="accent2">
                  <a:lumMod val="60000"/>
                  <a:lumOff val="40000"/>
                </a:schemeClr>
              </a:solidFill>
            </a:ln>
          </c:spPr>
          <c:marker>
            <c:symbol val="diamond"/>
            <c:size val="12"/>
            <c:spPr>
              <a:solidFill>
                <a:schemeClr val="accent2">
                  <a:lumMod val="60000"/>
                  <a:lumOff val="40000"/>
                </a:schemeClr>
              </a:solidFill>
              <a:ln>
                <a:solidFill>
                  <a:schemeClr val="accent2">
                    <a:lumMod val="60000"/>
                    <a:lumOff val="40000"/>
                  </a:schemeClr>
                </a:solidFill>
              </a:ln>
            </c:spPr>
          </c:marker>
          <c:xVal>
            <c:numRef>
              <c:f>[2]r_votediff!$C$2:$C$6</c:f>
              <c:numCache>
                <c:formatCode>General</c:formatCode>
                <c:ptCount val="5"/>
                <c:pt idx="0">
                  <c:v>1992</c:v>
                </c:pt>
                <c:pt idx="1">
                  <c:v>1998</c:v>
                </c:pt>
                <c:pt idx="2">
                  <c:v>2004</c:v>
                </c:pt>
                <c:pt idx="3">
                  <c:v>2010</c:v>
                </c:pt>
                <c:pt idx="4">
                  <c:v>2016</c:v>
                </c:pt>
              </c:numCache>
            </c:numRef>
          </c:xVal>
          <c:yVal>
            <c:numRef>
              <c:f>[2]r_votediff!$BE$2:$BE$6</c:f>
              <c:numCache>
                <c:formatCode>General</c:formatCode>
                <c:ptCount val="5"/>
                <c:pt idx="2">
                  <c:v>19.773812405764225</c:v>
                </c:pt>
                <c:pt idx="3">
                  <c:v>15.761017019015275</c:v>
                </c:pt>
                <c:pt idx="4">
                  <c:v>-7.8516226629877979</c:v>
                </c:pt>
              </c:numCache>
            </c:numRef>
          </c:yVal>
          <c:smooth val="0"/>
          <c:extLst xmlns:c16r2="http://schemas.microsoft.com/office/drawing/2015/06/chart">
            <c:ext xmlns:c16="http://schemas.microsoft.com/office/drawing/2014/chart" uri="{C3380CC4-5D6E-409C-BE32-E72D297353CC}">
              <c16:uniqueId val="{00000001-9F03-4ECD-BDBC-F5F258F6AB05}"/>
            </c:ext>
          </c:extLst>
        </c:ser>
        <c:dLbls>
          <c:showLegendKey val="0"/>
          <c:showVal val="0"/>
          <c:showCatName val="0"/>
          <c:showSerName val="0"/>
          <c:showPercent val="0"/>
          <c:showBubbleSize val="0"/>
        </c:dLbls>
        <c:axId val="-243271056"/>
        <c:axId val="-243273776"/>
        <c:extLst xmlns:c16r2="http://schemas.microsoft.com/office/drawing/2015/06/chart">
          <c:ext xmlns:c15="http://schemas.microsoft.com/office/drawing/2012/chart" uri="{02D57815-91ED-43cb-92C2-25804820EDAC}">
            <c15:filteredScatterSeries>
              <c15:ser>
                <c:idx val="3"/>
                <c:order val="3"/>
                <c:tx>
                  <c:v>After controlling for education, employment status, age, gender, religion, religious attendance, income, rural/urban</c:v>
                </c:tx>
                <c:spPr>
                  <a:ln w="38100">
                    <a:solidFill>
                      <a:schemeClr val="accent6"/>
                    </a:solidFill>
                  </a:ln>
                </c:spPr>
                <c:marker>
                  <c:symbol val="circle"/>
                  <c:size val="9"/>
                  <c:spPr>
                    <a:solidFill>
                      <a:schemeClr val="accent6"/>
                    </a:solidFill>
                    <a:ln>
                      <a:solidFill>
                        <a:schemeClr val="accent6"/>
                      </a:solidFill>
                    </a:ln>
                  </c:spPr>
                </c:marker>
                <c:xVal>
                  <c:numRef>
                    <c:extLst xmlns:c16r2="http://schemas.microsoft.com/office/drawing/2015/06/chart">
                      <c:ext uri="{02D57815-91ED-43cb-92C2-25804820EDAC}">
                        <c15:formulaRef>
                          <c15:sqref>[2]r_votediff!$C$2:$C$6</c15:sqref>
                        </c15:formulaRef>
                      </c:ext>
                    </c:extLst>
                    <c:numCache>
                      <c:formatCode>General</c:formatCode>
                      <c:ptCount val="5"/>
                      <c:pt idx="0">
                        <c:v>1992</c:v>
                      </c:pt>
                      <c:pt idx="1">
                        <c:v>1998</c:v>
                      </c:pt>
                      <c:pt idx="2">
                        <c:v>2004</c:v>
                      </c:pt>
                      <c:pt idx="3">
                        <c:v>2010</c:v>
                      </c:pt>
                      <c:pt idx="4">
                        <c:v>2016</c:v>
                      </c:pt>
                    </c:numCache>
                  </c:numRef>
                </c:xVal>
                <c:yVal>
                  <c:numRef>
                    <c:extLst xmlns:c16r2="http://schemas.microsoft.com/office/drawing/2015/06/chart">
                      <c:ext uri="{02D57815-91ED-43cb-92C2-25804820EDAC}">
                        <c15:formulaRef>
                          <c15:sqref>[2]r_votediff!$BB$2:$BB$6</c15:sqref>
                        </c15:formulaRef>
                      </c:ext>
                    </c:extLst>
                    <c:numCache>
                      <c:formatCode>General</c:formatCode>
                      <c:ptCount val="5"/>
                      <c:pt idx="2">
                        <c:v>-28.626366142918403</c:v>
                      </c:pt>
                      <c:pt idx="3">
                        <c:v>-16.830135074688986</c:v>
                      </c:pt>
                      <c:pt idx="4">
                        <c:v>-5.4868390546740979</c:v>
                      </c:pt>
                    </c:numCache>
                  </c:numRef>
                </c:yVal>
                <c:smooth val="0"/>
                <c:extLst xmlns:c16r2="http://schemas.microsoft.com/office/drawing/2015/06/chart">
                  <c:ext xmlns:c16="http://schemas.microsoft.com/office/drawing/2014/chart" uri="{C3380CC4-5D6E-409C-BE32-E72D297353CC}">
                    <c16:uniqueId val="{00000003-9BD7-4A87-8733-BB63D405F374}"/>
                  </c:ext>
                </c:extLst>
              </c15:ser>
            </c15:filteredScatterSeries>
            <c15:filteredScatterSeries>
              <c15:ser>
                <c:idx val="6"/>
                <c:order val="6"/>
                <c:tx>
                  <c:strRef>
                    <c:extLst xmlns:c15="http://schemas.microsoft.com/office/drawing/2012/chart" xmlns:c16r2="http://schemas.microsoft.com/office/drawing/2015/06/chart">
                      <c:ext xmlns:c15="http://schemas.microsoft.com/office/drawing/2012/chart" uri="{02D57815-91ED-43cb-92C2-25804820EDAC}">
                        <c15:formulaRef>
                          <c15:sqref>[2]r_votediff!$BE$1</c15:sqref>
                        </c15:formulaRef>
                      </c:ext>
                    </c:extLst>
                    <c:strCache>
                      <c:ptCount val="1"/>
                      <c:pt idx="0">
                        <c:v>Région4_3</c:v>
                      </c:pt>
                    </c:strCache>
                  </c:strRef>
                </c:tx>
                <c:marker>
                  <c:symbol val="none"/>
                </c:marker>
                <c:xVal>
                  <c:numRef>
                    <c:extLst xmlns:c15="http://schemas.microsoft.com/office/drawing/2012/chart" xmlns:c16r2="http://schemas.microsoft.com/office/drawing/2015/06/chart">
                      <c:ext xmlns:c15="http://schemas.microsoft.com/office/drawing/2012/chart" uri="{02D57815-91ED-43cb-92C2-25804820EDAC}">
                        <c15:formulaRef>
                          <c15:sqref>[2]r_votediff!$C$2:$C$6</c15:sqref>
                        </c15:formulaRef>
                      </c:ext>
                    </c:extLst>
                    <c:numCache>
                      <c:formatCode>General</c:formatCode>
                      <c:ptCount val="5"/>
                      <c:pt idx="0">
                        <c:v>1992</c:v>
                      </c:pt>
                      <c:pt idx="1">
                        <c:v>1998</c:v>
                      </c:pt>
                      <c:pt idx="2">
                        <c:v>2004</c:v>
                      </c:pt>
                      <c:pt idx="3">
                        <c:v>2010</c:v>
                      </c:pt>
                      <c:pt idx="4">
                        <c:v>2016</c:v>
                      </c:pt>
                    </c:numCache>
                  </c:numRef>
                </c:xVal>
                <c:yVal>
                  <c:numRef>
                    <c:extLst xmlns:c15="http://schemas.microsoft.com/office/drawing/2012/chart" xmlns:c16r2="http://schemas.microsoft.com/office/drawing/2015/06/chart">
                      <c:ext xmlns:c15="http://schemas.microsoft.com/office/drawing/2012/chart" uri="{02D57815-91ED-43cb-92C2-25804820EDAC}">
                        <c15:formulaRef>
                          <c15:sqref>[2]r_votediff!$BE$2:$BE$6</c15:sqref>
                        </c15:formulaRef>
                      </c:ext>
                    </c:extLst>
                    <c:numCache>
                      <c:formatCode>General</c:formatCode>
                      <c:ptCount val="5"/>
                      <c:pt idx="2">
                        <c:v>19.773812405764225</c:v>
                      </c:pt>
                      <c:pt idx="3">
                        <c:v>15.761017019015275</c:v>
                      </c:pt>
                      <c:pt idx="4">
                        <c:v>-7.8516226629877979</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2-9F03-4ECD-BDBC-F5F258F6AB05}"/>
                  </c:ext>
                </c:extLst>
              </c15:ser>
            </c15:filteredScatterSeries>
          </c:ext>
        </c:extLst>
      </c:scatterChart>
      <c:valAx>
        <c:axId val="-243271056"/>
        <c:scaling>
          <c:orientation val="minMax"/>
          <c:max val="2016"/>
          <c:min val="199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243273776"/>
        <c:crosses val="autoZero"/>
        <c:crossBetween val="midCat"/>
        <c:majorUnit val="2"/>
        <c:minorUnit val="2"/>
      </c:valAx>
      <c:valAx>
        <c:axId val="-243273776"/>
        <c:scaling>
          <c:orientation val="minMax"/>
          <c:max val="50"/>
          <c:min val="-4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243271056"/>
        <c:crosses val="autoZero"/>
        <c:crossBetween val="midCat"/>
        <c:majorUnit val="10"/>
      </c:valAx>
      <c:spPr>
        <a:ln>
          <a:solidFill>
            <a:sysClr val="windowText" lastClr="000000"/>
          </a:solidFill>
        </a:ln>
      </c:spPr>
    </c:plotArea>
    <c:legend>
      <c:legendPos val="b"/>
      <c:legendEntry>
        <c:idx val="0"/>
        <c:delete val="1"/>
      </c:legendEntry>
      <c:layout>
        <c:manualLayout>
          <c:xMode val="edge"/>
          <c:yMode val="edge"/>
          <c:x val="6.5120817168287895E-2"/>
          <c:y val="9.3146311731954007E-2"/>
          <c:w val="0.88867535922074004"/>
          <c:h val="0.18764290185484137"/>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80"/>
            </a:pPr>
            <a:r>
              <a:rPr lang="en-US" sz="1680"/>
              <a:t>Graphique 12.8 - Résultats d'élections en Malaisie, 1955-2018</a:t>
            </a:r>
          </a:p>
        </c:rich>
      </c:tx>
      <c:layout/>
      <c:overlay val="0"/>
      <c:spPr>
        <a:noFill/>
        <a:ln>
          <a:noFill/>
        </a:ln>
        <a:effectLst/>
      </c:spPr>
    </c:title>
    <c:autoTitleDeleted val="0"/>
    <c:plotArea>
      <c:layout>
        <c:manualLayout>
          <c:layoutTarget val="inner"/>
          <c:xMode val="edge"/>
          <c:yMode val="edge"/>
          <c:x val="6.13248122412203E-2"/>
          <c:y val="8.9464629603314694E-2"/>
          <c:w val="0.90456603869664098"/>
          <c:h val="0.72052111134654795"/>
        </c:manualLayout>
      </c:layout>
      <c:scatterChart>
        <c:scatterStyle val="lineMarker"/>
        <c:varyColors val="0"/>
        <c:ser>
          <c:idx val="0"/>
          <c:order val="0"/>
          <c:tx>
            <c:v>Barisan Nasional (BN)</c:v>
          </c:tx>
          <c:spPr>
            <a:ln w="38100" cap="rnd">
              <a:solidFill>
                <a:schemeClr val="accent1">
                  <a:lumMod val="75000"/>
                </a:schemeClr>
              </a:solidFill>
              <a:round/>
            </a:ln>
            <a:effectLst/>
          </c:spPr>
          <c:marker>
            <c:symbol val="circle"/>
            <c:size val="10"/>
            <c:spPr>
              <a:solidFill>
                <a:schemeClr val="accent1">
                  <a:lumMod val="75000"/>
                </a:schemeClr>
              </a:solidFill>
              <a:ln w="6350">
                <a:solidFill>
                  <a:schemeClr val="accent1">
                    <a:lumMod val="75000"/>
                  </a:schemeClr>
                </a:solidFill>
              </a:ln>
              <a:effectLst/>
            </c:spPr>
          </c:marker>
          <c:xVal>
            <c:numRef>
              <c:f>[3]r_elec!$A$2:$A$16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[3]r_elec!$B$2:$B$16</c:f>
              <c:numCache>
                <c:formatCode>General</c:formatCode>
                <c:ptCount val="15"/>
                <c:pt idx="0">
                  <c:v>0.81680000000000008</c:v>
                </c:pt>
                <c:pt idx="1">
                  <c:v>0.51770000000000005</c:v>
                </c:pt>
                <c:pt idx="2">
                  <c:v>0.58530000000000004</c:v>
                </c:pt>
                <c:pt idx="3">
                  <c:v>0.44340000000000002</c:v>
                </c:pt>
                <c:pt idx="4">
                  <c:v>0.60809999999999997</c:v>
                </c:pt>
                <c:pt idx="5">
                  <c:v>0.57229999999999992</c:v>
                </c:pt>
                <c:pt idx="6">
                  <c:v>0.60539999999999994</c:v>
                </c:pt>
                <c:pt idx="7">
                  <c:v>0.57279999999999998</c:v>
                </c:pt>
                <c:pt idx="8">
                  <c:v>0.53380000000000005</c:v>
                </c:pt>
                <c:pt idx="9">
                  <c:v>0.65159999999999996</c:v>
                </c:pt>
                <c:pt idx="10">
                  <c:v>0.56530000000000002</c:v>
                </c:pt>
                <c:pt idx="11">
                  <c:v>0.63850000000000007</c:v>
                </c:pt>
                <c:pt idx="12">
                  <c:v>0.51390000000000002</c:v>
                </c:pt>
                <c:pt idx="13">
                  <c:v>0.4738</c:v>
                </c:pt>
                <c:pt idx="14">
                  <c:v>0.33770000000000006</c:v>
                </c:pt>
              </c:numCache>
            </c:numRef>
          </c:yVal>
          <c:smooth val="0"/>
          <c:extLst xmlns:c16r2="http://schemas.microsoft.com/office/drawing/2015/06/chart">
            <c:ext xmlns:c16="http://schemas.microsoft.com/office/drawing/2014/chart" uri="{C3380CC4-5D6E-409C-BE32-E72D297353CC}">
              <c16:uniqueId val="{00000004-65ED-3646-852C-4DA958103F3F}"/>
            </c:ext>
          </c:extLst>
        </c:ser>
        <c:ser>
          <c:idx val="1"/>
          <c:order val="1"/>
          <c:tx>
            <c:v>Parti d'action démocratique (DAP)</c:v>
          </c:tx>
          <c:spPr>
            <a:ln w="38100" cap="rnd">
              <a:solidFill>
                <a:srgbClr val="FF0000"/>
              </a:solidFill>
              <a:round/>
            </a:ln>
            <a:effectLst/>
          </c:spPr>
          <c:marker>
            <c:symbol val="triangle"/>
            <c:size val="11"/>
            <c:spPr>
              <a:solidFill>
                <a:srgbClr val="FF0000"/>
              </a:solidFill>
              <a:ln w="6350">
                <a:solidFill>
                  <a:srgbClr val="FF0000"/>
                </a:solidFill>
              </a:ln>
              <a:effectLst/>
            </c:spPr>
          </c:marker>
          <c:xVal>
            <c:numRef>
              <c:f>[3]r_elec!$A$2:$A$16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[3]r_elec!$C$2:$C$16</c:f>
              <c:numCache>
                <c:formatCode>General</c:formatCode>
                <c:ptCount val="15"/>
                <c:pt idx="3">
                  <c:v>0.1195</c:v>
                </c:pt>
                <c:pt idx="4">
                  <c:v>0.1832</c:v>
                </c:pt>
                <c:pt idx="5">
                  <c:v>0.1913</c:v>
                </c:pt>
                <c:pt idx="6">
                  <c:v>0.19579999999999997</c:v>
                </c:pt>
                <c:pt idx="7">
                  <c:v>0.2109</c:v>
                </c:pt>
                <c:pt idx="8">
                  <c:v>0.17610000000000001</c:v>
                </c:pt>
                <c:pt idx="9">
                  <c:v>0.11960000000000001</c:v>
                </c:pt>
                <c:pt idx="10">
                  <c:v>0.12529999999999999</c:v>
                </c:pt>
                <c:pt idx="11">
                  <c:v>0.1007</c:v>
                </c:pt>
                <c:pt idx="12">
                  <c:v>0.14069999999999999</c:v>
                </c:pt>
                <c:pt idx="13">
                  <c:v>0.15710000000000002</c:v>
                </c:pt>
                <c:pt idx="14">
                  <c:v>0.18920000000000001</c:v>
                </c:pt>
              </c:numCache>
            </c:numRef>
          </c:yVal>
          <c:smooth val="0"/>
          <c:extLst xmlns:c16r2="http://schemas.microsoft.com/office/drawing/2015/06/chart">
            <c:ext xmlns:c16="http://schemas.microsoft.com/office/drawing/2014/chart" uri="{C3380CC4-5D6E-409C-BE32-E72D297353CC}">
              <c16:uniqueId val="{00000006-65ED-3646-852C-4DA958103F3F}"/>
            </c:ext>
          </c:extLst>
        </c:ser>
        <c:ser>
          <c:idx val="3"/>
          <c:order val="3"/>
          <c:tx>
            <c:v>Parti islamique malais (PAS)</c:v>
          </c:tx>
          <c:spPr>
            <a:ln w="38100">
              <a:solidFill>
                <a:schemeClr val="accent6"/>
              </a:solidFill>
            </a:ln>
          </c:spPr>
          <c:marker>
            <c:symbol val="square"/>
            <c:size val="9"/>
            <c:spPr>
              <a:solidFill>
                <a:schemeClr val="accent6"/>
              </a:solidFill>
              <a:ln>
                <a:solidFill>
                  <a:schemeClr val="accent6"/>
                </a:solidFill>
              </a:ln>
            </c:spPr>
          </c:marker>
          <c:xVal>
            <c:numRef>
              <c:f>[3]r_elec!$A$2:$A$16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[3]r_elec!$E$2:$E$16</c:f>
              <c:numCache>
                <c:formatCode>General</c:formatCode>
                <c:ptCount val="15"/>
                <c:pt idx="0">
                  <c:v>4.0599999999999997E-2</c:v>
                </c:pt>
                <c:pt idx="1">
                  <c:v>0.2127</c:v>
                </c:pt>
                <c:pt idx="2">
                  <c:v>0.1464</c:v>
                </c:pt>
                <c:pt idx="3">
                  <c:v>0.20670000000000002</c:v>
                </c:pt>
                <c:pt idx="5">
                  <c:v>0.15479999999999999</c:v>
                </c:pt>
                <c:pt idx="6">
                  <c:v>0.14460000000000001</c:v>
                </c:pt>
                <c:pt idx="7">
                  <c:v>0.155</c:v>
                </c:pt>
                <c:pt idx="8">
                  <c:v>7.0099999999999996E-2</c:v>
                </c:pt>
                <c:pt idx="9">
                  <c:v>7.22E-2</c:v>
                </c:pt>
                <c:pt idx="10">
                  <c:v>0.14990000000000001</c:v>
                </c:pt>
                <c:pt idx="11">
                  <c:v>0.15329999999999999</c:v>
                </c:pt>
                <c:pt idx="12">
                  <c:v>0.14360000000000001</c:v>
                </c:pt>
                <c:pt idx="13">
                  <c:v>0.14779999999999999</c:v>
                </c:pt>
                <c:pt idx="14">
                  <c:v>0.16820000000000002</c:v>
                </c:pt>
              </c:numCache>
            </c:numRef>
          </c:yVal>
          <c:smooth val="0"/>
          <c:extLst xmlns:c16r2="http://schemas.microsoft.com/office/drawing/2015/06/chart">
            <c:ext xmlns:c16="http://schemas.microsoft.com/office/drawing/2014/chart" uri="{C3380CC4-5D6E-409C-BE32-E72D297353CC}">
              <c16:uniqueId val="{00000000-85F5-4FE8-B46C-5ABE7431F0DC}"/>
            </c:ext>
          </c:extLst>
        </c:ser>
        <c:ser>
          <c:idx val="4"/>
          <c:order val="4"/>
          <c:tx>
            <c:v>Parti de la justice populaire (PKR)</c:v>
          </c:tx>
          <c:spPr>
            <a:ln w="38100">
              <a:solidFill>
                <a:schemeClr val="accent4"/>
              </a:solidFill>
            </a:ln>
          </c:spPr>
          <c:marker>
            <c:symbol val="diamond"/>
            <c:size val="12"/>
            <c:spPr>
              <a:solidFill>
                <a:schemeClr val="accent4"/>
              </a:solidFill>
              <a:ln>
                <a:solidFill>
                  <a:schemeClr val="accent4"/>
                </a:solidFill>
              </a:ln>
            </c:spPr>
          </c:marker>
          <c:xVal>
            <c:numRef>
              <c:f>[3]r_elec!$A$2:$A$16</c:f>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f>[3]r_elec!$F$2:$F$16</c:f>
              <c:numCache>
                <c:formatCode>General</c:formatCode>
                <c:ptCount val="15"/>
                <c:pt idx="10">
                  <c:v>0.1167</c:v>
                </c:pt>
                <c:pt idx="11">
                  <c:v>8.6400000000000005E-2</c:v>
                </c:pt>
                <c:pt idx="12">
                  <c:v>0.19</c:v>
                </c:pt>
                <c:pt idx="13">
                  <c:v>0.2039</c:v>
                </c:pt>
                <c:pt idx="14">
                  <c:v>0.16940000000000002</c:v>
                </c:pt>
              </c:numCache>
            </c:numRef>
          </c:yVal>
          <c:smooth val="0"/>
          <c:extLst xmlns:c16r2="http://schemas.microsoft.com/office/drawing/2015/06/chart">
            <c:ext xmlns:c16="http://schemas.microsoft.com/office/drawing/2014/chart" uri="{C3380CC4-5D6E-409C-BE32-E72D297353CC}">
              <c16:uniqueId val="{00000001-85F5-4FE8-B46C-5ABE7431F0DC}"/>
            </c:ext>
          </c:extLst>
        </c:ser>
        <c:dLbls>
          <c:showLegendKey val="0"/>
          <c:showVal val="0"/>
          <c:showCatName val="0"/>
          <c:showSerName val="0"/>
          <c:showPercent val="0"/>
          <c:showBubbleSize val="0"/>
        </c:dLbls>
        <c:axId val="-243282480"/>
        <c:axId val="-243279760"/>
        <c:extLst xmlns:c16r2="http://schemas.microsoft.com/office/drawing/2015/06/chart">
          <c:ext xmlns:c15="http://schemas.microsoft.com/office/drawing/2012/chart" uri="{02D57815-91ED-43cb-92C2-25804820EDAC}">
            <c15:filteredScatterSeries>
              <c15:ser>
                <c:idx val="2"/>
                <c:order val="2"/>
                <c:tx>
                  <c:strRef>
                    <c:extLst xmlns:c16r2="http://schemas.microsoft.com/office/drawing/2015/06/chart">
                      <c:ext uri="{02D57815-91ED-43cb-92C2-25804820EDAC}">
                        <c15:formulaRef>
                          <c15:sqref>[3]r_elec!$D$1</c15:sqref>
                        </c15:formulaRef>
                      </c:ext>
                    </c:extLst>
                    <c:strCache>
                      <c:ptCount val="1"/>
                      <c:pt idx="0">
                        <c:v>Other (sum) Share</c:v>
                      </c:pt>
                    </c:strCache>
                  </c:strRef>
                </c:tx>
                <c:spPr>
                  <a:ln w="28575" cap="rnd">
                    <a:solidFill>
                      <a:schemeClr val="accent6"/>
                    </a:solidFill>
                    <a:round/>
                  </a:ln>
                  <a:effectLst/>
                </c:spPr>
                <c:marker>
                  <c:symbol val="circle"/>
                  <c:size val="9"/>
                  <c:spPr>
                    <a:solidFill>
                      <a:schemeClr val="accent6"/>
                    </a:solidFill>
                    <a:ln w="9525">
                      <a:noFill/>
                    </a:ln>
                    <a:effectLst/>
                  </c:spPr>
                </c:marker>
                <c:xVal>
                  <c:numRef>
                    <c:extLst xmlns:c16r2="http://schemas.microsoft.com/office/drawing/2015/06/chart">
                      <c:ext uri="{02D57815-91ED-43cb-92C2-25804820EDAC}">
                        <c15:formulaRef>
                          <c15:sqref>[3]r_elec!$A$2:$A$16</c15:sqref>
                        </c15:formulaRef>
                      </c:ext>
                    </c:extLst>
                    <c:numCache>
                      <c:formatCode>General</c:formatCode>
                      <c:ptCount val="15"/>
                      <c:pt idx="0">
                        <c:v>1955</c:v>
                      </c:pt>
                      <c:pt idx="1">
                        <c:v>1959</c:v>
                      </c:pt>
                      <c:pt idx="2">
                        <c:v>1964</c:v>
                      </c:pt>
                      <c:pt idx="3">
                        <c:v>1969</c:v>
                      </c:pt>
                      <c:pt idx="4">
                        <c:v>1974</c:v>
                      </c:pt>
                      <c:pt idx="5">
                        <c:v>1978</c:v>
                      </c:pt>
                      <c:pt idx="6">
                        <c:v>1982</c:v>
                      </c:pt>
                      <c:pt idx="7">
                        <c:v>1986</c:v>
                      </c:pt>
                      <c:pt idx="8">
                        <c:v>1990</c:v>
                      </c:pt>
                      <c:pt idx="9">
                        <c:v>1995</c:v>
                      </c:pt>
                      <c:pt idx="10">
                        <c:v>1999</c:v>
                      </c:pt>
                      <c:pt idx="11">
                        <c:v>2004</c:v>
                      </c:pt>
                      <c:pt idx="12">
                        <c:v>2008</c:v>
                      </c:pt>
                      <c:pt idx="13">
                        <c:v>2013</c:v>
                      </c:pt>
                      <c:pt idx="14">
                        <c:v>2018</c:v>
                      </c:pt>
                    </c:numCache>
                  </c:numRef>
                </c:xVal>
                <c:yVal>
                  <c:numRef>
                    <c:extLst xmlns:c16r2="http://schemas.microsoft.com/office/drawing/2015/06/chart">
                      <c:ext uri="{02D57815-91ED-43cb-92C2-25804820EDAC}">
                        <c15:formulaRef>
                          <c15:sqref>[3]r_elec!$D$2:$D$16</c15:sqref>
                        </c15:formulaRef>
                      </c:ext>
                    </c:extLst>
                    <c:numCache>
                      <c:formatCode>General</c:formatCode>
                      <c:ptCount val="15"/>
                      <c:pt idx="0">
                        <c:v>0.14259999999999995</c:v>
                      </c:pt>
                      <c:pt idx="1">
                        <c:v>0.2695999999999999</c:v>
                      </c:pt>
                      <c:pt idx="2">
                        <c:v>0.26829999999999993</c:v>
                      </c:pt>
                      <c:pt idx="3">
                        <c:v>0.23039999999999991</c:v>
                      </c:pt>
                      <c:pt idx="4">
                        <c:v>0.20870000000000008</c:v>
                      </c:pt>
                      <c:pt idx="5">
                        <c:v>8.1600000000000103E-2</c:v>
                      </c:pt>
                      <c:pt idx="6">
                        <c:v>5.4200000000000019E-2</c:v>
                      </c:pt>
                      <c:pt idx="7">
                        <c:v>6.1299999999999952E-2</c:v>
                      </c:pt>
                      <c:pt idx="8">
                        <c:v>0.22000000000000003</c:v>
                      </c:pt>
                      <c:pt idx="9">
                        <c:v>0.15660000000000002</c:v>
                      </c:pt>
                      <c:pt idx="10">
                        <c:v>4.2800000000000012E-2</c:v>
                      </c:pt>
                      <c:pt idx="11">
                        <c:v>2.1099999999999994E-2</c:v>
                      </c:pt>
                      <c:pt idx="12">
                        <c:v>1.1800000000000067E-2</c:v>
                      </c:pt>
                      <c:pt idx="13">
                        <c:v>1.739999999999995E-2</c:v>
                      </c:pt>
                      <c:pt idx="14">
                        <c:v>0.13549999999999998</c:v>
                      </c:pt>
                    </c:numCache>
                  </c:numRef>
                </c:yVal>
                <c:smooth val="0"/>
                <c:extLst xmlns:c16r2="http://schemas.microsoft.com/office/drawing/2015/06/chart">
                  <c:ext xmlns:c16="http://schemas.microsoft.com/office/drawing/2014/chart" uri="{C3380CC4-5D6E-409C-BE32-E72D297353CC}">
                    <c16:uniqueId val="{00000008-65ED-3646-852C-4DA958103F3F}"/>
                  </c:ext>
                </c:extLst>
              </c15:ser>
            </c15:filteredScatterSeries>
          </c:ext>
        </c:extLst>
      </c:scatterChart>
      <c:valAx>
        <c:axId val="-243282480"/>
        <c:scaling>
          <c:orientation val="minMax"/>
          <c:max val="2018"/>
          <c:min val="195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243279760"/>
        <c:crosses val="autoZero"/>
        <c:crossBetween val="midCat"/>
        <c:majorUnit val="5"/>
      </c:valAx>
      <c:valAx>
        <c:axId val="-24327976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243282480"/>
        <c:crosses val="autoZero"/>
        <c:crossBetween val="midCat"/>
      </c:valAx>
      <c:spPr>
        <a:ln>
          <a:solidFill>
            <a:schemeClr val="tx1"/>
          </a:solidFill>
        </a:ln>
      </c:spPr>
    </c:plotArea>
    <c:legend>
      <c:legendPos val="b"/>
      <c:layout>
        <c:manualLayout>
          <c:xMode val="edge"/>
          <c:yMode val="edge"/>
          <c:x val="0.232639840476522"/>
          <c:y val="9.7869985858786201E-2"/>
          <c:w val="0.72504925121687602"/>
          <c:h val="0.128665271769346"/>
        </c:manualLayout>
      </c:layout>
      <c:overlay val="0"/>
      <c:spPr>
        <a:solidFill>
          <a:schemeClr val="bg1"/>
        </a:solidFill>
        <a:ln w="5080">
          <a:solidFill>
            <a:schemeClr val="tx1">
              <a:lumMod val="85000"/>
              <a:lumOff val="15000"/>
            </a:schemeClr>
          </a:solidFill>
        </a:ln>
        <a:effectLst/>
      </c:spPr>
      <c:txPr>
        <a:bodyPr rot="0" vert="horz"/>
        <a:lstStyle/>
        <a:p>
          <a:pPr>
            <a:defRPr/>
          </a:pPr>
          <a:endParaRPr lang="fr-FR"/>
        </a:p>
      </c:txPr>
    </c:legend>
    <c:plotVisOnly val="1"/>
    <c:dispBlanksAs val="span"/>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ea typeface="Baskerville" panose="02020502070401020303" pitchFamily="18"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80"/>
            </a:pPr>
            <a:r>
              <a:rPr lang="en-US" sz="1680" b="1" i="0" u="none" strike="noStrike" baseline="0">
                <a:effectLst/>
              </a:rPr>
              <a:t>Graphique 12.9 - Le clivage ethnoreligieux en Malaisie, 2004-2013</a:t>
            </a:r>
          </a:p>
          <a:p>
            <a:pPr>
              <a:defRPr sz="1680"/>
            </a:pPr>
            <a:r>
              <a:rPr lang="en-US" sz="1680" b="1" i="0" u="none" strike="noStrike" baseline="0">
                <a:effectLst/>
              </a:rPr>
              <a:t>Vote pour le Barisan Nasional par appartenance religieuse</a:t>
            </a:r>
            <a:endParaRPr lang="en-US" sz="1680"/>
          </a:p>
        </c:rich>
      </c:tx>
      <c:layout/>
      <c:overlay val="0"/>
      <c:spPr>
        <a:noFill/>
        <a:ln>
          <a:noFill/>
        </a:ln>
        <a:effectLst/>
      </c:spPr>
    </c:title>
    <c:autoTitleDeleted val="0"/>
    <c:plotArea>
      <c:layout>
        <c:manualLayout>
          <c:layoutTarget val="inner"/>
          <c:xMode val="edge"/>
          <c:yMode val="edge"/>
          <c:x val="6.13248122412203E-2"/>
          <c:y val="0.122997554009975"/>
          <c:w val="0.92366716217143896"/>
          <c:h val="0.70346785836332404"/>
        </c:manualLayout>
      </c:layout>
      <c:barChart>
        <c:barDir val="col"/>
        <c:grouping val="clustered"/>
        <c:varyColors val="0"/>
        <c:ser>
          <c:idx val="0"/>
          <c:order val="0"/>
          <c:tx>
            <c:v>Bouddhistes / Taoïstes</c:v>
          </c:tx>
          <c:spPr>
            <a:solidFill>
              <a:schemeClr val="accent1"/>
            </a:solidFill>
            <a:ln>
              <a:solidFill>
                <a:schemeClr val="accent1"/>
              </a:solidFill>
            </a:ln>
            <a:effectLst/>
          </c:spPr>
          <c:invertIfNegative val="0"/>
          <c:cat>
            <c:strRef>
              <c:f>[3]r_vote!$C$1:$E$1</c:f>
              <c:strCache>
                <c:ptCount val="3"/>
                <c:pt idx="0">
                  <c:v>2004</c:v>
                </c:pt>
                <c:pt idx="1">
                  <c:v>2008</c:v>
                </c:pt>
                <c:pt idx="2">
                  <c:v>2013</c:v>
                </c:pt>
              </c:strCache>
            </c:strRef>
          </c:cat>
          <c:val>
            <c:numRef>
              <c:f>[3]r_vote!$C$23:$E$23</c:f>
              <c:numCache>
                <c:formatCode>General</c:formatCode>
                <c:ptCount val="3"/>
                <c:pt idx="0">
                  <c:v>0.48612505655210847</c:v>
                </c:pt>
                <c:pt idx="1">
                  <c:v>0.43355075366996626</c:v>
                </c:pt>
                <c:pt idx="2">
                  <c:v>0.28353009979872063</c:v>
                </c:pt>
              </c:numCache>
            </c:numRef>
          </c:val>
          <c:extLst xmlns:c16r2="http://schemas.microsoft.com/office/drawing/2015/06/chart">
            <c:ext xmlns:c16="http://schemas.microsoft.com/office/drawing/2014/chart" uri="{C3380CC4-5D6E-409C-BE32-E72D297353CC}">
              <c16:uniqueId val="{00000003-8071-E843-B0B7-43B2AC064E5D}"/>
            </c:ext>
          </c:extLst>
        </c:ser>
        <c:ser>
          <c:idx val="2"/>
          <c:order val="1"/>
          <c:tx>
            <c:v>Musulmans</c:v>
          </c:tx>
          <c:spPr>
            <a:solidFill>
              <a:schemeClr val="accent6"/>
            </a:solidFill>
            <a:ln>
              <a:solidFill>
                <a:schemeClr val="accent6"/>
              </a:solidFill>
            </a:ln>
          </c:spPr>
          <c:invertIfNegative val="0"/>
          <c:cat>
            <c:strRef>
              <c:f>[3]r_vote!$C$1:$E$1</c:f>
              <c:strCache>
                <c:ptCount val="3"/>
                <c:pt idx="0">
                  <c:v>2004</c:v>
                </c:pt>
                <c:pt idx="1">
                  <c:v>2008</c:v>
                </c:pt>
                <c:pt idx="2">
                  <c:v>2013</c:v>
                </c:pt>
              </c:strCache>
            </c:strRef>
          </c:cat>
          <c:val>
            <c:numRef>
              <c:f>[3]r_vote!$C$25:$E$25</c:f>
              <c:numCache>
                <c:formatCode>General</c:formatCode>
                <c:ptCount val="3"/>
                <c:pt idx="0">
                  <c:v>0.65254963950396605</c:v>
                </c:pt>
                <c:pt idx="1">
                  <c:v>0.5316994036566256</c:v>
                </c:pt>
                <c:pt idx="2">
                  <c:v>0.531108407616948</c:v>
                </c:pt>
              </c:numCache>
            </c:numRef>
          </c:val>
          <c:extLst xmlns:c16r2="http://schemas.microsoft.com/office/drawing/2015/06/chart">
            <c:ext xmlns:c16="http://schemas.microsoft.com/office/drawing/2014/chart" uri="{C3380CC4-5D6E-409C-BE32-E72D297353CC}">
              <c16:uniqueId val="{00000002-2BA4-485A-9D93-06EB39928791}"/>
            </c:ext>
          </c:extLst>
        </c:ser>
        <c:ser>
          <c:idx val="3"/>
          <c:order val="2"/>
          <c:tx>
            <c:v>Chrétiens</c:v>
          </c:tx>
          <c:invertIfNegative val="0"/>
          <c:cat>
            <c:strRef>
              <c:f>[3]r_vote!$C$1:$E$1</c:f>
              <c:strCache>
                <c:ptCount val="3"/>
                <c:pt idx="0">
                  <c:v>2004</c:v>
                </c:pt>
                <c:pt idx="1">
                  <c:v>2008</c:v>
                </c:pt>
                <c:pt idx="2">
                  <c:v>2013</c:v>
                </c:pt>
              </c:strCache>
            </c:strRef>
          </c:cat>
          <c:val>
            <c:numRef>
              <c:f>[3]r_vote!$C$26:$E$26</c:f>
              <c:numCache>
                <c:formatCode>General</c:formatCode>
                <c:ptCount val="3"/>
                <c:pt idx="0">
                  <c:v>0.77172056823007695</c:v>
                </c:pt>
                <c:pt idx="1">
                  <c:v>0.58056501812987948</c:v>
                </c:pt>
                <c:pt idx="2">
                  <c:v>0.49566032323663362</c:v>
                </c:pt>
              </c:numCache>
            </c:numRef>
          </c:val>
          <c:extLst xmlns:c16r2="http://schemas.microsoft.com/office/drawing/2015/06/chart">
            <c:ext xmlns:c16="http://schemas.microsoft.com/office/drawing/2014/chart" uri="{C3380CC4-5D6E-409C-BE32-E72D297353CC}">
              <c16:uniqueId val="{00000000-2BA4-485A-9D93-06EB39928791}"/>
            </c:ext>
          </c:extLst>
        </c:ser>
        <c:ser>
          <c:idx val="1"/>
          <c:order val="3"/>
          <c:tx>
            <c:v>Hindous / Sikhs</c:v>
          </c:tx>
          <c:spPr>
            <a:solidFill>
              <a:srgbClr val="FF0000"/>
            </a:solidFill>
            <a:ln>
              <a:solidFill>
                <a:srgbClr val="FF0000"/>
              </a:solidFill>
            </a:ln>
          </c:spPr>
          <c:invertIfNegative val="0"/>
          <c:cat>
            <c:strRef>
              <c:f>[3]r_vote!$C$1:$E$1</c:f>
              <c:strCache>
                <c:ptCount val="3"/>
                <c:pt idx="0">
                  <c:v>2004</c:v>
                </c:pt>
                <c:pt idx="1">
                  <c:v>2008</c:v>
                </c:pt>
                <c:pt idx="2">
                  <c:v>2013</c:v>
                </c:pt>
              </c:strCache>
            </c:strRef>
          </c:cat>
          <c:val>
            <c:numRef>
              <c:f>[3]r_vote!$C$24:$E$24</c:f>
              <c:numCache>
                <c:formatCode>General</c:formatCode>
                <c:ptCount val="3"/>
                <c:pt idx="0">
                  <c:v>0.80081644174509159</c:v>
                </c:pt>
                <c:pt idx="1">
                  <c:v>0.62907619124118663</c:v>
                </c:pt>
                <c:pt idx="2">
                  <c:v>0.6163909683808253</c:v>
                </c:pt>
              </c:numCache>
            </c:numRef>
          </c:val>
          <c:extLst xmlns:c16r2="http://schemas.microsoft.com/office/drawing/2015/06/chart">
            <c:ext xmlns:c16="http://schemas.microsoft.com/office/drawing/2014/chart" uri="{C3380CC4-5D6E-409C-BE32-E72D297353CC}">
              <c16:uniqueId val="{00000001-2BA4-485A-9D93-06EB39928791}"/>
            </c:ext>
          </c:extLst>
        </c:ser>
        <c:dLbls>
          <c:showLegendKey val="0"/>
          <c:showVal val="0"/>
          <c:showCatName val="0"/>
          <c:showSerName val="0"/>
          <c:showPercent val="0"/>
          <c:showBubbleSize val="0"/>
        </c:dLbls>
        <c:gapWidth val="219"/>
        <c:overlap val="-27"/>
        <c:axId val="-243272688"/>
        <c:axId val="-243278128"/>
      </c:barChart>
      <c:catAx>
        <c:axId val="-2432726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243278128"/>
        <c:crosses val="autoZero"/>
        <c:auto val="1"/>
        <c:lblAlgn val="ctr"/>
        <c:lblOffset val="100"/>
        <c:noMultiLvlLbl val="0"/>
      </c:catAx>
      <c:valAx>
        <c:axId val="-243278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243272688"/>
        <c:crosses val="autoZero"/>
        <c:crossBetween val="between"/>
      </c:valAx>
      <c:spPr>
        <a:ln>
          <a:solidFill>
            <a:schemeClr val="tx1"/>
          </a:solidFill>
        </a:ln>
      </c:spPr>
    </c:plotArea>
    <c:legend>
      <c:legendPos val="b"/>
      <c:layout>
        <c:manualLayout>
          <c:xMode val="edge"/>
          <c:yMode val="edge"/>
          <c:x val="0.48994089121030898"/>
          <c:y val="0.13568775688093501"/>
          <c:w val="0.484096541521645"/>
          <c:h val="0.12657259623259101"/>
        </c:manualLayout>
      </c:layout>
      <c:overlay val="0"/>
      <c:spPr>
        <a:solidFill>
          <a:schemeClr val="bg1"/>
        </a:solidFill>
        <a:ln>
          <a:solidFill>
            <a:schemeClr val="tx1"/>
          </a:solidFill>
        </a:ln>
        <a:effectLst/>
      </c:spPr>
      <c:txPr>
        <a:bodyPr rot="0" vert="horz"/>
        <a:lstStyle/>
        <a:p>
          <a:pPr>
            <a:defRPr/>
          </a:pPr>
          <a:endParaRPr lang="fr-FR"/>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ea typeface="Baskerville" panose="02020502070401020303" pitchFamily="18" charset="0"/>
          <a:cs typeface="Arial" panose="020B0604020202020204" pitchFamily="34" charset="0"/>
        </a:defRPr>
      </a:pPr>
      <a:endParaRPr lang="fr-FR"/>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theme="8" tint="0.79998168889431442"/>
  </sheetPr>
  <sheetViews>
    <sheetView zoomScale="75"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0.03475</cdr:x>
      <cdr:y>0.87788</cdr:y>
    </cdr:from>
    <cdr:to>
      <cdr:x>0.98418</cdr:x>
      <cdr:y>0.98865</cdr:y>
    </cdr:to>
    <cdr:sp macro="" textlink="">
      <cdr:nvSpPr>
        <cdr:cNvPr id="2" name="Text Box 1"/>
        <cdr:cNvSpPr txBox="1">
          <a:spLocks xmlns:a="http://schemas.openxmlformats.org/drawingml/2006/main" noChangeArrowheads="1"/>
        </cdr:cNvSpPr>
      </cdr:nvSpPr>
      <cdr:spPr bwMode="auto">
        <a:xfrm xmlns:a="http://schemas.openxmlformats.org/drawingml/2006/main">
          <a:off x="322729" y="5327947"/>
          <a:ext cx="8817779" cy="6722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des partis, groupes de partis ou candidats spécifiques au premier tour des élections présidentielles</a:t>
          </a:r>
          <a:r>
            <a:rPr lang="fr-FR" sz="1200" b="0" baseline="0">
              <a:latin typeface="Arial"/>
              <a:ea typeface="+mn-ea"/>
              <a:cs typeface="Arial"/>
            </a:rPr>
            <a:t> aux Philippines. Le candidat Rodrigo Duterte obtient 39 % des voix aux élections de 2016.</a:t>
          </a:r>
          <a:endParaRPr lang="en-US" sz="12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0.0256</cdr:x>
      <cdr:y>0.81055</cdr:y>
    </cdr:from>
    <cdr:to>
      <cdr:x>0.98235</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37614" y="4907935"/>
          <a:ext cx="8881806" cy="11470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philippines (voir wpid.world).
</a:t>
          </a:r>
          <a:r>
            <a:rPr lang="fr-FR" sz="1200" b="1">
              <a:latin typeface="Arial"/>
              <a:ea typeface="+mn-ea"/>
              <a:cs typeface="Arial"/>
            </a:rPr>
            <a:t>Note</a:t>
          </a:r>
          <a:r>
            <a:rPr lang="fr-FR" sz="1200" b="0">
              <a:latin typeface="Arial"/>
              <a:ea typeface="+mn-ea"/>
              <a:cs typeface="Arial"/>
            </a:rPr>
            <a:t> : le graphique montre la différence entre la part des 10 % d'électeurs les plus diplômés et la</a:t>
          </a:r>
          <a:r>
            <a:rPr lang="fr-FR" sz="1200" b="0" baseline="0">
              <a:latin typeface="Arial"/>
              <a:ea typeface="+mn-ea"/>
              <a:cs typeface="Arial"/>
            </a:rPr>
            <a:t> part des 90 % d'électeurs les moins diplômés </a:t>
          </a:r>
          <a:r>
            <a:rPr lang="fr-FR" sz="1200" b="0">
              <a:latin typeface="Arial"/>
              <a:ea typeface="+mn-ea"/>
              <a:cs typeface="Arial"/>
            </a:rPr>
            <a:t>votant pour les</a:t>
          </a:r>
          <a:r>
            <a:rPr lang="fr-FR" sz="1200" b="0" baseline="0">
              <a:latin typeface="Arial"/>
              <a:ea typeface="+mn-ea"/>
              <a:cs typeface="Arial"/>
            </a:rPr>
            <a:t> candidats Joseph Estrada (1998, 2010), Fernando Poe (2004), Grace Poe (2016) et Jejomar Binay (2016) </a:t>
          </a:r>
          <a:r>
            <a:rPr lang="fr-FR" sz="1200" b="0">
              <a:latin typeface="Arial"/>
              <a:ea typeface="+mn-ea"/>
              <a:cs typeface="Arial"/>
            </a:rPr>
            <a:t>au premier tour des élections présidentielles, avant et après contrôles. Ces candidats ont tous obtenus</a:t>
          </a:r>
          <a:r>
            <a:rPr lang="fr-FR" sz="1200" b="0" baseline="0">
              <a:latin typeface="Arial"/>
              <a:ea typeface="+mn-ea"/>
              <a:cs typeface="Arial"/>
            </a:rPr>
            <a:t> des scores plus importants parmi les électeurs les moins diplômés. En 2004, les électeurs les plus diplômés avaient ainsi une probabilité de voter pour Joseph Estrada inférieure de 22 points de pourcentage.</a:t>
          </a:r>
          <a:endParaRPr lang="en-US" sz="12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0.01412</cdr:x>
      <cdr:y>0.8159</cdr:y>
    </cdr:from>
    <cdr:to>
      <cdr:x>0.98058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131265" y="4953000"/>
          <a:ext cx="8984599" cy="1117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philippines (voir wpid.world).
</a:t>
          </a:r>
          <a:r>
            <a:rPr lang="fr-FR" sz="1200" b="1">
              <a:latin typeface="Arial"/>
              <a:ea typeface="+mn-ea"/>
              <a:cs typeface="Arial"/>
            </a:rPr>
            <a:t>Note</a:t>
          </a:r>
          <a:r>
            <a:rPr lang="fr-FR" sz="1200" b="0">
              <a:latin typeface="Arial"/>
              <a:ea typeface="+mn-ea"/>
              <a:cs typeface="Arial"/>
            </a:rPr>
            <a:t> : le graphique montre la différence entre la part des électeurs de la zone géographique de Visayas et la</a:t>
          </a:r>
          <a:r>
            <a:rPr lang="fr-FR" sz="1200" b="0" baseline="0">
              <a:latin typeface="Arial"/>
              <a:ea typeface="+mn-ea"/>
              <a:cs typeface="Arial"/>
            </a:rPr>
            <a:t> part des électeurs des autres régions du pays </a:t>
          </a:r>
          <a:r>
            <a:rPr lang="fr-FR" sz="1200" b="0">
              <a:latin typeface="Arial"/>
              <a:ea typeface="+mn-ea"/>
              <a:cs typeface="Arial"/>
            </a:rPr>
            <a:t>votant pour les candidats Joseph Estrada (1998, 2010), Fernando Poe (2004), Grace Poe (2016) et Jejomar Binay (2016) au premier tour des élections présidentielles, ainsi que la même différence entre Mindanao et le reste du pays,</a:t>
          </a:r>
          <a:r>
            <a:rPr lang="fr-FR" sz="1200" b="0" baseline="0">
              <a:latin typeface="Arial"/>
              <a:ea typeface="+mn-ea"/>
              <a:cs typeface="Arial"/>
            </a:rPr>
            <a:t> </a:t>
          </a:r>
          <a:r>
            <a:rPr lang="fr-FR" sz="1200" b="0">
              <a:latin typeface="Arial"/>
              <a:ea typeface="+mn-ea"/>
              <a:cs typeface="Arial"/>
            </a:rPr>
            <a:t>avant et après contrôles pour diplôme, situation d'emploi, âge, genre, religion, pratique religieuse et rural/urbain. En 2016, Grace</a:t>
          </a:r>
          <a:r>
            <a:rPr lang="fr-FR" sz="1200" b="0" baseline="0">
              <a:latin typeface="Arial"/>
              <a:ea typeface="+mn-ea"/>
              <a:cs typeface="Arial"/>
            </a:rPr>
            <a:t> Poe et Jejomar Binay obtiennent des scores inférieurs de 20 points de pourcentage à Mindanao.</a:t>
          </a:r>
          <a:endParaRPr lang="en-US" sz="12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0.02317</cdr:x>
      <cdr:y>0.88626</cdr:y>
    </cdr:from>
    <cdr:to>
      <cdr:x>0.96858</cdr:x>
      <cdr:y>0.99409</cdr:y>
    </cdr:to>
    <cdr:sp macro="" textlink="">
      <cdr:nvSpPr>
        <cdr:cNvPr id="2" name="Text Box 1">
          <a:extLst xmlns:a="http://schemas.openxmlformats.org/drawingml/2006/main">
            <a:ext uri="{FF2B5EF4-FFF2-40B4-BE49-F238E27FC236}">
              <a16:creationId xmlns="" xmlns:a16="http://schemas.microsoft.com/office/drawing/2014/main" id="{F55AB77C-E07F-5D4B-8C50-5BCCBB9CFFA3}"/>
            </a:ext>
          </a:extLst>
        </cdr:cNvPr>
        <cdr:cNvSpPr txBox="1">
          <a:spLocks xmlns:a="http://schemas.openxmlformats.org/drawingml/2006/main" noChangeArrowheads="1"/>
        </cdr:cNvSpPr>
      </cdr:nvSpPr>
      <cdr:spPr bwMode="auto">
        <a:xfrm xmlns:a="http://schemas.openxmlformats.org/drawingml/2006/main">
          <a:off x="215153" y="5378824"/>
          <a:ext cx="8780471" cy="6544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et groupes de partis malaisiens depuis 1955. En 2018, la coalition du Front national</a:t>
          </a:r>
          <a:r>
            <a:rPr lang="fr-FR" sz="1200" b="0" baseline="0">
              <a:latin typeface="Arial"/>
              <a:ea typeface="+mn-ea"/>
              <a:cs typeface="Arial"/>
            </a:rPr>
            <a:t> (Barisan Nasional, BN) obtient 34 % des voix.</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0.00772</cdr:x>
      <cdr:y>0.89217</cdr:y>
    </cdr:from>
    <cdr:to>
      <cdr:x>0.99035</cdr:x>
      <cdr:y>0.99557</cdr:y>
    </cdr:to>
    <cdr:sp macro="" textlink="">
      <cdr:nvSpPr>
        <cdr:cNvPr id="2" name="Text Box 1">
          <a:extLst xmlns:a="http://schemas.openxmlformats.org/drawingml/2006/main">
            <a:ext uri="{FF2B5EF4-FFF2-40B4-BE49-F238E27FC236}">
              <a16:creationId xmlns="" xmlns:a16="http://schemas.microsoft.com/office/drawing/2014/main" id="{97857A57-5373-AD47-92B6-2C4B7E5BC5D8}"/>
            </a:ext>
          </a:extLst>
        </cdr:cNvPr>
        <cdr:cNvSpPr txBox="1">
          <a:spLocks xmlns:a="http://schemas.openxmlformats.org/drawingml/2006/main" noChangeArrowheads="1"/>
        </cdr:cNvSpPr>
      </cdr:nvSpPr>
      <cdr:spPr bwMode="auto">
        <a:xfrm xmlns:a="http://schemas.openxmlformats.org/drawingml/2006/main">
          <a:off x="71718" y="5414682"/>
          <a:ext cx="9126069" cy="6275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malaises (voir wpid.world).
</a:t>
          </a:r>
          <a:r>
            <a:rPr lang="fr-FR" sz="1200" b="1">
              <a:latin typeface="Arial"/>
              <a:ea typeface="+mn-ea"/>
              <a:cs typeface="Arial"/>
            </a:rPr>
            <a:t>Note</a:t>
          </a:r>
          <a:r>
            <a:rPr lang="fr-FR" sz="1200" b="0">
              <a:latin typeface="Arial"/>
              <a:ea typeface="+mn-ea"/>
              <a:cs typeface="Arial"/>
            </a:rPr>
            <a:t> : le graphique montre la part des voix obtenue par le Barisan Nasional par appartenance religieuse. En 2013, 29 % des électeurs bouddhistes</a:t>
          </a:r>
          <a:r>
            <a:rPr lang="fr-FR" sz="1200" b="0" baseline="0">
              <a:latin typeface="Arial"/>
              <a:ea typeface="+mn-ea"/>
              <a:cs typeface="Arial"/>
            </a:rPr>
            <a:t> et taoïstes ont voté pour le parti, contre 53 % des électeurs musulmans et 62 % des électeurs hindous ou sikhs.</a:t>
          </a:r>
          <a:endParaRPr lang="en-US" sz="12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0.03764</cdr:x>
      <cdr:y>0.88922</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349624" y="5396752"/>
          <a:ext cx="8856267" cy="608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un ensemble de partis ou de groupes de partis thaïlandais aux élections générales entre 2001 et 2019.</a:t>
          </a:r>
          <a:endParaRPr lang="en-US" sz="12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0.02027</cdr:x>
      <cdr:y>0.8582</cdr:y>
    </cdr:from>
    <cdr:to>
      <cdr:x>0.98069</cdr:x>
      <cdr:y>0.99402</cdr:y>
    </cdr:to>
    <cdr:sp macro="" textlink="">
      <cdr:nvSpPr>
        <cdr:cNvPr id="3" name="Text Box 1">
          <a:extLst xmlns:a="http://schemas.openxmlformats.org/drawingml/2006/main">
            <a:ext uri="{FF2B5EF4-FFF2-40B4-BE49-F238E27FC236}">
              <a16:creationId xmlns="" xmlns:a16="http://schemas.microsoft.com/office/drawing/2014/main" id="{7D09B443-F695-2E47-B5FB-F3476BA60712}"/>
            </a:ext>
          </a:extLst>
        </cdr:cNvPr>
        <cdr:cNvSpPr txBox="1">
          <a:spLocks xmlns:a="http://schemas.openxmlformats.org/drawingml/2006/main" noChangeArrowheads="1"/>
        </cdr:cNvSpPr>
      </cdr:nvSpPr>
      <cdr:spPr bwMode="auto">
        <a:xfrm xmlns:a="http://schemas.openxmlformats.org/drawingml/2006/main">
          <a:off x="188259" y="5208494"/>
          <a:ext cx="8919882" cy="8243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malaises (voir wpid.world).
</a:t>
          </a:r>
          <a:r>
            <a:rPr lang="fr-FR" sz="1200" b="1">
              <a:latin typeface="Arial"/>
              <a:ea typeface="+mn-ea"/>
              <a:cs typeface="Arial"/>
            </a:rPr>
            <a:t>Note</a:t>
          </a:r>
          <a:r>
            <a:rPr lang="fr-FR" sz="1200" b="0">
              <a:latin typeface="Arial"/>
              <a:ea typeface="+mn-ea"/>
              <a:cs typeface="Arial"/>
            </a:rPr>
            <a:t> : le graphique montre la différence entre la part des 10 % d'électeurs les plus aisés et la part des 90 % d'électeurs les moins aisés votant pour le Barisan Nasional, avant et après contrôles.</a:t>
          </a:r>
          <a:r>
            <a:rPr lang="fr-FR" sz="1200" b="0" baseline="0">
              <a:latin typeface="Arial"/>
              <a:ea typeface="+mn-ea"/>
              <a:cs typeface="Arial"/>
            </a:rPr>
            <a:t> En 2013, les électeurs les plus aisés étaient moins enclins à voter BN de 17 points de pourcentage. Après contrôles (toutes choses égales par ailleurs), cet écart est réduit à 5 points de pourcentage.</a:t>
          </a:r>
          <a:endParaRPr lang="en-US" sz="12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0.01737</cdr:x>
      <cdr:y>0.84934</cdr:y>
    </cdr:from>
    <cdr:to>
      <cdr:x>0.99035</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161364" y="5154706"/>
          <a:ext cx="9036423" cy="873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a:ea typeface="+mn-ea"/>
              <a:cs typeface="Arial"/>
            </a:rPr>
            <a:t>Source</a:t>
          </a:r>
          <a:r>
            <a:rPr lang="fr-FR" sz="1200" b="0" smtClean="0">
              <a:latin typeface="Arial"/>
              <a:ea typeface="+mn-ea"/>
              <a:cs typeface="Arial"/>
            </a:rPr>
            <a:t> : calculs des auteurs à partir d'enquêtes malaises (voir wpid.world).
</a:t>
          </a:r>
          <a:r>
            <a:rPr lang="fr-FR" sz="1200" b="1" smtClean="0">
              <a:latin typeface="Arial"/>
              <a:ea typeface="+mn-ea"/>
              <a:cs typeface="Arial"/>
            </a:rPr>
            <a:t>Note</a:t>
          </a:r>
          <a:r>
            <a:rPr lang="fr-FR" sz="1200" b="0" smtClean="0">
              <a:latin typeface="Arial"/>
              <a:ea typeface="+mn-ea"/>
              <a:cs typeface="Arial"/>
            </a:rPr>
            <a:t> : le graphique montre la part des voix obtenue par le Barisan Nasional par groupe de revenus parmi les électeurs musulmans et les électeurs non-musulmans. Le BN obtient</a:t>
          </a:r>
          <a:r>
            <a:rPr lang="fr-FR" sz="1200" b="0" baseline="0" smtClean="0">
              <a:latin typeface="Arial"/>
              <a:ea typeface="+mn-ea"/>
              <a:cs typeface="Arial"/>
            </a:rPr>
            <a:t> de meilleurs scores parmi les électeurs les moins aisés de ces deux groupes. En 2013, 53 % des 50 % de musulmans les moins aisés votèrent BN, contre 16 % des 10 % de musulmans les plus aisés.</a:t>
          </a:r>
          <a:endParaRPr lang="en-US" sz="1200" b="0" i="0" u="none" strike="noStrike" baseline="0">
            <a:solidFill>
              <a:srgbClr val="000000"/>
            </a:solidFill>
            <a:latin typeface="Arial"/>
            <a:ea typeface="Arial"/>
            <a:cs typeface="Arial"/>
          </a:endParaRPr>
        </a:p>
      </cdr:txBody>
    </cdr:sp>
  </cdr:relSizeAnchor>
  <cdr:relSizeAnchor xmlns:cdr="http://schemas.openxmlformats.org/drawingml/2006/chartDrawing">
    <cdr:from>
      <cdr:x>0.08325</cdr:x>
      <cdr:y>0.76176</cdr:y>
    </cdr:from>
    <cdr:to>
      <cdr:x>0.50942</cdr:x>
      <cdr:y>0.82313</cdr:y>
    </cdr:to>
    <cdr:sp macro="" textlink="">
      <cdr:nvSpPr>
        <cdr:cNvPr id="3" name="TextBox 1">
          <a:extLst xmlns:a="http://schemas.openxmlformats.org/drawingml/2006/main">
            <a:ext uri="{FF2B5EF4-FFF2-40B4-BE49-F238E27FC236}">
              <a16:creationId xmlns="" xmlns:a16="http://schemas.microsoft.com/office/drawing/2014/main" id="{8AD021FA-2C62-EA41-8B8B-733806ADD30D}"/>
            </a:ext>
          </a:extLst>
        </cdr:cNvPr>
        <cdr:cNvSpPr txBox="1"/>
      </cdr:nvSpPr>
      <cdr:spPr>
        <a:xfrm xmlns:a="http://schemas.openxmlformats.org/drawingml/2006/main">
          <a:off x="773043" y="4619855"/>
          <a:ext cx="3957247" cy="372207"/>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latin typeface="Arial" panose="020B0604020202020204" pitchFamily="34" charset="0"/>
              <a:cs typeface="Arial" panose="020B0604020202020204" pitchFamily="34" charset="0"/>
            </a:rPr>
            <a:t>Musulmans</a:t>
          </a:r>
        </a:p>
      </cdr:txBody>
    </cdr:sp>
  </cdr:relSizeAnchor>
  <cdr:relSizeAnchor xmlns:cdr="http://schemas.openxmlformats.org/drawingml/2006/chartDrawing">
    <cdr:from>
      <cdr:x>0.54906</cdr:x>
      <cdr:y>0.76255</cdr:y>
    </cdr:from>
    <cdr:to>
      <cdr:x>0.9782</cdr:x>
      <cdr:y>0.82392</cdr:y>
    </cdr:to>
    <cdr:sp macro="" textlink="">
      <cdr:nvSpPr>
        <cdr:cNvPr id="4" name="TextBox 1">
          <a:extLst xmlns:a="http://schemas.openxmlformats.org/drawingml/2006/main">
            <a:ext uri="{FF2B5EF4-FFF2-40B4-BE49-F238E27FC236}">
              <a16:creationId xmlns="" xmlns:a16="http://schemas.microsoft.com/office/drawing/2014/main" id="{8AD021FA-2C62-EA41-8B8B-733806ADD30D}"/>
            </a:ext>
          </a:extLst>
        </cdr:cNvPr>
        <cdr:cNvSpPr txBox="1"/>
      </cdr:nvSpPr>
      <cdr:spPr>
        <a:xfrm xmlns:a="http://schemas.openxmlformats.org/drawingml/2006/main">
          <a:off x="5098406" y="4624641"/>
          <a:ext cx="3984855" cy="372207"/>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latin typeface="Arial" panose="020B0604020202020204" pitchFamily="34" charset="0"/>
              <a:cs typeface="Arial" panose="020B0604020202020204" pitchFamily="34" charset="0"/>
            </a:rPr>
            <a:t>Bouddhistes / Chrétiens / Autres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0.00965</cdr:x>
      <cdr:y>0.83604</cdr:y>
    </cdr:from>
    <cdr:to>
      <cdr:x>0.99421</cdr:x>
      <cdr:y>0.98793</cdr:y>
    </cdr:to>
    <cdr:sp macro="" textlink="">
      <cdr:nvSpPr>
        <cdr:cNvPr id="2" name="Text Box 1"/>
        <cdr:cNvSpPr txBox="1">
          <a:spLocks xmlns:a="http://schemas.openxmlformats.org/drawingml/2006/main" noChangeArrowheads="1"/>
        </cdr:cNvSpPr>
      </cdr:nvSpPr>
      <cdr:spPr bwMode="auto">
        <a:xfrm xmlns:a="http://schemas.openxmlformats.org/drawingml/2006/main">
          <a:off x="89647" y="5074025"/>
          <a:ext cx="9144000" cy="921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ou groupes de partis indonésiens aux élections législatives entre 1977 et 2019. Le PDI-P obtient 19 % des voix aux</a:t>
          </a:r>
          <a:r>
            <a:rPr lang="fr-FR" sz="1200" b="0" baseline="0">
              <a:latin typeface="Arial"/>
              <a:ea typeface="+mn-ea"/>
              <a:cs typeface="Arial"/>
            </a:rPr>
            <a:t> élections de</a:t>
          </a:r>
          <a:r>
            <a:rPr lang="fr-FR" sz="1200" b="0">
              <a:latin typeface="Arial"/>
              <a:ea typeface="+mn-ea"/>
              <a:cs typeface="Arial"/>
            </a:rPr>
            <a:t> 2019.</a:t>
          </a:r>
          <a:r>
            <a:rPr lang="fr-FR" sz="1200" b="0" baseline="0">
              <a:latin typeface="Arial"/>
              <a:ea typeface="+mn-ea"/>
              <a:cs typeface="Arial"/>
            </a:rPr>
            <a:t> PD : Parti démocrate ; PDI : Parti démocratique indonésien ; PDI-P : Parti démocratique indonésien de lutte ; NasDem : Parti national démocrate ;</a:t>
          </a:r>
          <a:r>
            <a:rPr lang="fr-FR" sz="1200" b="0">
              <a:latin typeface="Arial"/>
              <a:ea typeface="+mn-ea"/>
              <a:cs typeface="Arial"/>
            </a:rPr>
            <a:t> Partis islamiques</a:t>
          </a:r>
          <a:r>
            <a:rPr lang="fr-FR" sz="1200" b="0" baseline="0">
              <a:latin typeface="Arial"/>
              <a:ea typeface="+mn-ea"/>
              <a:cs typeface="Arial"/>
            </a:rPr>
            <a:t> : </a:t>
          </a:r>
          <a:r>
            <a:rPr lang="fr-FR" sz="1200" b="0">
              <a:latin typeface="Arial"/>
              <a:ea typeface="+mn-ea"/>
              <a:cs typeface="Arial"/>
            </a:rPr>
            <a:t>PAN, PBB, PBR, PKB, PKNU, PKS et PPP.</a:t>
          </a:r>
          <a:endParaRPr lang="en-US" sz="12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0.02207</cdr:x>
      <cdr:y>0.86062</cdr:y>
    </cdr:from>
    <cdr:to>
      <cdr:x>0.98789</cdr:x>
      <cdr:y>1</cdr:y>
    </cdr:to>
    <cdr:sp macro="" textlink="">
      <cdr:nvSpPr>
        <cdr:cNvPr id="2" name="Text Box 1">
          <a:extLst xmlns:a="http://schemas.openxmlformats.org/drawingml/2006/main">
            <a:ext uri="{FF2B5EF4-FFF2-40B4-BE49-F238E27FC236}">
              <a16:creationId xmlns="" xmlns:a16="http://schemas.microsoft.com/office/drawing/2014/main" id="{EB45F68B-C70C-0C43-868A-AB874FC22263}"/>
            </a:ext>
          </a:extLst>
        </cdr:cNvPr>
        <cdr:cNvSpPr txBox="1">
          <a:spLocks xmlns:a="http://schemas.openxmlformats.org/drawingml/2006/main" noChangeArrowheads="1"/>
        </cdr:cNvSpPr>
      </cdr:nvSpPr>
      <cdr:spPr bwMode="auto">
        <a:xfrm xmlns:a="http://schemas.openxmlformats.org/drawingml/2006/main">
          <a:off x="204839" y="5211097"/>
          <a:ext cx="8966030" cy="8439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indonésiennes (voir wpid.world).
</a:t>
          </a:r>
          <a:r>
            <a:rPr lang="fr-FR" sz="1200" b="1">
              <a:latin typeface="Arial"/>
              <a:ea typeface="+mn-ea"/>
              <a:cs typeface="Arial"/>
            </a:rPr>
            <a:t>Note</a:t>
          </a:r>
          <a:r>
            <a:rPr lang="fr-FR" sz="1200" b="0">
              <a:latin typeface="Arial"/>
              <a:ea typeface="+mn-ea"/>
              <a:cs typeface="Arial"/>
            </a:rPr>
            <a:t> : le graphique montre la part des voix obtenue par le Parti démocratique indonésien de lutte (PDI-P)</a:t>
          </a:r>
          <a:r>
            <a:rPr lang="fr-FR" sz="1200" b="0" baseline="0">
              <a:latin typeface="Arial"/>
              <a:ea typeface="+mn-ea"/>
              <a:cs typeface="Arial"/>
            </a:rPr>
            <a:t> et le Parti national démocrate (NasDem)</a:t>
          </a:r>
          <a:r>
            <a:rPr lang="fr-FR" sz="1200" b="0">
              <a:latin typeface="Arial"/>
              <a:ea typeface="+mn-ea"/>
              <a:cs typeface="Arial"/>
            </a:rPr>
            <a:t> par appartenance religieuse. En 2014, 51</a:t>
          </a:r>
          <a:r>
            <a:rPr lang="fr-FR" sz="1200" b="0" baseline="0">
              <a:latin typeface="Arial"/>
              <a:ea typeface="+mn-ea"/>
              <a:cs typeface="Arial"/>
            </a:rPr>
            <a:t> % des non-musulmans soutiennent ces deux partis, contre 22 % des musulmans pratiquants (</a:t>
          </a:r>
          <a:r>
            <a:rPr lang="fr-FR" sz="1200" b="0">
              <a:latin typeface="Arial"/>
              <a:ea typeface="+mn-ea"/>
              <a:cs typeface="Arial"/>
            </a:rPr>
            <a:t>déclarant participer "Souvent" ou "Très souvent/Toujours" aux pratiques religieuses collectives).</a:t>
          </a:r>
          <a:endParaRPr lang="en-US" sz="12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0.00772</cdr:x>
      <cdr:y>0.81241</cdr:y>
    </cdr:from>
    <cdr:to>
      <cdr:x>0.97297</cdr:x>
      <cdr:y>0.99402</cdr:y>
    </cdr:to>
    <cdr:sp macro="" textlink="">
      <cdr:nvSpPr>
        <cdr:cNvPr id="3" name="Text Box 1">
          <a:extLst xmlns:a="http://schemas.openxmlformats.org/drawingml/2006/main">
            <a:ext uri="{FF2B5EF4-FFF2-40B4-BE49-F238E27FC236}">
              <a16:creationId xmlns="" xmlns:a16="http://schemas.microsoft.com/office/drawing/2014/main" id="{7D09B443-F695-2E47-B5FB-F3476BA60712}"/>
            </a:ext>
          </a:extLst>
        </cdr:cNvPr>
        <cdr:cNvSpPr txBox="1">
          <a:spLocks xmlns:a="http://schemas.openxmlformats.org/drawingml/2006/main" noChangeArrowheads="1"/>
        </cdr:cNvSpPr>
      </cdr:nvSpPr>
      <cdr:spPr bwMode="auto">
        <a:xfrm xmlns:a="http://schemas.openxmlformats.org/drawingml/2006/main">
          <a:off x="71718" y="4930588"/>
          <a:ext cx="8964706" cy="11022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indonésiennes (voir wpid.world).
</a:t>
          </a:r>
          <a:r>
            <a:rPr lang="fr-FR" sz="1200" b="1">
              <a:latin typeface="Arial"/>
              <a:ea typeface="+mn-ea"/>
              <a:cs typeface="Arial"/>
            </a:rPr>
            <a:t>Note</a:t>
          </a:r>
          <a:r>
            <a:rPr lang="fr-FR" sz="1200" b="0">
              <a:latin typeface="Arial"/>
              <a:ea typeface="+mn-ea"/>
              <a:cs typeface="Arial"/>
            </a:rPr>
            <a:t> : le graphique montre la différence entre la part des musulmans pratiquants et la part des autres électeurs votant pour les partis islamiques, ainsi que la même différence pour les groupes</a:t>
          </a:r>
          <a:r>
            <a:rPr lang="fr-FR" sz="1200" b="0" baseline="0">
              <a:latin typeface="Arial"/>
              <a:ea typeface="+mn-ea"/>
              <a:cs typeface="Arial"/>
            </a:rPr>
            <a:t> de </a:t>
          </a:r>
          <a:r>
            <a:rPr lang="fr-FR" sz="1200" b="0">
              <a:latin typeface="Arial"/>
              <a:ea typeface="+mn-ea"/>
              <a:cs typeface="Arial"/>
            </a:rPr>
            <a:t>partis</a:t>
          </a:r>
          <a:r>
            <a:rPr lang="fr-FR" sz="1200" b="0" baseline="0">
              <a:latin typeface="Arial"/>
              <a:ea typeface="+mn-ea"/>
              <a:cs typeface="Arial"/>
            </a:rPr>
            <a:t> </a:t>
          </a:r>
          <a:r>
            <a:rPr lang="fr-FR" sz="1200" b="0">
              <a:latin typeface="Arial"/>
              <a:ea typeface="+mn-ea"/>
              <a:cs typeface="Arial"/>
            </a:rPr>
            <a:t>Golkar / Gerindra / Hanura et PDI-P / NasDem, après contrôles pour le revenu, le niveau de diplôme, la localisation rurale-urbaine, la situation d'emploi, l'âge et le genre. Les clivages</a:t>
          </a:r>
          <a:r>
            <a:rPr lang="fr-FR" sz="1200" b="0" baseline="0">
              <a:latin typeface="Arial"/>
              <a:ea typeface="+mn-ea"/>
              <a:cs typeface="Arial"/>
            </a:rPr>
            <a:t> religieux se sont nettement atténués en Indonésie au cours des dernières décennies : </a:t>
          </a:r>
          <a:r>
            <a:rPr lang="fr-FR" sz="1200" b="0">
              <a:latin typeface="Arial"/>
              <a:ea typeface="+mn-ea"/>
              <a:cs typeface="Arial"/>
            </a:rPr>
            <a:t>les musulmans</a:t>
          </a:r>
          <a:r>
            <a:rPr lang="fr-FR" sz="1200" b="0" baseline="0">
              <a:latin typeface="Arial"/>
              <a:ea typeface="+mn-ea"/>
              <a:cs typeface="Arial"/>
            </a:rPr>
            <a:t> pratiquants étaient moins enclins à voter PDI-P / NasDem de 25 points de pourcentage en 1999, contre 5 points en 2014.</a:t>
          </a:r>
          <a:endParaRPr lang="en-US" sz="12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0.0251</cdr:x>
      <cdr:y>0.78287</cdr:y>
    </cdr:from>
    <cdr:to>
      <cdr:x>0.98263</cdr:x>
      <cdr:y>0.99402</cdr:y>
    </cdr:to>
    <cdr:sp macro="" textlink="">
      <cdr:nvSpPr>
        <cdr:cNvPr id="3" name="Text Box 1">
          <a:extLst xmlns:a="http://schemas.openxmlformats.org/drawingml/2006/main">
            <a:ext uri="{FF2B5EF4-FFF2-40B4-BE49-F238E27FC236}">
              <a16:creationId xmlns="" xmlns:a16="http://schemas.microsoft.com/office/drawing/2014/main" id="{7D09B443-F695-2E47-B5FB-F3476BA60712}"/>
            </a:ext>
          </a:extLst>
        </cdr:cNvPr>
        <cdr:cNvSpPr txBox="1">
          <a:spLocks xmlns:a="http://schemas.openxmlformats.org/drawingml/2006/main" noChangeArrowheads="1"/>
        </cdr:cNvSpPr>
      </cdr:nvSpPr>
      <cdr:spPr bwMode="auto">
        <a:xfrm xmlns:a="http://schemas.openxmlformats.org/drawingml/2006/main">
          <a:off x="233082" y="4751294"/>
          <a:ext cx="8892989" cy="1281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indonésiennes (voir wpid.world).
</a:t>
          </a:r>
          <a:r>
            <a:rPr lang="fr-FR" sz="1200" b="1">
              <a:latin typeface="Arial"/>
              <a:ea typeface="+mn-ea"/>
              <a:cs typeface="Arial"/>
            </a:rPr>
            <a:t>Note</a:t>
          </a:r>
          <a:r>
            <a:rPr lang="fr-FR" sz="1200" b="0">
              <a:latin typeface="Arial"/>
              <a:ea typeface="+mn-ea"/>
              <a:cs typeface="Arial"/>
            </a:rPr>
            <a:t> : le graphique montre la différence entre la part des 10 % d'électeurs les plus aisés et la part des 90 % d'électeurs les moins aisés votant pour les partis islamiques, et la même différence pour les groupes de partis Golkar / Gerindra / Hanura et PDI-P / Nasdem, après contrôles pour l'appartenance religieuse, le niveau de diplôme, la localisation rurale-urbaine, la situation d'emploi, l'âge et le genre. Le</a:t>
          </a:r>
          <a:r>
            <a:rPr lang="fr-FR" sz="1200" b="0" baseline="0">
              <a:latin typeface="Arial"/>
              <a:ea typeface="+mn-ea"/>
              <a:cs typeface="Arial"/>
            </a:rPr>
            <a:t> lien entre vote et revenu s'est atténué en Indonésie au cours des dernières décennies : les électeurs les plus aisés étaient moins enclins à voter PDI-P / NasDem de 9 points de pourcentage en 1999, alors qu'ils étaient plus enclins de le faire de 2 points en 2014.</a:t>
          </a:r>
          <a:endParaRPr lang="en-US" sz="12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0.03764</cdr:x>
      <cdr:y>0.88922</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349624" y="5396752"/>
          <a:ext cx="8856267" cy="6087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un ensemble de partis ou de groupes de partis thaïlandais aux élections générales entre 2001 et 2019.</a:t>
          </a:r>
          <a:endParaRPr lang="en-US" sz="12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0.03177</cdr:x>
      <cdr:y>0.86062</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294968" y="5211097"/>
          <a:ext cx="8807391" cy="8027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thaïlandaises (voir wpid.world).
</a:t>
          </a:r>
          <a:r>
            <a:rPr lang="fr-FR" sz="1200" b="1">
              <a:latin typeface="Arial"/>
              <a:ea typeface="+mn-ea"/>
              <a:cs typeface="Arial"/>
            </a:rPr>
            <a:t>Note</a:t>
          </a:r>
          <a:r>
            <a:rPr lang="fr-FR" sz="1200" b="0">
              <a:latin typeface="Arial"/>
              <a:ea typeface="+mn-ea"/>
              <a:cs typeface="Arial"/>
            </a:rPr>
            <a:t> : le graphique montre la composition des différents groupes de revenus (quintiles</a:t>
          </a:r>
          <a:r>
            <a:rPr lang="fr-FR" sz="1200" b="0" baseline="0">
              <a:latin typeface="Arial"/>
              <a:ea typeface="+mn-ea"/>
              <a:cs typeface="Arial"/>
            </a:rPr>
            <a:t> (</a:t>
          </a:r>
          <a:r>
            <a:rPr lang="fr-FR" sz="1200" b="0">
              <a:latin typeface="Arial"/>
              <a:ea typeface="+mn-ea"/>
              <a:cs typeface="Arial"/>
            </a:rPr>
            <a:t>Q1 à Q5) et décile du haut (D10)) par région en 2011. En 2011, 45 % des 10 % d'électeurs thaïlandais les plus aisés vivaient à Bangkok</a:t>
          </a:r>
          <a:r>
            <a:rPr lang="fr-FR" sz="1200" b="0" baseline="0">
              <a:latin typeface="Arial"/>
              <a:ea typeface="+mn-ea"/>
              <a:cs typeface="Arial"/>
            </a:rPr>
            <a:t>, contre seulement 12 % dans la région du Nord-Est. Cette région concentrait par ailleurs à elle seule plus de la moitié des 20 % d'électeurs les plus défavorisés.</a:t>
          </a:r>
          <a:endParaRPr lang="en-US" sz="12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0.00971</cdr:x>
      <cdr:y>0.85656</cdr:y>
    </cdr:from>
    <cdr:to>
      <cdr:x>0.9744</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90129" y="5186515"/>
          <a:ext cx="8955548" cy="800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thaïlandaises (voir wpid.world).
</a:t>
          </a:r>
          <a:r>
            <a:rPr lang="fr-FR" sz="1200" b="1">
              <a:latin typeface="Arial"/>
              <a:ea typeface="+mn-ea"/>
              <a:cs typeface="Arial"/>
            </a:rPr>
            <a:t>Note</a:t>
          </a:r>
          <a:r>
            <a:rPr lang="fr-FR" sz="1200" b="0">
              <a:latin typeface="Arial"/>
              <a:ea typeface="+mn-ea"/>
              <a:cs typeface="Arial"/>
            </a:rPr>
            <a:t> : le graphique montre la différence entre la part des 50 % d'électeurs les moins diplômés et la part des 50 % d'électeurs les plus diplômés votant pour le Thai Rak Thai, le Pheu Thai et les autres partis pro-Thaksin, avant et après contrôles. En 2001, les électeurs les moins diplômés étaient plus enclins à voter pour ces partis de 6 points de pourcentage, contre 26 points en 2011.</a:t>
          </a: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0.01236</cdr:x>
      <cdr:y>0.85792</cdr:y>
    </cdr:from>
    <cdr:to>
      <cdr:x>0.97617</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14710" y="5194709"/>
          <a:ext cx="8947355" cy="7919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thaïlandaises (voir wpid.world).
</a:t>
          </a:r>
          <a:r>
            <a:rPr lang="fr-FR" sz="1200" b="1">
              <a:latin typeface="Arial"/>
              <a:ea typeface="+mn-ea"/>
              <a:cs typeface="Arial"/>
            </a:rPr>
            <a:t>Note</a:t>
          </a:r>
          <a:r>
            <a:rPr lang="fr-FR" sz="1200" b="0">
              <a:latin typeface="Arial"/>
              <a:ea typeface="+mn-ea"/>
              <a:cs typeface="Arial"/>
            </a:rPr>
            <a:t> : le graphique montre la différence entre la part des zones rurales et la part des zones urbaines votant pour le Thai Rak Thai, le Pheu Thai et les autres partis pro-Thaksin, avant et après contrôles. En 2001, ces partis</a:t>
          </a:r>
          <a:r>
            <a:rPr lang="fr-FR" sz="1200" b="0" baseline="0">
              <a:latin typeface="Arial"/>
              <a:ea typeface="+mn-ea"/>
              <a:cs typeface="Arial"/>
            </a:rPr>
            <a:t> obtenaient un score inférieur de 3 points dans les zones rurales, contre supérieur de 28 points en 2011.</a:t>
          </a:r>
          <a:endParaRPr lang="en-US" sz="12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0.03177</cdr:x>
      <cdr:y>0.86062</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294968" y="5211097"/>
          <a:ext cx="8807391" cy="8027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thaïlandaises (voir wpid.world).
</a:t>
          </a:r>
          <a:r>
            <a:rPr lang="fr-FR" sz="1200" b="1">
              <a:latin typeface="Arial"/>
              <a:ea typeface="+mn-ea"/>
              <a:cs typeface="Arial"/>
            </a:rPr>
            <a:t>Note</a:t>
          </a:r>
          <a:r>
            <a:rPr lang="fr-FR" sz="1200" b="0">
              <a:latin typeface="Arial"/>
              <a:ea typeface="+mn-ea"/>
              <a:cs typeface="Arial"/>
            </a:rPr>
            <a:t> : le graphique montre la composition des différents groupes de revenus (quintiles</a:t>
          </a:r>
          <a:r>
            <a:rPr lang="fr-FR" sz="1200" b="0" baseline="0">
              <a:latin typeface="Arial"/>
              <a:ea typeface="+mn-ea"/>
              <a:cs typeface="Arial"/>
            </a:rPr>
            <a:t> (</a:t>
          </a:r>
          <a:r>
            <a:rPr lang="fr-FR" sz="1200" b="0">
              <a:latin typeface="Arial"/>
              <a:ea typeface="+mn-ea"/>
              <a:cs typeface="Arial"/>
            </a:rPr>
            <a:t>Q1 à Q5) et décile du haut (D10)) par région en 2011. En 2011, 45 % des 10 % d'électeurs thaïlandais les plus aisés vivaient à Bangkok</a:t>
          </a:r>
          <a:r>
            <a:rPr lang="fr-FR" sz="1200" b="0" baseline="0">
              <a:latin typeface="Arial"/>
              <a:ea typeface="+mn-ea"/>
              <a:cs typeface="Arial"/>
            </a:rPr>
            <a:t>, contre seulement 12 % dans la région du Nord-Est. Cette région concentrait par ailleurs à elle seule plus de la moitié des 20 % d'électeurs les plus défavorisés.</a:t>
          </a:r>
          <a:endParaRPr lang="en-US" sz="12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0.03475</cdr:x>
      <cdr:y>0.87788</cdr:y>
    </cdr:from>
    <cdr:to>
      <cdr:x>0.98418</cdr:x>
      <cdr:y>0.98865</cdr:y>
    </cdr:to>
    <cdr:sp macro="" textlink="">
      <cdr:nvSpPr>
        <cdr:cNvPr id="2" name="Text Box 1"/>
        <cdr:cNvSpPr txBox="1">
          <a:spLocks xmlns:a="http://schemas.openxmlformats.org/drawingml/2006/main" noChangeArrowheads="1"/>
        </cdr:cNvSpPr>
      </cdr:nvSpPr>
      <cdr:spPr bwMode="auto">
        <a:xfrm xmlns:a="http://schemas.openxmlformats.org/drawingml/2006/main">
          <a:off x="322729" y="5327947"/>
          <a:ext cx="8817779" cy="6722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des partis, groupes de partis ou candidats spécifiques au premier tour des élections présidentielles</a:t>
          </a:r>
          <a:r>
            <a:rPr lang="fr-FR" sz="1200" b="0" baseline="0">
              <a:latin typeface="Arial"/>
              <a:ea typeface="+mn-ea"/>
              <a:cs typeface="Arial"/>
            </a:rPr>
            <a:t> aux Philippines. Le candidat Rodrigo Duterte obtient 39 % des voix aux élections de 2016.</a:t>
          </a:r>
          <a:endParaRPr lang="en-US" sz="12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0.0256</cdr:x>
      <cdr:y>0.81055</cdr:y>
    </cdr:from>
    <cdr:to>
      <cdr:x>0.98235</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37614" y="4907935"/>
          <a:ext cx="8881806" cy="11470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philippines (voir wpid.world).
</a:t>
          </a:r>
          <a:r>
            <a:rPr lang="fr-FR" sz="1200" b="1">
              <a:latin typeface="Arial"/>
              <a:ea typeface="+mn-ea"/>
              <a:cs typeface="Arial"/>
            </a:rPr>
            <a:t>Note</a:t>
          </a:r>
          <a:r>
            <a:rPr lang="fr-FR" sz="1200" b="0">
              <a:latin typeface="Arial"/>
              <a:ea typeface="+mn-ea"/>
              <a:cs typeface="Arial"/>
            </a:rPr>
            <a:t> : le graphique montre la différence entre la part des 10 % d'électeurs les plus diplômés et la</a:t>
          </a:r>
          <a:r>
            <a:rPr lang="fr-FR" sz="1200" b="0" baseline="0">
              <a:latin typeface="Arial"/>
              <a:ea typeface="+mn-ea"/>
              <a:cs typeface="Arial"/>
            </a:rPr>
            <a:t> part des 90 % d'électeurs les moins diplômés </a:t>
          </a:r>
          <a:r>
            <a:rPr lang="fr-FR" sz="1200" b="0">
              <a:latin typeface="Arial"/>
              <a:ea typeface="+mn-ea"/>
              <a:cs typeface="Arial"/>
            </a:rPr>
            <a:t>votant pour les</a:t>
          </a:r>
          <a:r>
            <a:rPr lang="fr-FR" sz="1200" b="0" baseline="0">
              <a:latin typeface="Arial"/>
              <a:ea typeface="+mn-ea"/>
              <a:cs typeface="Arial"/>
            </a:rPr>
            <a:t> candidats Joseph Estrada (1998, 2010), Fernando Poe (2004), Grace Poe (2016) et Jejomar Binay (2016) </a:t>
          </a:r>
          <a:r>
            <a:rPr lang="fr-FR" sz="1200" b="0">
              <a:latin typeface="Arial"/>
              <a:ea typeface="+mn-ea"/>
              <a:cs typeface="Arial"/>
            </a:rPr>
            <a:t>au premier tour des élections présidentielles, avant et après contrôles. Ces candidats ont tous obtenus</a:t>
          </a:r>
          <a:r>
            <a:rPr lang="fr-FR" sz="1200" b="0" baseline="0">
              <a:latin typeface="Arial"/>
              <a:ea typeface="+mn-ea"/>
              <a:cs typeface="Arial"/>
            </a:rPr>
            <a:t> des scores plus importants parmi les électeurs les moins diplômés. En 2004, les électeurs les plus diplômés avaient ainsi une probabilité de voter pour Joseph Estrada inférieure de 22 points de pourcentage.</a:t>
          </a:r>
          <a:endParaRPr lang="en-US" sz="12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0.01412</cdr:x>
      <cdr:y>0.8159</cdr:y>
    </cdr:from>
    <cdr:to>
      <cdr:x>0.98058</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131265" y="4953001"/>
          <a:ext cx="8984599" cy="1117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philippines (voir wpid.world).
</a:t>
          </a:r>
          <a:r>
            <a:rPr lang="fr-FR" sz="1200" b="1">
              <a:latin typeface="Arial"/>
              <a:ea typeface="+mn-ea"/>
              <a:cs typeface="Arial"/>
            </a:rPr>
            <a:t>Note</a:t>
          </a:r>
          <a:r>
            <a:rPr lang="fr-FR" sz="1200" b="0">
              <a:latin typeface="Arial"/>
              <a:ea typeface="+mn-ea"/>
              <a:cs typeface="Arial"/>
            </a:rPr>
            <a:t> : le graphique montre la différence entre la part des électeurs de la zone géographique de Visayas et la</a:t>
          </a:r>
          <a:r>
            <a:rPr lang="fr-FR" sz="1200" b="0" baseline="0">
              <a:latin typeface="Arial"/>
              <a:ea typeface="+mn-ea"/>
              <a:cs typeface="Arial"/>
            </a:rPr>
            <a:t> part des électeurs des autres régions du pays </a:t>
          </a:r>
          <a:r>
            <a:rPr lang="fr-FR" sz="1200" b="0">
              <a:latin typeface="Arial"/>
              <a:ea typeface="+mn-ea"/>
              <a:cs typeface="Arial"/>
            </a:rPr>
            <a:t>votant pour les candidats Joseph Estrada (1998, 2010), Fernando Poe (2004), Grace Poe (2016) et Jejomar Binay (2016) au premier tour des élections présidentielles, ainsi que la même différence entre Mindanao et le reste du pays,</a:t>
          </a:r>
          <a:r>
            <a:rPr lang="fr-FR" sz="1200" b="0" baseline="0">
              <a:latin typeface="Arial"/>
              <a:ea typeface="+mn-ea"/>
              <a:cs typeface="Arial"/>
            </a:rPr>
            <a:t> </a:t>
          </a:r>
          <a:r>
            <a:rPr lang="fr-FR" sz="1200" b="0">
              <a:latin typeface="Arial"/>
              <a:ea typeface="+mn-ea"/>
              <a:cs typeface="Arial"/>
            </a:rPr>
            <a:t>avant et après contrôles pour diplôme, situation d'emploi, âge, genre, religion, pratique religieuse et rural/urbain. En 2016, Grace</a:t>
          </a:r>
          <a:r>
            <a:rPr lang="fr-FR" sz="1200" b="0" baseline="0">
              <a:latin typeface="Arial"/>
              <a:ea typeface="+mn-ea"/>
              <a:cs typeface="Arial"/>
            </a:rPr>
            <a:t> Poe et Jejomar Binay obtiennent des scores inférieurs de 20 points de pourcentage à Mindanao.</a:t>
          </a:r>
          <a:endParaRPr lang="en-US" sz="12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0.02317</cdr:x>
      <cdr:y>0.88626</cdr:y>
    </cdr:from>
    <cdr:to>
      <cdr:x>0.96858</cdr:x>
      <cdr:y>0.99409</cdr:y>
    </cdr:to>
    <cdr:sp macro="" textlink="">
      <cdr:nvSpPr>
        <cdr:cNvPr id="2" name="Text Box 1">
          <a:extLst xmlns:a="http://schemas.openxmlformats.org/drawingml/2006/main">
            <a:ext uri="{FF2B5EF4-FFF2-40B4-BE49-F238E27FC236}">
              <a16:creationId xmlns="" xmlns:a16="http://schemas.microsoft.com/office/drawing/2014/main" id="{F55AB77C-E07F-5D4B-8C50-5BCCBB9CFFA3}"/>
            </a:ext>
          </a:extLst>
        </cdr:cNvPr>
        <cdr:cNvSpPr txBox="1">
          <a:spLocks xmlns:a="http://schemas.openxmlformats.org/drawingml/2006/main" noChangeArrowheads="1"/>
        </cdr:cNvSpPr>
      </cdr:nvSpPr>
      <cdr:spPr bwMode="auto">
        <a:xfrm xmlns:a="http://schemas.openxmlformats.org/drawingml/2006/main">
          <a:off x="215153" y="5378824"/>
          <a:ext cx="8780471" cy="6544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et groupes de partis malaisiens depuis 1955. En 2018, la coalition du Front national</a:t>
          </a:r>
          <a:r>
            <a:rPr lang="fr-FR" sz="1200" b="0" baseline="0">
              <a:latin typeface="Arial"/>
              <a:ea typeface="+mn-ea"/>
              <a:cs typeface="Arial"/>
            </a:rPr>
            <a:t> (Barisan Nasional, BN) obtient 34 % des voix.</a:t>
          </a: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0.00772</cdr:x>
      <cdr:y>0.89217</cdr:y>
    </cdr:from>
    <cdr:to>
      <cdr:x>0.99035</cdr:x>
      <cdr:y>0.99557</cdr:y>
    </cdr:to>
    <cdr:sp macro="" textlink="">
      <cdr:nvSpPr>
        <cdr:cNvPr id="2" name="Text Box 1">
          <a:extLst xmlns:a="http://schemas.openxmlformats.org/drawingml/2006/main">
            <a:ext uri="{FF2B5EF4-FFF2-40B4-BE49-F238E27FC236}">
              <a16:creationId xmlns="" xmlns:a16="http://schemas.microsoft.com/office/drawing/2014/main" id="{97857A57-5373-AD47-92B6-2C4B7E5BC5D8}"/>
            </a:ext>
          </a:extLst>
        </cdr:cNvPr>
        <cdr:cNvSpPr txBox="1">
          <a:spLocks xmlns:a="http://schemas.openxmlformats.org/drawingml/2006/main" noChangeArrowheads="1"/>
        </cdr:cNvSpPr>
      </cdr:nvSpPr>
      <cdr:spPr bwMode="auto">
        <a:xfrm xmlns:a="http://schemas.openxmlformats.org/drawingml/2006/main">
          <a:off x="71718" y="5414682"/>
          <a:ext cx="9126069" cy="6275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malaises (voir wpid.world).
</a:t>
          </a:r>
          <a:r>
            <a:rPr lang="fr-FR" sz="1200" b="1">
              <a:latin typeface="Arial"/>
              <a:ea typeface="+mn-ea"/>
              <a:cs typeface="Arial"/>
            </a:rPr>
            <a:t>Note</a:t>
          </a:r>
          <a:r>
            <a:rPr lang="fr-FR" sz="1200" b="0">
              <a:latin typeface="Arial"/>
              <a:ea typeface="+mn-ea"/>
              <a:cs typeface="Arial"/>
            </a:rPr>
            <a:t> : le graphique montre la part des voix obtenue par le Barisan Nasional par appartenance religieuse. En 2013, 29 % des électeurs bouddhistes</a:t>
          </a:r>
          <a:r>
            <a:rPr lang="fr-FR" sz="1200" b="0" baseline="0">
              <a:latin typeface="Arial"/>
              <a:ea typeface="+mn-ea"/>
              <a:cs typeface="Arial"/>
            </a:rPr>
            <a:t> et taoïstes ont voté pour le parti, contre 53 % des électeurs musulmans et 62 % des électeurs hindous ou sikhs.</a:t>
          </a:r>
          <a:endParaRPr lang="en-US" sz="12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0.02027</cdr:x>
      <cdr:y>0.8582</cdr:y>
    </cdr:from>
    <cdr:to>
      <cdr:x>0.98069</cdr:x>
      <cdr:y>0.99402</cdr:y>
    </cdr:to>
    <cdr:sp macro="" textlink="">
      <cdr:nvSpPr>
        <cdr:cNvPr id="3" name="Text Box 1">
          <a:extLst xmlns:a="http://schemas.openxmlformats.org/drawingml/2006/main">
            <a:ext uri="{FF2B5EF4-FFF2-40B4-BE49-F238E27FC236}">
              <a16:creationId xmlns="" xmlns:a16="http://schemas.microsoft.com/office/drawing/2014/main" id="{7D09B443-F695-2E47-B5FB-F3476BA60712}"/>
            </a:ext>
          </a:extLst>
        </cdr:cNvPr>
        <cdr:cNvSpPr txBox="1">
          <a:spLocks xmlns:a="http://schemas.openxmlformats.org/drawingml/2006/main" noChangeArrowheads="1"/>
        </cdr:cNvSpPr>
      </cdr:nvSpPr>
      <cdr:spPr bwMode="auto">
        <a:xfrm xmlns:a="http://schemas.openxmlformats.org/drawingml/2006/main">
          <a:off x="188259" y="5208494"/>
          <a:ext cx="8919882" cy="8243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malaises (voir wpid.world).
</a:t>
          </a:r>
          <a:r>
            <a:rPr lang="fr-FR" sz="1200" b="1">
              <a:latin typeface="Arial"/>
              <a:ea typeface="+mn-ea"/>
              <a:cs typeface="Arial"/>
            </a:rPr>
            <a:t>Note</a:t>
          </a:r>
          <a:r>
            <a:rPr lang="fr-FR" sz="1200" b="0">
              <a:latin typeface="Arial"/>
              <a:ea typeface="+mn-ea"/>
              <a:cs typeface="Arial"/>
            </a:rPr>
            <a:t> : le graphique montre la différence entre la part des 10 % d'électeurs les plus aisés et la part des 90 % d'électeurs les moins aisés votant pour le Barisan Nasional, avant et après contrôles.</a:t>
          </a:r>
          <a:r>
            <a:rPr lang="fr-FR" sz="1200" b="0" baseline="0">
              <a:latin typeface="Arial"/>
              <a:ea typeface="+mn-ea"/>
              <a:cs typeface="Arial"/>
            </a:rPr>
            <a:t> En 2013, les électeurs les plus aisés étaient moins enclins à voter BN de 17 points de pourcentage. Après contrôles (toutes choses égales par ailleurs), cet écart est réduit à 5 points de pourcentage.</a:t>
          </a:r>
          <a:endParaRPr lang="en-US" sz="12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0.01737</cdr:x>
      <cdr:y>0.84934</cdr:y>
    </cdr:from>
    <cdr:to>
      <cdr:x>0.99035</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161364" y="5154706"/>
          <a:ext cx="9036423" cy="873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smtClean="0">
              <a:latin typeface="Arial"/>
              <a:ea typeface="+mn-ea"/>
              <a:cs typeface="Arial"/>
            </a:rPr>
            <a:t>Source</a:t>
          </a:r>
          <a:r>
            <a:rPr lang="fr-FR" sz="1200" b="0" smtClean="0">
              <a:latin typeface="Arial"/>
              <a:ea typeface="+mn-ea"/>
              <a:cs typeface="Arial"/>
            </a:rPr>
            <a:t> : calculs des auteurs à partir d'enquêtes malaises (voir wpid.world).
</a:t>
          </a:r>
          <a:r>
            <a:rPr lang="fr-FR" sz="1200" b="1" smtClean="0">
              <a:latin typeface="Arial"/>
              <a:ea typeface="+mn-ea"/>
              <a:cs typeface="Arial"/>
            </a:rPr>
            <a:t>Note</a:t>
          </a:r>
          <a:r>
            <a:rPr lang="fr-FR" sz="1200" b="0" smtClean="0">
              <a:latin typeface="Arial"/>
              <a:ea typeface="+mn-ea"/>
              <a:cs typeface="Arial"/>
            </a:rPr>
            <a:t> : le graphique montre la part des voix obtenue par le Barisan Nasional par groupe de revenus parmi les électeurs musulmans et les électeurs non-musulmans. Le BN obtient</a:t>
          </a:r>
          <a:r>
            <a:rPr lang="fr-FR" sz="1200" b="0" baseline="0" smtClean="0">
              <a:latin typeface="Arial"/>
              <a:ea typeface="+mn-ea"/>
              <a:cs typeface="Arial"/>
            </a:rPr>
            <a:t> de meilleurs scores parmi les électeurs les moins aisés de ces deux groupes. En 2013, 53 % des 50 % de musulmans les moins aisés votèrent BN, contre 16 % des 10 % de musulmans les plus aisés.</a:t>
          </a:r>
          <a:endParaRPr lang="en-US" sz="1200" b="0" i="0" u="none" strike="noStrike" baseline="0">
            <a:solidFill>
              <a:srgbClr val="000000"/>
            </a:solidFill>
            <a:latin typeface="Arial"/>
            <a:ea typeface="Arial"/>
            <a:cs typeface="Arial"/>
          </a:endParaRPr>
        </a:p>
      </cdr:txBody>
    </cdr:sp>
  </cdr:relSizeAnchor>
  <cdr:relSizeAnchor xmlns:cdr="http://schemas.openxmlformats.org/drawingml/2006/chartDrawing">
    <cdr:from>
      <cdr:x>0.08325</cdr:x>
      <cdr:y>0.76176</cdr:y>
    </cdr:from>
    <cdr:to>
      <cdr:x>0.50942</cdr:x>
      <cdr:y>0.82313</cdr:y>
    </cdr:to>
    <cdr:sp macro="" textlink="">
      <cdr:nvSpPr>
        <cdr:cNvPr id="3" name="TextBox 1">
          <a:extLst xmlns:a="http://schemas.openxmlformats.org/drawingml/2006/main">
            <a:ext uri="{FF2B5EF4-FFF2-40B4-BE49-F238E27FC236}">
              <a16:creationId xmlns="" xmlns:a16="http://schemas.microsoft.com/office/drawing/2014/main" id="{8AD021FA-2C62-EA41-8B8B-733806ADD30D}"/>
            </a:ext>
          </a:extLst>
        </cdr:cNvPr>
        <cdr:cNvSpPr txBox="1"/>
      </cdr:nvSpPr>
      <cdr:spPr>
        <a:xfrm xmlns:a="http://schemas.openxmlformats.org/drawingml/2006/main">
          <a:off x="773043" y="4619855"/>
          <a:ext cx="3957247" cy="372207"/>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latin typeface="Arial" panose="020B0604020202020204" pitchFamily="34" charset="0"/>
              <a:cs typeface="Arial" panose="020B0604020202020204" pitchFamily="34" charset="0"/>
            </a:rPr>
            <a:t>Musulmans</a:t>
          </a:r>
        </a:p>
      </cdr:txBody>
    </cdr:sp>
  </cdr:relSizeAnchor>
  <cdr:relSizeAnchor xmlns:cdr="http://schemas.openxmlformats.org/drawingml/2006/chartDrawing">
    <cdr:from>
      <cdr:x>0.54906</cdr:x>
      <cdr:y>0.76255</cdr:y>
    </cdr:from>
    <cdr:to>
      <cdr:x>0.9782</cdr:x>
      <cdr:y>0.82392</cdr:y>
    </cdr:to>
    <cdr:sp macro="" textlink="">
      <cdr:nvSpPr>
        <cdr:cNvPr id="4" name="TextBox 1">
          <a:extLst xmlns:a="http://schemas.openxmlformats.org/drawingml/2006/main">
            <a:ext uri="{FF2B5EF4-FFF2-40B4-BE49-F238E27FC236}">
              <a16:creationId xmlns="" xmlns:a16="http://schemas.microsoft.com/office/drawing/2014/main" id="{8AD021FA-2C62-EA41-8B8B-733806ADD30D}"/>
            </a:ext>
          </a:extLst>
        </cdr:cNvPr>
        <cdr:cNvSpPr txBox="1"/>
      </cdr:nvSpPr>
      <cdr:spPr>
        <a:xfrm xmlns:a="http://schemas.openxmlformats.org/drawingml/2006/main">
          <a:off x="5098406" y="4624641"/>
          <a:ext cx="3984855" cy="372207"/>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latin typeface="Arial" panose="020B0604020202020204" pitchFamily="34" charset="0"/>
              <a:cs typeface="Arial" panose="020B0604020202020204" pitchFamily="34" charset="0"/>
            </a:rPr>
            <a:t>Bouddhistes / Chrétiens / Autres</a:t>
          </a: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0.00965</cdr:x>
      <cdr:y>0.83604</cdr:y>
    </cdr:from>
    <cdr:to>
      <cdr:x>0.99421</cdr:x>
      <cdr:y>0.98793</cdr:y>
    </cdr:to>
    <cdr:sp macro="" textlink="">
      <cdr:nvSpPr>
        <cdr:cNvPr id="2" name="Text Box 1"/>
        <cdr:cNvSpPr txBox="1">
          <a:spLocks xmlns:a="http://schemas.openxmlformats.org/drawingml/2006/main" noChangeArrowheads="1"/>
        </cdr:cNvSpPr>
      </cdr:nvSpPr>
      <cdr:spPr bwMode="auto">
        <a:xfrm xmlns:a="http://schemas.openxmlformats.org/drawingml/2006/main">
          <a:off x="89647" y="5074025"/>
          <a:ext cx="9144000" cy="921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ou groupes de partis indonésiens aux élections législatives entre 1977 et 2019. Le PDI-P obtient 19 % des voix aux</a:t>
          </a:r>
          <a:r>
            <a:rPr lang="fr-FR" sz="1200" b="0" baseline="0">
              <a:latin typeface="Arial"/>
              <a:ea typeface="+mn-ea"/>
              <a:cs typeface="Arial"/>
            </a:rPr>
            <a:t> élections de</a:t>
          </a:r>
          <a:r>
            <a:rPr lang="fr-FR" sz="1200" b="0">
              <a:latin typeface="Arial"/>
              <a:ea typeface="+mn-ea"/>
              <a:cs typeface="Arial"/>
            </a:rPr>
            <a:t> 2019.</a:t>
          </a:r>
          <a:r>
            <a:rPr lang="fr-FR" sz="1200" b="0" baseline="0">
              <a:latin typeface="Arial"/>
              <a:ea typeface="+mn-ea"/>
              <a:cs typeface="Arial"/>
            </a:rPr>
            <a:t> PD : Parti démocrate ; PDI : Parti démocratique indonésien ; PDI-P : Parti démocratique indonésien de lutte ; NasDem : Parti national démocrate ;</a:t>
          </a:r>
          <a:r>
            <a:rPr lang="fr-FR" sz="1200" b="0">
              <a:latin typeface="Arial"/>
              <a:ea typeface="+mn-ea"/>
              <a:cs typeface="Arial"/>
            </a:rPr>
            <a:t> Partis islamiques</a:t>
          </a:r>
          <a:r>
            <a:rPr lang="fr-FR" sz="1200" b="0" baseline="0">
              <a:latin typeface="Arial"/>
              <a:ea typeface="+mn-ea"/>
              <a:cs typeface="Arial"/>
            </a:rPr>
            <a:t> : </a:t>
          </a:r>
          <a:r>
            <a:rPr lang="fr-FR" sz="1200" b="0">
              <a:latin typeface="Arial"/>
              <a:ea typeface="+mn-ea"/>
              <a:cs typeface="Arial"/>
            </a:rPr>
            <a:t>PAN, PBB, PBR, PKB, PKNU, PKS et PPP.</a:t>
          </a:r>
          <a:endParaRPr lang="en-US" sz="12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0.02207</cdr:x>
      <cdr:y>0.86062</cdr:y>
    </cdr:from>
    <cdr:to>
      <cdr:x>0.98789</cdr:x>
      <cdr:y>1</cdr:y>
    </cdr:to>
    <cdr:sp macro="" textlink="">
      <cdr:nvSpPr>
        <cdr:cNvPr id="2" name="Text Box 1">
          <a:extLst xmlns:a="http://schemas.openxmlformats.org/drawingml/2006/main">
            <a:ext uri="{FF2B5EF4-FFF2-40B4-BE49-F238E27FC236}">
              <a16:creationId xmlns="" xmlns:a16="http://schemas.microsoft.com/office/drawing/2014/main" id="{EB45F68B-C70C-0C43-868A-AB874FC22263}"/>
            </a:ext>
          </a:extLst>
        </cdr:cNvPr>
        <cdr:cNvSpPr txBox="1">
          <a:spLocks xmlns:a="http://schemas.openxmlformats.org/drawingml/2006/main" noChangeArrowheads="1"/>
        </cdr:cNvSpPr>
      </cdr:nvSpPr>
      <cdr:spPr bwMode="auto">
        <a:xfrm xmlns:a="http://schemas.openxmlformats.org/drawingml/2006/main">
          <a:off x="204839" y="5211097"/>
          <a:ext cx="8966030" cy="8439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indonésiennes (voir wpid.world).
</a:t>
          </a:r>
          <a:r>
            <a:rPr lang="fr-FR" sz="1200" b="1">
              <a:latin typeface="Arial"/>
              <a:ea typeface="+mn-ea"/>
              <a:cs typeface="Arial"/>
            </a:rPr>
            <a:t>Note</a:t>
          </a:r>
          <a:r>
            <a:rPr lang="fr-FR" sz="1200" b="0">
              <a:latin typeface="Arial"/>
              <a:ea typeface="+mn-ea"/>
              <a:cs typeface="Arial"/>
            </a:rPr>
            <a:t> : le graphique montre la part des voix obtenue par le Parti démocratique indonésien de lutte (PDI-P)</a:t>
          </a:r>
          <a:r>
            <a:rPr lang="fr-FR" sz="1200" b="0" baseline="0">
              <a:latin typeface="Arial"/>
              <a:ea typeface="+mn-ea"/>
              <a:cs typeface="Arial"/>
            </a:rPr>
            <a:t> et le Parti national démocrate (NasDem)</a:t>
          </a:r>
          <a:r>
            <a:rPr lang="fr-FR" sz="1200" b="0">
              <a:latin typeface="Arial"/>
              <a:ea typeface="+mn-ea"/>
              <a:cs typeface="Arial"/>
            </a:rPr>
            <a:t> par appartenance religieuse. En 2014, 51</a:t>
          </a:r>
          <a:r>
            <a:rPr lang="fr-FR" sz="1200" b="0" baseline="0">
              <a:latin typeface="Arial"/>
              <a:ea typeface="+mn-ea"/>
              <a:cs typeface="Arial"/>
            </a:rPr>
            <a:t> % des non-musulmans soutiennent ces deux partis, contre 22 % des musulmans pratiquants (</a:t>
          </a:r>
          <a:r>
            <a:rPr lang="fr-FR" sz="1200" b="0">
              <a:latin typeface="Arial"/>
              <a:ea typeface="+mn-ea"/>
              <a:cs typeface="Arial"/>
            </a:rPr>
            <a:t>déclarant participer "Souvent" ou "Très souvent/Toujours" aux pratiques religieuses collectives).</a:t>
          </a:r>
          <a:endParaRPr lang="en-US" sz="12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0.00772</cdr:x>
      <cdr:y>0.81241</cdr:y>
    </cdr:from>
    <cdr:to>
      <cdr:x>0.97297</cdr:x>
      <cdr:y>0.99402</cdr:y>
    </cdr:to>
    <cdr:sp macro="" textlink="">
      <cdr:nvSpPr>
        <cdr:cNvPr id="3" name="Text Box 1">
          <a:extLst xmlns:a="http://schemas.openxmlformats.org/drawingml/2006/main">
            <a:ext uri="{FF2B5EF4-FFF2-40B4-BE49-F238E27FC236}">
              <a16:creationId xmlns="" xmlns:a16="http://schemas.microsoft.com/office/drawing/2014/main" id="{7D09B443-F695-2E47-B5FB-F3476BA60712}"/>
            </a:ext>
          </a:extLst>
        </cdr:cNvPr>
        <cdr:cNvSpPr txBox="1">
          <a:spLocks xmlns:a="http://schemas.openxmlformats.org/drawingml/2006/main" noChangeArrowheads="1"/>
        </cdr:cNvSpPr>
      </cdr:nvSpPr>
      <cdr:spPr bwMode="auto">
        <a:xfrm xmlns:a="http://schemas.openxmlformats.org/drawingml/2006/main">
          <a:off x="71718" y="4930588"/>
          <a:ext cx="8964706" cy="11022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indonésiennes (voir wpid.world).
</a:t>
          </a:r>
          <a:r>
            <a:rPr lang="fr-FR" sz="1200" b="1">
              <a:latin typeface="Arial"/>
              <a:ea typeface="+mn-ea"/>
              <a:cs typeface="Arial"/>
            </a:rPr>
            <a:t>Note</a:t>
          </a:r>
          <a:r>
            <a:rPr lang="fr-FR" sz="1200" b="0">
              <a:latin typeface="Arial"/>
              <a:ea typeface="+mn-ea"/>
              <a:cs typeface="Arial"/>
            </a:rPr>
            <a:t> : le graphique montre la différence entre la part des musulmans pratiquants et la part des autres électeurs votant pour les partis islamiques, ainsi que la même différence pour les groupes</a:t>
          </a:r>
          <a:r>
            <a:rPr lang="fr-FR" sz="1200" b="0" baseline="0">
              <a:latin typeface="Arial"/>
              <a:ea typeface="+mn-ea"/>
              <a:cs typeface="Arial"/>
            </a:rPr>
            <a:t> de </a:t>
          </a:r>
          <a:r>
            <a:rPr lang="fr-FR" sz="1200" b="0">
              <a:latin typeface="Arial"/>
              <a:ea typeface="+mn-ea"/>
              <a:cs typeface="Arial"/>
            </a:rPr>
            <a:t>partis</a:t>
          </a:r>
          <a:r>
            <a:rPr lang="fr-FR" sz="1200" b="0" baseline="0">
              <a:latin typeface="Arial"/>
              <a:ea typeface="+mn-ea"/>
              <a:cs typeface="Arial"/>
            </a:rPr>
            <a:t> </a:t>
          </a:r>
          <a:r>
            <a:rPr lang="fr-FR" sz="1200" b="0">
              <a:latin typeface="Arial"/>
              <a:ea typeface="+mn-ea"/>
              <a:cs typeface="Arial"/>
            </a:rPr>
            <a:t>Golkar / Gerindra / Hanura et PDI-P / NasDem, après contrôles pour le revenu, le niveau de diplôme, la localisation rurale-urbaine, la situation d'emploi, l'âge et le genre. Les clivages</a:t>
          </a:r>
          <a:r>
            <a:rPr lang="fr-FR" sz="1200" b="0" baseline="0">
              <a:latin typeface="Arial"/>
              <a:ea typeface="+mn-ea"/>
              <a:cs typeface="Arial"/>
            </a:rPr>
            <a:t> religieux se sont nettement atténués en Indonésie au cours des dernières décennies : </a:t>
          </a:r>
          <a:r>
            <a:rPr lang="fr-FR" sz="1200" b="0">
              <a:latin typeface="Arial"/>
              <a:ea typeface="+mn-ea"/>
              <a:cs typeface="Arial"/>
            </a:rPr>
            <a:t>les musulmans</a:t>
          </a:r>
          <a:r>
            <a:rPr lang="fr-FR" sz="1200" b="0" baseline="0">
              <a:latin typeface="Arial"/>
              <a:ea typeface="+mn-ea"/>
              <a:cs typeface="Arial"/>
            </a:rPr>
            <a:t> pratiquants étaient moins enclins à voter PDI-P / NasDem de 25 points de pourcentage en 1999, contre 5 points en 2014.</a:t>
          </a:r>
          <a:endParaRPr lang="en-US" sz="12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0.00971</cdr:x>
      <cdr:y>0.85656</cdr:y>
    </cdr:from>
    <cdr:to>
      <cdr:x>0.9744</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90129" y="5186515"/>
          <a:ext cx="8955548" cy="800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thaïlandaises (voir wpid.world).
</a:t>
          </a:r>
          <a:r>
            <a:rPr lang="fr-FR" sz="1200" b="1">
              <a:latin typeface="Arial"/>
              <a:ea typeface="+mn-ea"/>
              <a:cs typeface="Arial"/>
            </a:rPr>
            <a:t>Note</a:t>
          </a:r>
          <a:r>
            <a:rPr lang="fr-FR" sz="1200" b="0">
              <a:latin typeface="Arial"/>
              <a:ea typeface="+mn-ea"/>
              <a:cs typeface="Arial"/>
            </a:rPr>
            <a:t> : le graphique montre la différence entre la part des 50 % d'électeurs les moins diplômés et la part des 50 % d'électeurs les plus diplômés votant pour le Thai Rak Thai, le Pheu Thai et les autres partis pro-Thaksin, avant et après contrôles. En</a:t>
          </a:r>
          <a:r>
            <a:rPr lang="fr-FR" sz="1200" b="0" baseline="0">
              <a:latin typeface="Arial"/>
              <a:ea typeface="+mn-ea"/>
              <a:cs typeface="Arial"/>
            </a:rPr>
            <a:t> 2001, les électeurs les moins diplômés étaient plus enclins à voter pour ces partis de 6 points de pourcentage, contre 26 points en 2011.</a:t>
          </a:r>
          <a:endParaRPr lang="en-US" sz="12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0.0251</cdr:x>
      <cdr:y>0.78287</cdr:y>
    </cdr:from>
    <cdr:to>
      <cdr:x>0.98263</cdr:x>
      <cdr:y>0.99402</cdr:y>
    </cdr:to>
    <cdr:sp macro="" textlink="">
      <cdr:nvSpPr>
        <cdr:cNvPr id="3" name="Text Box 1">
          <a:extLst xmlns:a="http://schemas.openxmlformats.org/drawingml/2006/main">
            <a:ext uri="{FF2B5EF4-FFF2-40B4-BE49-F238E27FC236}">
              <a16:creationId xmlns="" xmlns:a16="http://schemas.microsoft.com/office/drawing/2014/main" id="{7D09B443-F695-2E47-B5FB-F3476BA60712}"/>
            </a:ext>
          </a:extLst>
        </cdr:cNvPr>
        <cdr:cNvSpPr txBox="1">
          <a:spLocks xmlns:a="http://schemas.openxmlformats.org/drawingml/2006/main" noChangeArrowheads="1"/>
        </cdr:cNvSpPr>
      </cdr:nvSpPr>
      <cdr:spPr bwMode="auto">
        <a:xfrm xmlns:a="http://schemas.openxmlformats.org/drawingml/2006/main">
          <a:off x="233082" y="4751294"/>
          <a:ext cx="8892989" cy="1281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indonésiennes (voir wpid.world).
</a:t>
          </a:r>
          <a:r>
            <a:rPr lang="fr-FR" sz="1200" b="1">
              <a:latin typeface="Arial"/>
              <a:ea typeface="+mn-ea"/>
              <a:cs typeface="Arial"/>
            </a:rPr>
            <a:t>Note</a:t>
          </a:r>
          <a:r>
            <a:rPr lang="fr-FR" sz="1200" b="0">
              <a:latin typeface="Arial"/>
              <a:ea typeface="+mn-ea"/>
              <a:cs typeface="Arial"/>
            </a:rPr>
            <a:t> : le graphique montre la différence entre la part des 10 % d'électeurs les plus aisés et la part des 90 % d'électeurs les moins aisés votant pour les partis islamiques, et la même différence pour les groupes de partis Golkar / Gerindra / Hanura et PDI-P / Nasdem, après contrôles pour l'appartenance religieuse, le niveau de diplôme, la localisation rurale-urbaine, la situation d'emploi, l'âge et le genre. Le</a:t>
          </a:r>
          <a:r>
            <a:rPr lang="fr-FR" sz="1200" b="0" baseline="0">
              <a:latin typeface="Arial"/>
              <a:ea typeface="+mn-ea"/>
              <a:cs typeface="Arial"/>
            </a:rPr>
            <a:t> lien entre vote et revenu s'est atténué en Indonésie au cours des dernières décennies : les électeurs les plus aisés étaient moins enclins à voter PDI-P / NasDem de 9 points de pourcentage en 1999, alors qu'ils étaient plus enclins de le faire de 2 points en 2014.</a:t>
          </a:r>
          <a:endParaRPr lang="en-US" sz="1200" b="0" i="0" u="none" strike="noStrike" baseline="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0.01236</cdr:x>
      <cdr:y>0.85792</cdr:y>
    </cdr:from>
    <cdr:to>
      <cdr:x>0.97617</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14710" y="5194709"/>
          <a:ext cx="8947355" cy="7919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thaïlandaises (voir wpid.world).
</a:t>
          </a:r>
          <a:r>
            <a:rPr lang="fr-FR" sz="1200" b="1">
              <a:latin typeface="Arial"/>
              <a:ea typeface="+mn-ea"/>
              <a:cs typeface="Arial"/>
            </a:rPr>
            <a:t>Note</a:t>
          </a:r>
          <a:r>
            <a:rPr lang="fr-FR" sz="1200" b="0">
              <a:latin typeface="Arial"/>
              <a:ea typeface="+mn-ea"/>
              <a:cs typeface="Arial"/>
            </a:rPr>
            <a:t> : le graphique montre la différence entre la part des zones rurales et la part des zones urbaines votant pour le Thai Rak Thai, le Pheu Thai et les autres partis pro-Thaksin, avant et après contrôles. En 2001, ces partis</a:t>
          </a:r>
          <a:r>
            <a:rPr lang="fr-FR" sz="1200" b="0" baseline="0">
              <a:latin typeface="Arial"/>
              <a:ea typeface="+mn-ea"/>
              <a:cs typeface="Arial"/>
            </a:rPr>
            <a:t> obtenaient un score inférieur de 3 points dans les zones rurales, contre supérieur de 28 points en 2011.</a:t>
          </a:r>
          <a:endParaRPr lang="en-US" sz="12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endix/Thail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ory%20Gethin/Dropbox/WIDConflictGMPBook/Chapter%2012%20-%20Thailand,%20Philippines,%20Malaysia,%20Indonesia/fr/Philippines_F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ory%20Gethin/Dropbox/WIDConflictGMPBook/Chapter%2012%20-%20Thailand,%20Philippines,%20Malaysia,%20Indonesia/fr/Malaysia_F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ory%20Gethin/Dropbox/WIDConflictGMPBook/Chapter%2012%20-%20Thailand,%20Philippines,%20Malaysia,%20Indonesia/fr/Indonesia_F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ory/Documents/appendix/Thail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FA3"/>
      <sheetName val="FA4"/>
      <sheetName val="FA5"/>
      <sheetName val="FAA1"/>
      <sheetName val="FAA2"/>
      <sheetName val="FAA3"/>
      <sheetName val="FAA4"/>
      <sheetName val="FAA5"/>
      <sheetName val="FAA6"/>
      <sheetName val="FAA7"/>
      <sheetName val="FAA8"/>
      <sheetName val="FAA9"/>
      <sheetName val="FAA10"/>
      <sheetName val="FAA11"/>
      <sheetName val="FAB1"/>
      <sheetName val="FAB2"/>
      <sheetName val="FAB3"/>
      <sheetName val="FAB4"/>
      <sheetName val="FAB5"/>
      <sheetName val="FAB6"/>
      <sheetName val="FAB7"/>
      <sheetName val="FAB8"/>
      <sheetName val="FAB9"/>
      <sheetName val="FAB10"/>
      <sheetName val="FAB11"/>
      <sheetName val="FAB12"/>
      <sheetName val="FAC1"/>
      <sheetName val="FAC2"/>
      <sheetName val="FAC3"/>
      <sheetName val="FAC4"/>
      <sheetName val="FAC5"/>
      <sheetName val="FAC6"/>
      <sheetName val="FAC7"/>
      <sheetName val="TAA1"/>
      <sheetName val="TAA2"/>
      <sheetName val="TAA3"/>
      <sheetName val="r_elec"/>
      <sheetName val="r_data"/>
      <sheetName val="r_des"/>
      <sheetName val="r_vote"/>
      <sheetName val="r_votediff"/>
      <sheetName val="r_miss"/>
      <sheetName val="r_comp"/>
      <sheetName val="T_miss"/>
      <sheetName val="r_gpp"/>
      <sheetName val="r_comp2"/>
      <sheetName val="r_votediff_withreg"/>
      <sheetName val="Fregdif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row r="2">
          <cell r="A2">
            <v>1957</v>
          </cell>
          <cell r="C2">
            <v>7.7738515901060068E-2</v>
          </cell>
          <cell r="E2">
            <v>0.4805653710247349</v>
          </cell>
          <cell r="F2">
            <v>0.44169610738754272</v>
          </cell>
        </row>
        <row r="3">
          <cell r="A3">
            <v>1957.5</v>
          </cell>
          <cell r="C3">
            <v>7.4999999999999997E-2</v>
          </cell>
          <cell r="E3">
            <v>0.38124999999999998</v>
          </cell>
          <cell r="F3">
            <v>0.54374998807907104</v>
          </cell>
        </row>
        <row r="4">
          <cell r="A4">
            <v>1969</v>
          </cell>
          <cell r="C4">
            <v>5.0228310502283102E-2</v>
          </cell>
          <cell r="E4">
            <v>0.33789954337899536</v>
          </cell>
          <cell r="F4">
            <v>0.61187213659286499</v>
          </cell>
        </row>
        <row r="5">
          <cell r="A5">
            <v>1975</v>
          </cell>
          <cell r="C5">
            <v>0.15099999999999997</v>
          </cell>
          <cell r="E5">
            <v>0.21299999999999994</v>
          </cell>
          <cell r="F5">
            <v>0.63599997758865356</v>
          </cell>
        </row>
        <row r="6">
          <cell r="A6">
            <v>1976</v>
          </cell>
          <cell r="C6">
            <v>9.6000000000000002E-2</v>
          </cell>
          <cell r="E6">
            <v>0.13899999999999996</v>
          </cell>
          <cell r="F6">
            <v>0.76499998569488525</v>
          </cell>
        </row>
        <row r="7">
          <cell r="A7">
            <v>1979</v>
          </cell>
          <cell r="C7">
            <v>3.5999999999999997E-2</v>
          </cell>
          <cell r="E7">
            <v>0.35200000000000009</v>
          </cell>
          <cell r="F7">
            <v>0.6119999885559082</v>
          </cell>
        </row>
        <row r="8">
          <cell r="A8">
            <v>1983</v>
          </cell>
          <cell r="C8">
            <v>1.8000000000000002E-2</v>
          </cell>
          <cell r="E8">
            <v>0.10400000000000001</v>
          </cell>
          <cell r="F8">
            <v>0.87800002098083496</v>
          </cell>
        </row>
        <row r="9">
          <cell r="A9">
            <v>1986</v>
          </cell>
          <cell r="C9">
            <v>6.0000000000000001E-3</v>
          </cell>
          <cell r="E9">
            <v>0.29399999999999976</v>
          </cell>
          <cell r="F9">
            <v>0.69999998807907104</v>
          </cell>
        </row>
        <row r="10">
          <cell r="A10">
            <v>1988</v>
          </cell>
          <cell r="C10">
            <v>6.9999999999999993E-3</v>
          </cell>
          <cell r="E10">
            <v>0.35600000000000004</v>
          </cell>
          <cell r="F10">
            <v>0.63700002431869507</v>
          </cell>
        </row>
        <row r="11">
          <cell r="A11">
            <v>1992</v>
          </cell>
          <cell r="C11">
            <v>0.22399999999999998</v>
          </cell>
          <cell r="E11">
            <v>5.6000000000000008E-2</v>
          </cell>
          <cell r="F11">
            <v>0.72000002861022949</v>
          </cell>
        </row>
        <row r="12">
          <cell r="A12">
            <v>1992.5</v>
          </cell>
          <cell r="C12">
            <v>0.14199999999999999</v>
          </cell>
          <cell r="E12">
            <v>0.188</v>
          </cell>
          <cell r="F12">
            <v>0.67000001668930054</v>
          </cell>
        </row>
        <row r="13">
          <cell r="A13">
            <v>1995</v>
          </cell>
          <cell r="C13">
            <v>0.12300000000000001</v>
          </cell>
          <cell r="E13">
            <v>0.21100000000000002</v>
          </cell>
          <cell r="F13">
            <v>0.66600000858306885</v>
          </cell>
        </row>
        <row r="14">
          <cell r="A14">
            <v>1996</v>
          </cell>
          <cell r="C14">
            <v>0.29200000000000004</v>
          </cell>
          <cell r="E14">
            <v>0.14600000000000002</v>
          </cell>
          <cell r="F14">
            <v>0.56199997663497925</v>
          </cell>
        </row>
        <row r="15">
          <cell r="A15">
            <v>2001</v>
          </cell>
          <cell r="C15">
            <v>0.58020612635558433</v>
          </cell>
          <cell r="E15">
            <v>4.1325396440222047E-2</v>
          </cell>
          <cell r="F15">
            <v>0.37846848368644714</v>
          </cell>
          <cell r="G15">
            <v>0.41435893070210361</v>
          </cell>
        </row>
        <row r="16">
          <cell r="A16">
            <v>2005</v>
          </cell>
          <cell r="C16">
            <v>0.61099999999999999</v>
          </cell>
          <cell r="E16">
            <v>8.9999999999999733E-3</v>
          </cell>
          <cell r="F16">
            <v>0.37999999523162842</v>
          </cell>
          <cell r="G16">
            <v>0.60699999999999998</v>
          </cell>
        </row>
        <row r="17">
          <cell r="A17">
            <v>2006</v>
          </cell>
          <cell r="C17">
            <v>0.61099999999999999</v>
          </cell>
          <cell r="E17">
            <v>0</v>
          </cell>
          <cell r="F17">
            <v>0.38899999856948853</v>
          </cell>
          <cell r="G17">
            <v>0.61099999999999999</v>
          </cell>
        </row>
        <row r="18">
          <cell r="A18">
            <v>2007</v>
          </cell>
          <cell r="C18">
            <v>0.51282177876158352</v>
          </cell>
          <cell r="E18">
            <v>0.15328125094062972</v>
          </cell>
          <cell r="F18">
            <v>0.33389696478843689</v>
          </cell>
        </row>
        <row r="19">
          <cell r="A19">
            <v>2011</v>
          </cell>
          <cell r="C19">
            <v>0.47438093856132629</v>
          </cell>
          <cell r="E19">
            <v>7.5770225995563295E-2</v>
          </cell>
          <cell r="F19">
            <v>0.44984883069992065</v>
          </cell>
          <cell r="G19">
            <v>0.46729126743761379</v>
          </cell>
        </row>
        <row r="20">
          <cell r="A20">
            <v>2019</v>
          </cell>
          <cell r="C20">
            <v>0.41310000000000002</v>
          </cell>
          <cell r="E20">
            <v>7.1800000000000003E-2</v>
          </cell>
          <cell r="F20">
            <v>0.48739999532699585</v>
          </cell>
          <cell r="G20">
            <v>0.22159999999999999</v>
          </cell>
        </row>
      </sheetData>
      <sheetData sheetId="40"/>
      <sheetData sheetId="41"/>
      <sheetData sheetId="42"/>
      <sheetData sheetId="43">
        <row r="2">
          <cell r="B2">
            <v>0</v>
          </cell>
          <cell r="C2">
            <v>2001</v>
          </cell>
          <cell r="P2">
            <v>5.7133827209472656</v>
          </cell>
          <cell r="Q2">
            <v>3.4430704116821289</v>
          </cell>
          <cell r="R2">
            <v>3.4401681423187256</v>
          </cell>
          <cell r="AT2">
            <v>-3.2985568046569824</v>
          </cell>
          <cell r="AU2">
            <v>-7.627932071685791</v>
          </cell>
          <cell r="AV2">
            <v>-6.9334120750427246</v>
          </cell>
        </row>
        <row r="3">
          <cell r="B3">
            <v>0</v>
          </cell>
          <cell r="C3">
            <v>2006</v>
          </cell>
          <cell r="P3">
            <v>22.768333435058594</v>
          </cell>
          <cell r="Q3">
            <v>13.449470520019531</v>
          </cell>
          <cell r="R3">
            <v>11.162815093994141</v>
          </cell>
          <cell r="AT3">
            <v>26.516925811767578</v>
          </cell>
          <cell r="AU3">
            <v>13.463610649108887</v>
          </cell>
          <cell r="AV3">
            <v>15.511714935302734</v>
          </cell>
        </row>
        <row r="4">
          <cell r="B4">
            <v>0</v>
          </cell>
          <cell r="C4">
            <v>2007</v>
          </cell>
          <cell r="P4">
            <v>-2.6620280742645264</v>
          </cell>
          <cell r="Q4">
            <v>-7.9817714691162109</v>
          </cell>
          <cell r="R4">
            <v>-3.8416340351104736</v>
          </cell>
          <cell r="AT4">
            <v>21.03563117980957</v>
          </cell>
          <cell r="AU4">
            <v>20.739841461181641</v>
          </cell>
          <cell r="AV4">
            <v>25.70433235168457</v>
          </cell>
        </row>
        <row r="5">
          <cell r="B5">
            <v>0</v>
          </cell>
          <cell r="C5">
            <v>2011</v>
          </cell>
          <cell r="P5">
            <v>26.447311401367188</v>
          </cell>
          <cell r="Q5">
            <v>22.962080001831055</v>
          </cell>
          <cell r="R5">
            <v>14.927919387817383</v>
          </cell>
          <cell r="AT5">
            <v>28.126144409179688</v>
          </cell>
          <cell r="AU5">
            <v>18.144542694091797</v>
          </cell>
          <cell r="AV5">
            <v>19.879970550537109</v>
          </cell>
        </row>
      </sheetData>
      <sheetData sheetId="44"/>
      <sheetData sheetId="45"/>
      <sheetData sheetId="46"/>
      <sheetData sheetId="47"/>
      <sheetData sheetId="48">
        <row r="20">
          <cell r="B20" t="str">
            <v>Q1</v>
          </cell>
          <cell r="F20">
            <v>0</v>
          </cell>
          <cell r="G20">
            <v>0.14580082893371582</v>
          </cell>
          <cell r="H20">
            <v>0.19747146964073181</v>
          </cell>
          <cell r="I20">
            <v>0.50732868909835815</v>
          </cell>
          <cell r="J20">
            <v>0.14939898252487183</v>
          </cell>
        </row>
        <row r="21">
          <cell r="B21" t="str">
            <v>Q2</v>
          </cell>
          <cell r="F21">
            <v>6.3625853508710861E-3</v>
          </cell>
          <cell r="G21">
            <v>0.23145753145217896</v>
          </cell>
          <cell r="H21">
            <v>0.16539463400840759</v>
          </cell>
          <cell r="I21">
            <v>0.41451317071914673</v>
          </cell>
          <cell r="J21">
            <v>0.18227207660675049</v>
          </cell>
        </row>
        <row r="22">
          <cell r="B22" t="str">
            <v>Q3</v>
          </cell>
          <cell r="F22">
            <v>1.21014304459095E-2</v>
          </cell>
          <cell r="G22">
            <v>0.30871710181236267</v>
          </cell>
          <cell r="H22">
            <v>0.13646237552165985</v>
          </cell>
          <cell r="I22">
            <v>0.33079653978347778</v>
          </cell>
          <cell r="J22">
            <v>0.2119225412607193</v>
          </cell>
        </row>
        <row r="23">
          <cell r="B23" t="str">
            <v>Q4</v>
          </cell>
          <cell r="F23">
            <v>5.0743903964757919E-2</v>
          </cell>
          <cell r="G23">
            <v>0.31872639060020447</v>
          </cell>
          <cell r="H23">
            <v>0.1644878089427948</v>
          </cell>
          <cell r="I23">
            <v>0.34205257892608643</v>
          </cell>
          <cell r="J23">
            <v>0.12398931384086609</v>
          </cell>
        </row>
        <row r="24">
          <cell r="B24" t="str">
            <v>Q5</v>
          </cell>
          <cell r="F24">
            <v>0.24900713562965393</v>
          </cell>
          <cell r="G24">
            <v>0.26500728726387024</v>
          </cell>
          <cell r="H24">
            <v>0.20060674846172333</v>
          </cell>
          <cell r="I24">
            <v>0.23791469633579254</v>
          </cell>
          <cell r="J24">
            <v>4.7464128583669662E-2</v>
          </cell>
        </row>
        <row r="25">
          <cell r="B25" t="str">
            <v>D10</v>
          </cell>
          <cell r="F25">
            <v>0.45059692859649658</v>
          </cell>
          <cell r="G25">
            <v>0.23829734325408936</v>
          </cell>
          <cell r="H25">
            <v>0.15642660856246948</v>
          </cell>
          <cell r="I25">
            <v>0.1174432635307312</v>
          </cell>
          <cell r="J25">
            <v>3.7235859781503677E-2</v>
          </cell>
        </row>
      </sheetData>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FB4"/>
      <sheetName val="TB1"/>
      <sheetName val="FBA1"/>
      <sheetName val="FBA2"/>
      <sheetName val="FBA3"/>
      <sheetName val="FBA4"/>
      <sheetName val="FBA5"/>
      <sheetName val="FAB6"/>
      <sheetName val="FBA7"/>
      <sheetName val="FBA8"/>
      <sheetName val="FBA9"/>
      <sheetName val="FBA10"/>
      <sheetName val="FBA11"/>
      <sheetName val="FBA12"/>
      <sheetName val="FBA13"/>
      <sheetName val="FBA14"/>
      <sheetName val="FBA15"/>
      <sheetName val="FBA16"/>
      <sheetName val="FBB1"/>
      <sheetName val="FBB2"/>
      <sheetName val="FBB3"/>
      <sheetName val="FBB4"/>
      <sheetName val="FBB5"/>
      <sheetName val="FBB6"/>
      <sheetName val="FBC1"/>
      <sheetName val="FBC2"/>
      <sheetName val="TBA1"/>
      <sheetName val="TBA2"/>
      <sheetName val="TBA3"/>
      <sheetName val="TBA4"/>
      <sheetName val="TBA5"/>
      <sheetName val="TBA6"/>
      <sheetName val="TBA7"/>
      <sheetName val="r_elec"/>
      <sheetName val="r_elec2"/>
      <sheetName val="r_destats"/>
      <sheetName val="r_votes"/>
      <sheetName val="r_coef"/>
      <sheetName val="r_votediff"/>
      <sheetName val="r_votepdp"/>
      <sheetName val="r_regpdp"/>
      <sheetName val="r_comp"/>
      <sheetName val="r_destats_reg"/>
      <sheetName val="r_vote2010"/>
      <sheetName val="r_vote2004"/>
      <sheetName val="r_vote1998"/>
      <sheetName val="r_vote1992"/>
      <sheetName val="T1992"/>
      <sheetName val="FD4b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2">
          <cell r="A2">
            <v>1992</v>
          </cell>
          <cell r="B2">
            <v>0.46529999999999999</v>
          </cell>
          <cell r="E2">
            <v>0.53459999999999996</v>
          </cell>
        </row>
        <row r="3">
          <cell r="A3">
            <v>1998</v>
          </cell>
          <cell r="B3">
            <v>0.18580000000000002</v>
          </cell>
          <cell r="D3">
            <v>0.39860000000000001</v>
          </cell>
          <cell r="E3">
            <v>0.41369999999999996</v>
          </cell>
        </row>
        <row r="4">
          <cell r="A4">
            <v>2004</v>
          </cell>
          <cell r="B4">
            <v>0.1704</v>
          </cell>
          <cell r="D4">
            <v>0.36509999999999998</v>
          </cell>
          <cell r="E4">
            <v>0.46440000000000003</v>
          </cell>
        </row>
        <row r="5">
          <cell r="A5">
            <v>2010</v>
          </cell>
          <cell r="B5">
            <v>0.2034</v>
          </cell>
          <cell r="D5">
            <v>0.26250000000000001</v>
          </cell>
          <cell r="E5">
            <v>0.53410000000000002</v>
          </cell>
        </row>
        <row r="6">
          <cell r="A6">
            <v>2016</v>
          </cell>
          <cell r="C6">
            <v>0.3901</v>
          </cell>
          <cell r="D6">
            <v>0.34120000000000006</v>
          </cell>
          <cell r="E6">
            <v>0.26869999999999999</v>
          </cell>
        </row>
      </sheetData>
      <sheetData sheetId="39" refreshError="1"/>
      <sheetData sheetId="40" refreshError="1"/>
      <sheetData sheetId="41" refreshError="1">
        <row r="2">
          <cell r="A2">
            <v>1992</v>
          </cell>
          <cell r="B2">
            <v>0</v>
          </cell>
        </row>
        <row r="3">
          <cell r="A3">
            <v>1998</v>
          </cell>
          <cell r="B3">
            <v>0</v>
          </cell>
        </row>
        <row r="4">
          <cell r="A4">
            <v>2004</v>
          </cell>
          <cell r="B4">
            <v>0</v>
          </cell>
        </row>
        <row r="5">
          <cell r="A5">
            <v>2010</v>
          </cell>
          <cell r="B5">
            <v>0</v>
          </cell>
        </row>
        <row r="6">
          <cell r="A6">
            <v>2016</v>
          </cell>
          <cell r="B6">
            <v>0</v>
          </cell>
        </row>
      </sheetData>
      <sheetData sheetId="42" refreshError="1">
        <row r="1">
          <cell r="BE1" t="str">
            <v>Région4_3</v>
          </cell>
        </row>
        <row r="2">
          <cell r="C2">
            <v>1992</v>
          </cell>
        </row>
        <row r="3">
          <cell r="C3">
            <v>1998</v>
          </cell>
          <cell r="S3">
            <v>-14.349831403153267</v>
          </cell>
          <cell r="T3">
            <v>-11.971786353037643</v>
          </cell>
          <cell r="AZ3">
            <v>-11.765968540891816</v>
          </cell>
          <cell r="BC3">
            <v>11.005541836355654</v>
          </cell>
        </row>
        <row r="4">
          <cell r="C4">
            <v>2004</v>
          </cell>
          <cell r="S4">
            <v>-21.957415364320465</v>
          </cell>
          <cell r="T4">
            <v>-22.82574600794964</v>
          </cell>
          <cell r="U4">
            <v>-17.950501978841611</v>
          </cell>
          <cell r="AZ4">
            <v>-21.511712617838938</v>
          </cell>
          <cell r="BB4">
            <v>-28.626366142918403</v>
          </cell>
          <cell r="BC4">
            <v>10.01022016592291</v>
          </cell>
          <cell r="BE4">
            <v>19.773812405764225</v>
          </cell>
        </row>
        <row r="5">
          <cell r="C5">
            <v>2010</v>
          </cell>
          <cell r="S5">
            <v>-13.781491963782383</v>
          </cell>
          <cell r="T5">
            <v>-11.024825084911333</v>
          </cell>
          <cell r="U5">
            <v>-9.8299163023510552</v>
          </cell>
          <cell r="AZ5">
            <v>-7.9112010922399874</v>
          </cell>
          <cell r="BB5">
            <v>-16.830135074688986</v>
          </cell>
          <cell r="BC5">
            <v>-2.383829327011223</v>
          </cell>
          <cell r="BE5">
            <v>15.761017019015275</v>
          </cell>
        </row>
        <row r="6">
          <cell r="C6">
            <v>2016</v>
          </cell>
          <cell r="S6">
            <v>-9.5868611368291088</v>
          </cell>
          <cell r="T6">
            <v>-11.043650742423992</v>
          </cell>
          <cell r="U6">
            <v>-6.9550477567540794</v>
          </cell>
          <cell r="AZ6">
            <v>-12.012067138149735</v>
          </cell>
          <cell r="BB6">
            <v>-5.4868390546740979</v>
          </cell>
          <cell r="BC6">
            <v>-19.716090780277458</v>
          </cell>
          <cell r="BE6">
            <v>-7.8516226629877979</v>
          </cell>
        </row>
      </sheetData>
      <sheetData sheetId="43" refreshError="1">
        <row r="2">
          <cell r="A2" t="str">
            <v>Primaire</v>
          </cell>
          <cell r="B2">
            <v>0.41534027364326059</v>
          </cell>
          <cell r="C2">
            <v>0.23827531114589004</v>
          </cell>
          <cell r="D2">
            <v>0.18704271080768445</v>
          </cell>
          <cell r="E2">
            <v>0.13360148824668031</v>
          </cell>
        </row>
        <row r="3">
          <cell r="A3" t="str">
            <v>Secondaire</v>
          </cell>
          <cell r="B3">
            <v>0.35371096397015733</v>
          </cell>
          <cell r="C3">
            <v>0.23892461412813784</v>
          </cell>
          <cell r="D3">
            <v>0.24248739086910137</v>
          </cell>
          <cell r="E3">
            <v>0.12344230791596982</v>
          </cell>
        </row>
        <row r="4">
          <cell r="A4" t="str">
            <v>Supérieur</v>
          </cell>
          <cell r="B4">
            <v>0.42950076822031913</v>
          </cell>
          <cell r="C4">
            <v>0.20802492546135537</v>
          </cell>
          <cell r="D4">
            <v>0.20521407536577596</v>
          </cell>
          <cell r="E4">
            <v>0.11998998234632109</v>
          </cell>
        </row>
        <row r="17">
          <cell r="A17" t="str">
            <v>Région de la capitale</v>
          </cell>
          <cell r="B17">
            <v>0.32779396800211935</v>
          </cell>
          <cell r="C17">
            <v>0.15814859032980058</v>
          </cell>
          <cell r="D17">
            <v>0.27219425917400442</v>
          </cell>
          <cell r="E17">
            <v>0.18845070160033145</v>
          </cell>
        </row>
        <row r="18">
          <cell r="A18" t="str">
            <v>Luçon</v>
          </cell>
          <cell r="B18">
            <v>0.29330783141826755</v>
          </cell>
          <cell r="C18">
            <v>0.25922112548521625</v>
          </cell>
          <cell r="D18">
            <v>0.26751593239819121</v>
          </cell>
          <cell r="E18">
            <v>0.15840475497724016</v>
          </cell>
        </row>
        <row r="19">
          <cell r="A19" t="str">
            <v>Visayas</v>
          </cell>
          <cell r="B19">
            <v>0.39264249791019451</v>
          </cell>
          <cell r="C19">
            <v>0.31223950822962337</v>
          </cell>
          <cell r="D19">
            <v>0.1653553037590621</v>
          </cell>
          <cell r="E19">
            <v>8.1091364172836369E-2</v>
          </cell>
        </row>
        <row r="20">
          <cell r="A20" t="str">
            <v>Mindanao</v>
          </cell>
          <cell r="B20">
            <v>0.62287019654288978</v>
          </cell>
          <cell r="C20">
            <v>0.15731652365813334</v>
          </cell>
          <cell r="D20">
            <v>0.11591156201319466</v>
          </cell>
          <cell r="E20">
            <v>7.0636802459717082E-2</v>
          </cell>
        </row>
        <row r="21">
          <cell r="A21" t="str">
            <v>Zones urbaines</v>
          </cell>
          <cell r="B21">
            <v>0.42815715006590666</v>
          </cell>
          <cell r="C21">
            <v>0.15497719053741077</v>
          </cell>
          <cell r="D21">
            <v>0.21152029114180643</v>
          </cell>
          <cell r="E21">
            <v>0.14890588170287106</v>
          </cell>
        </row>
        <row r="22">
          <cell r="A22" t="str">
            <v>Zones rurales</v>
          </cell>
          <cell r="B22">
            <v>0.35895972335976628</v>
          </cell>
          <cell r="C22">
            <v>0.29956956725832634</v>
          </cell>
          <cell r="D22">
            <v>0.21584719762354834</v>
          </cell>
          <cell r="E22">
            <v>0.1096209795762835</v>
          </cell>
        </row>
        <row r="30">
          <cell r="A30" t="str">
            <v>Catholiques</v>
          </cell>
          <cell r="B30">
            <v>0.3717187777284191</v>
          </cell>
          <cell r="C30">
            <v>0.24777483977209652</v>
          </cell>
          <cell r="D30">
            <v>0.22089504455939535</v>
          </cell>
          <cell r="E30">
            <v>0.12389859330910674</v>
          </cell>
        </row>
        <row r="31">
          <cell r="A31" t="str">
            <v>Protestants</v>
          </cell>
          <cell r="B31">
            <v>0.30712269138191356</v>
          </cell>
          <cell r="C31">
            <v>0.21186835512884516</v>
          </cell>
          <cell r="D31">
            <v>0.3025720706059204</v>
          </cell>
          <cell r="E31">
            <v>0.17843688288332132</v>
          </cell>
        </row>
        <row r="32">
          <cell r="A32" t="str">
            <v>Musulmans</v>
          </cell>
          <cell r="B32">
            <v>0.7473966609456012</v>
          </cell>
          <cell r="C32">
            <v>5.0060996290719278E-2</v>
          </cell>
          <cell r="D32">
            <v>2.7030051575087231E-2</v>
          </cell>
          <cell r="E32">
            <v>0.13414041024591533</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C1"/>
      <sheetName val="FC2"/>
      <sheetName val="FC3"/>
      <sheetName val="FC4"/>
      <sheetName val="FC5"/>
      <sheetName val="FCA1"/>
      <sheetName val="FCA2"/>
      <sheetName val="FCA3"/>
      <sheetName val="FCA4"/>
      <sheetName val="FCA5"/>
      <sheetName val="FCB1"/>
      <sheetName val="FCB2"/>
      <sheetName val="FCB3"/>
      <sheetName val="FCB4"/>
      <sheetName val="FCB5"/>
      <sheetName val="FCB6"/>
      <sheetName val="FCB7"/>
      <sheetName val="FCC1"/>
      <sheetName val="FCC2"/>
      <sheetName val="FCC3"/>
      <sheetName val="FCC4"/>
      <sheetName val="FCC5"/>
      <sheetName val="FCC6"/>
      <sheetName val="FCC7"/>
      <sheetName val="FCC8"/>
      <sheetName val="TC1"/>
      <sheetName val="TC2"/>
      <sheetName val="r_elec"/>
      <sheetName val="r_vote"/>
      <sheetName val="r_votediff"/>
      <sheetName val="t_elec_coal"/>
      <sheetName val="t_elec_party"/>
      <sheetName val="t_elec_lr"/>
      <sheetName val="t_educ_bn"/>
      <sheetName val="t_educ_ph"/>
      <sheetName val="t_educdiff_bn"/>
      <sheetName val="t_educdiff_ph"/>
      <sheetName val="t_inc_bn"/>
      <sheetName val="t_inc_ph"/>
      <sheetName val="t_incdiff_bn"/>
      <sheetName val="t_incdiff_ph"/>
      <sheetName val="t_incdiff_muslim_ph"/>
      <sheetName val="t_incdiff_nonmuslim_ph"/>
      <sheetName val="t_ph_inc_rel"/>
      <sheetName val="t_bn_inc_rel"/>
      <sheetName val="t_agerec_bn"/>
      <sheetName val="t_agerec_ph"/>
      <sheetName val="t_agediff_bn"/>
      <sheetName val="t_agediff_ph"/>
      <sheetName val="t_rural_bn"/>
      <sheetName val="t_rural_ph"/>
      <sheetName val="t_gender"/>
      <sheetName val="t_religion"/>
      <sheetName val="t_reldiff_bn"/>
      <sheetName val="t_reldiff_ph"/>
      <sheetName val="t_sexdiff_bn"/>
      <sheetName val="t_ruraldiff_bn"/>
      <sheetName val="t_inc-religio_comp"/>
      <sheetName val="r_elec_coal"/>
      <sheetName val="r_elec_party"/>
      <sheetName val="r_elec_lr"/>
      <sheetName val="r_educ"/>
      <sheetName val="r_educdiff_bn"/>
      <sheetName val="r_educdiff_ph"/>
      <sheetName val="r_inc"/>
      <sheetName val="r_incdiff_bn"/>
      <sheetName val="r_incdiff_ph"/>
      <sheetName val="r_agerec"/>
      <sheetName val="r_agediff_bn"/>
      <sheetName val="r_agediff_ph"/>
      <sheetName val="r_rural"/>
      <sheetName val="r_gender"/>
      <sheetName val="r_religion"/>
      <sheetName val="r_reldiff_bn"/>
      <sheetName val="r_reldiff_ph"/>
      <sheetName val="r_sexdiff_bn"/>
      <sheetName val="r_ruraldiff_bn"/>
      <sheetName val="r_inc-religion_comp"/>
      <sheetName val="r_muslim_incdiff_ph"/>
      <sheetName val="r_nonmuslim_incdiff_ph"/>
      <sheetName val="r_des"/>
      <sheetName val="r_muslim_ph_inc"/>
      <sheetName val="r_nonmuslim_ph_inc"/>
      <sheetName val="r_muslim_bn_inc"/>
      <sheetName val="r_nonmuslim_bn_inc"/>
      <sheetName val="F_elec_economi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ow r="1">
          <cell r="D1" t="str">
            <v>Other (sum) Share</v>
          </cell>
        </row>
        <row r="2">
          <cell r="A2">
            <v>1955</v>
          </cell>
          <cell r="B2">
            <v>0.81680000000000008</v>
          </cell>
          <cell r="D2">
            <v>0.14259999999999995</v>
          </cell>
          <cell r="E2">
            <v>4.0599999999999997E-2</v>
          </cell>
        </row>
        <row r="3">
          <cell r="A3">
            <v>1959</v>
          </cell>
          <cell r="B3">
            <v>0.51770000000000005</v>
          </cell>
          <cell r="D3">
            <v>0.2695999999999999</v>
          </cell>
          <cell r="E3">
            <v>0.2127</v>
          </cell>
        </row>
        <row r="4">
          <cell r="A4">
            <v>1964</v>
          </cell>
          <cell r="B4">
            <v>0.58530000000000004</v>
          </cell>
          <cell r="D4">
            <v>0.26829999999999993</v>
          </cell>
          <cell r="E4">
            <v>0.1464</v>
          </cell>
        </row>
        <row r="5">
          <cell r="A5">
            <v>1969</v>
          </cell>
          <cell r="B5">
            <v>0.44340000000000002</v>
          </cell>
          <cell r="C5">
            <v>0.1195</v>
          </cell>
          <cell r="D5">
            <v>0.23039999999999991</v>
          </cell>
          <cell r="E5">
            <v>0.20670000000000002</v>
          </cell>
        </row>
        <row r="6">
          <cell r="A6">
            <v>1974</v>
          </cell>
          <cell r="B6">
            <v>0.60809999999999997</v>
          </cell>
          <cell r="C6">
            <v>0.1832</v>
          </cell>
          <cell r="D6">
            <v>0.20870000000000008</v>
          </cell>
        </row>
        <row r="7">
          <cell r="A7">
            <v>1978</v>
          </cell>
          <cell r="B7">
            <v>0.57229999999999992</v>
          </cell>
          <cell r="C7">
            <v>0.1913</v>
          </cell>
          <cell r="D7">
            <v>8.1600000000000103E-2</v>
          </cell>
          <cell r="E7">
            <v>0.15479999999999999</v>
          </cell>
        </row>
        <row r="8">
          <cell r="A8">
            <v>1982</v>
          </cell>
          <cell r="B8">
            <v>0.60539999999999994</v>
          </cell>
          <cell r="C8">
            <v>0.19579999999999997</v>
          </cell>
          <cell r="D8">
            <v>5.4200000000000019E-2</v>
          </cell>
          <cell r="E8">
            <v>0.14460000000000001</v>
          </cell>
        </row>
        <row r="9">
          <cell r="A9">
            <v>1986</v>
          </cell>
          <cell r="B9">
            <v>0.57279999999999998</v>
          </cell>
          <cell r="C9">
            <v>0.2109</v>
          </cell>
          <cell r="D9">
            <v>6.1299999999999952E-2</v>
          </cell>
          <cell r="E9">
            <v>0.155</v>
          </cell>
        </row>
        <row r="10">
          <cell r="A10">
            <v>1990</v>
          </cell>
          <cell r="B10">
            <v>0.53380000000000005</v>
          </cell>
          <cell r="C10">
            <v>0.17610000000000001</v>
          </cell>
          <cell r="D10">
            <v>0.22000000000000003</v>
          </cell>
          <cell r="E10">
            <v>7.0099999999999996E-2</v>
          </cell>
        </row>
        <row r="11">
          <cell r="A11">
            <v>1995</v>
          </cell>
          <cell r="B11">
            <v>0.65159999999999996</v>
          </cell>
          <cell r="C11">
            <v>0.11960000000000001</v>
          </cell>
          <cell r="D11">
            <v>0.15660000000000002</v>
          </cell>
          <cell r="E11">
            <v>7.22E-2</v>
          </cell>
        </row>
        <row r="12">
          <cell r="A12">
            <v>1999</v>
          </cell>
          <cell r="B12">
            <v>0.56530000000000002</v>
          </cell>
          <cell r="C12">
            <v>0.12529999999999999</v>
          </cell>
          <cell r="D12">
            <v>4.2800000000000012E-2</v>
          </cell>
          <cell r="E12">
            <v>0.14990000000000001</v>
          </cell>
          <cell r="F12">
            <v>0.1167</v>
          </cell>
        </row>
        <row r="13">
          <cell r="A13">
            <v>2004</v>
          </cell>
          <cell r="B13">
            <v>0.63850000000000007</v>
          </cell>
          <cell r="C13">
            <v>0.1007</v>
          </cell>
          <cell r="D13">
            <v>2.1099999999999994E-2</v>
          </cell>
          <cell r="E13">
            <v>0.15329999999999999</v>
          </cell>
          <cell r="F13">
            <v>8.6400000000000005E-2</v>
          </cell>
        </row>
        <row r="14">
          <cell r="A14">
            <v>2008</v>
          </cell>
          <cell r="B14">
            <v>0.51390000000000002</v>
          </cell>
          <cell r="C14">
            <v>0.14069999999999999</v>
          </cell>
          <cell r="D14">
            <v>1.1800000000000067E-2</v>
          </cell>
          <cell r="E14">
            <v>0.14360000000000001</v>
          </cell>
          <cell r="F14">
            <v>0.19</v>
          </cell>
        </row>
        <row r="15">
          <cell r="A15">
            <v>2013</v>
          </cell>
          <cell r="B15">
            <v>0.4738</v>
          </cell>
          <cell r="C15">
            <v>0.15710000000000002</v>
          </cell>
          <cell r="D15">
            <v>1.739999999999995E-2</v>
          </cell>
          <cell r="E15">
            <v>0.14779999999999999</v>
          </cell>
          <cell r="F15">
            <v>0.2039</v>
          </cell>
        </row>
        <row r="16">
          <cell r="A16">
            <v>2018</v>
          </cell>
          <cell r="B16">
            <v>0.33770000000000006</v>
          </cell>
          <cell r="C16">
            <v>0.18920000000000001</v>
          </cell>
          <cell r="D16">
            <v>0.13549999999999998</v>
          </cell>
          <cell r="E16">
            <v>0.16820000000000002</v>
          </cell>
          <cell r="F16">
            <v>0.16940000000000002</v>
          </cell>
        </row>
      </sheetData>
      <sheetData sheetId="29">
        <row r="1">
          <cell r="C1" t="str">
            <v>2004</v>
          </cell>
          <cell r="D1" t="str">
            <v>2008</v>
          </cell>
          <cell r="E1" t="str">
            <v>2013</v>
          </cell>
        </row>
        <row r="23">
          <cell r="C23">
            <v>0.48612505655210847</v>
          </cell>
          <cell r="D23">
            <v>0.43355075366996626</v>
          </cell>
          <cell r="E23">
            <v>0.28353009979872063</v>
          </cell>
        </row>
        <row r="24">
          <cell r="C24">
            <v>0.80081644174509159</v>
          </cell>
          <cell r="D24">
            <v>0.62907619124118663</v>
          </cell>
          <cell r="E24">
            <v>0.6163909683808253</v>
          </cell>
        </row>
        <row r="25">
          <cell r="C25">
            <v>0.65254963950396605</v>
          </cell>
          <cell r="D25">
            <v>0.5316994036566256</v>
          </cell>
          <cell r="E25">
            <v>0.531108407616948</v>
          </cell>
        </row>
        <row r="26">
          <cell r="C26">
            <v>0.77172056823007695</v>
          </cell>
          <cell r="D26">
            <v>0.58056501812987948</v>
          </cell>
          <cell r="E26">
            <v>0.49566032323663362</v>
          </cell>
        </row>
      </sheetData>
      <sheetData sheetId="30">
        <row r="2">
          <cell r="B2">
            <v>0</v>
          </cell>
          <cell r="C2">
            <v>2004</v>
          </cell>
          <cell r="AE2">
            <v>-8.2520123287212055</v>
          </cell>
          <cell r="AF2">
            <v>-5.6874958742049904</v>
          </cell>
          <cell r="AG2">
            <v>-1.1673797096629714</v>
          </cell>
        </row>
        <row r="3">
          <cell r="B3">
            <v>0</v>
          </cell>
          <cell r="C3">
            <v>2008</v>
          </cell>
          <cell r="AE3">
            <v>-14.820470972903477</v>
          </cell>
          <cell r="AF3">
            <v>-12.867892915013154</v>
          </cell>
          <cell r="AG3">
            <v>-6.5554924356447479</v>
          </cell>
        </row>
        <row r="4">
          <cell r="B4">
            <v>0</v>
          </cell>
          <cell r="C4">
            <v>2013</v>
          </cell>
          <cell r="AE4">
            <v>-16.535896166429431</v>
          </cell>
          <cell r="AF4">
            <v>-12.674213171857554</v>
          </cell>
          <cell r="AG4">
            <v>-4.9377792270784004</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v>2004</v>
          </cell>
          <cell r="C3">
            <v>0.6750217008308167</v>
          </cell>
          <cell r="D3">
            <v>0.61310155084013829</v>
          </cell>
          <cell r="E3">
            <v>0.58027213012846268</v>
          </cell>
        </row>
        <row r="4">
          <cell r="B4">
            <v>2008</v>
          </cell>
          <cell r="C4">
            <v>0.61820469364763353</v>
          </cell>
          <cell r="D4">
            <v>0.38273926781852635</v>
          </cell>
          <cell r="E4">
            <v>0.27770976429018901</v>
          </cell>
        </row>
        <row r="5">
          <cell r="B5">
            <v>2013</v>
          </cell>
          <cell r="C5">
            <v>0.53437900815041961</v>
          </cell>
          <cell r="D5">
            <v>0.28755578719861924</v>
          </cell>
          <cell r="E5">
            <v>0.15893313677544221</v>
          </cell>
        </row>
        <row r="6">
          <cell r="C6" t="str">
            <v>50 % du bas</v>
          </cell>
          <cell r="D6" t="str">
            <v>40 % du milieu</v>
          </cell>
          <cell r="E6" t="str">
            <v>10 % du haut</v>
          </cell>
        </row>
        <row r="7">
          <cell r="B7">
            <v>2004</v>
          </cell>
          <cell r="C7">
            <v>0.56410878896713257</v>
          </cell>
          <cell r="D7">
            <v>0.3827131986618042</v>
          </cell>
          <cell r="E7">
            <v>0.54970294237136841</v>
          </cell>
        </row>
        <row r="8">
          <cell r="B8">
            <v>2008</v>
          </cell>
          <cell r="C8">
            <v>0.49611905217170715</v>
          </cell>
          <cell r="D8">
            <v>0.18611288070678711</v>
          </cell>
          <cell r="E8">
            <v>0.10043217241764069</v>
          </cell>
        </row>
        <row r="9">
          <cell r="B9">
            <v>2013</v>
          </cell>
          <cell r="C9">
            <v>0.35421907901763916</v>
          </cell>
          <cell r="D9">
            <v>0.13887159526348114</v>
          </cell>
          <cell r="E9">
            <v>7.0002861320972443E-2</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sheetName val="FD3"/>
      <sheetName val="FD4"/>
      <sheetName val="FD5"/>
      <sheetName val="TD1"/>
      <sheetName val="FDA1"/>
      <sheetName val="FDA2"/>
      <sheetName val="FDA3"/>
      <sheetName val="FDA4"/>
      <sheetName val="FDA5"/>
      <sheetName val="FDA6"/>
      <sheetName val="FDA7"/>
      <sheetName val="FDA8"/>
      <sheetName val="FDA9"/>
      <sheetName val="FDA10"/>
      <sheetName val="FDA11"/>
      <sheetName val="FDA12"/>
      <sheetName val="FDA13"/>
      <sheetName val="FDA14"/>
      <sheetName val="FDA15"/>
      <sheetName val="FDA16"/>
      <sheetName val="FDB1"/>
      <sheetName val="FDB2"/>
      <sheetName val="FDB3"/>
      <sheetName val="FDB4"/>
      <sheetName val="FDB5"/>
      <sheetName val="FDB6"/>
      <sheetName val="FDB7"/>
      <sheetName val="FDB8"/>
      <sheetName val="FDB9"/>
      <sheetName val="FDB10"/>
      <sheetName val="FDB11"/>
      <sheetName val="FDB12"/>
      <sheetName val="FDC1"/>
      <sheetName val="FDC2"/>
      <sheetName val="FDC3"/>
      <sheetName val="FDC4"/>
      <sheetName val="FDC5"/>
      <sheetName val="FDC6"/>
      <sheetName val="FDC7"/>
      <sheetName val="FDC8"/>
      <sheetName val="FDC9"/>
      <sheetName val="FDC10"/>
      <sheetName val="FDC11"/>
      <sheetName val="FDC12"/>
      <sheetName val="FDD1"/>
      <sheetName val="FDD2"/>
      <sheetName val="FDD3"/>
      <sheetName val="FDD4"/>
      <sheetName val="FDD5"/>
      <sheetName val="FDD6"/>
      <sheetName val="FDD7"/>
      <sheetName val="FDD8"/>
      <sheetName val="FDD9"/>
      <sheetName val="FDD10"/>
      <sheetName val="FDD11"/>
      <sheetName val="FDD12"/>
      <sheetName val="FDE1"/>
      <sheetName val="FDE2"/>
      <sheetName val="FDE3"/>
      <sheetName val="FDE4"/>
      <sheetName val="FDE5"/>
      <sheetName val="FDE6"/>
      <sheetName val="FDE7"/>
      <sheetName val="FDE8"/>
      <sheetName val="FDE9"/>
      <sheetName val="FDE10"/>
      <sheetName val="FDE11"/>
      <sheetName val="FDE12"/>
      <sheetName val="FDF1"/>
      <sheetName val="FDF2"/>
      <sheetName val="FDF3"/>
      <sheetName val="FDF4"/>
      <sheetName val="FDF5"/>
      <sheetName val="FDF6"/>
      <sheetName val="FDF7"/>
      <sheetName val="FDF8"/>
      <sheetName val="FDF9"/>
      <sheetName val="FDF10"/>
      <sheetName val="FDG1"/>
      <sheetName val="FDG2"/>
      <sheetName val="FDG3"/>
      <sheetName val="FDG4"/>
      <sheetName val="FDG5"/>
      <sheetName val="FDG6"/>
      <sheetName val="FDG7"/>
      <sheetName val="FDG8"/>
      <sheetName val="FDG9"/>
      <sheetName val="FDG10"/>
      <sheetName val="FDH1"/>
      <sheetName val="FDH2"/>
      <sheetName val="FDH3"/>
      <sheetName val="FDH4"/>
      <sheetName val="FDH5"/>
      <sheetName val="FDH6"/>
      <sheetName val="FDH7"/>
      <sheetName val="FDH8"/>
      <sheetName val="FDH9"/>
      <sheetName val="FDH10"/>
      <sheetName val="FDH11"/>
      <sheetName val="FDH12"/>
      <sheetName val="FDI1"/>
      <sheetName val="FDI2"/>
      <sheetName val="FDI3"/>
      <sheetName val="FDI4"/>
      <sheetName val="FDI5"/>
      <sheetName val="FDI6"/>
      <sheetName val="FDI7"/>
      <sheetName val="FDI8"/>
      <sheetName val="FDI9"/>
      <sheetName val="FDI10"/>
      <sheetName val="FDI11"/>
      <sheetName val="TDA1"/>
      <sheetName val="TDA2"/>
      <sheetName val="TDA3"/>
      <sheetName val="F_educ"/>
      <sheetName val="F_java"/>
      <sheetName val="r_elec"/>
      <sheetName val="t_elec_result"/>
      <sheetName val="t_elec_result_group"/>
      <sheetName val="t_educ_rsec"/>
      <sheetName val="t_educdiff_rsec"/>
      <sheetName val="t_inc_rsec"/>
      <sheetName val="t_incdiff_rsec"/>
      <sheetName val="t_rel_rsec"/>
      <sheetName val="t_reldiff_rsec"/>
      <sheetName val="t_age_rsec"/>
      <sheetName val="t_agediff_rsec"/>
      <sheetName val="t_urban_rsec"/>
      <sheetName val="t_urbandiff_rsec"/>
      <sheetName val="t_islam_inc_rsec"/>
      <sheetName val="t_islam_incdiff_rsec"/>
      <sheetName val="t_islam_educ_resec"/>
      <sheetName val="t_islam_educdiff_rsec"/>
      <sheetName val="t_young_inc_rsec"/>
      <sheetName val="t_young_incdiff_rsec"/>
      <sheetName val="t_young_educ_rsec"/>
      <sheetName val="t_young_educdiff_rsec"/>
      <sheetName val="t_educ_lsec"/>
      <sheetName val="t_educdiff_lsec"/>
      <sheetName val="t_inc_lsec"/>
      <sheetName val="t_incdiff_lsec"/>
      <sheetName val="t_rel_lsec"/>
      <sheetName val="t_reldiff_lsec"/>
      <sheetName val="t_age_lsec"/>
      <sheetName val="t_agediff_lsec"/>
      <sheetName val="t_urban_lsec"/>
      <sheetName val="t_urbandiff_lsec"/>
      <sheetName val="t_islam_inc_lsec"/>
      <sheetName val="t_islam_incdiff_lsec"/>
      <sheetName val="t_islam_educ_lsec"/>
      <sheetName val="t_islam_educdiff_lsec"/>
      <sheetName val="t_young_inc_lsec"/>
      <sheetName val="t_young_incdiff_lsec"/>
      <sheetName val="t_young_educ_lsec"/>
      <sheetName val="t_young_educdiff_lsec"/>
      <sheetName val="t_educ_Golkar"/>
      <sheetName val="t_educdiff_Golkar"/>
      <sheetName val="t_inc_Golkar"/>
      <sheetName val="t_incdiff_Golkar"/>
      <sheetName val="t_rel_Golkar"/>
      <sheetName val="t_reldiff_Golkar"/>
      <sheetName val="t_age_Golkar"/>
      <sheetName val="t_agediff_Golkar"/>
      <sheetName val="t_urban_Golkar"/>
      <sheetName val="t_urbandiff_Golkar"/>
      <sheetName val="t_islam_inc_Golkar"/>
      <sheetName val="t_islam_incdiff_Golkar"/>
      <sheetName val="t_islam_educ_Golkar"/>
      <sheetName val="t_islam_educdiff_Golkar"/>
      <sheetName val="t_young_inc_Golkar"/>
      <sheetName val="t_young_incdiff_Golkar"/>
      <sheetName val="t_young_educ_Golkar"/>
      <sheetName val="t_young_educdiff_Golkar"/>
      <sheetName val="t_educ_PDIP"/>
      <sheetName val="t_educdiff_PDIP"/>
      <sheetName val="t_inc_PDIP"/>
      <sheetName val="t_incdiff_PDIP"/>
      <sheetName val="t_rel_PDIP"/>
      <sheetName val="t_reldiff_PDIP"/>
      <sheetName val="t_agediff_PDIP"/>
      <sheetName val="t_urban_PDIP"/>
      <sheetName val="t_urbandiff_PDIP"/>
      <sheetName val="t_islam_inc_PDIP"/>
      <sheetName val="t_islam_incdiff_PDIP"/>
      <sheetName val="t_islam_educ_PDIP"/>
      <sheetName val="t_islam_educdiff_PDIP"/>
      <sheetName val="t_young_inc_PDIP"/>
      <sheetName val="t_young_incdiff_PDIP"/>
      <sheetName val="t_young_educ_PDIP"/>
      <sheetName val="t_young_educdiff_PDIP"/>
      <sheetName val="t_educ_muslim"/>
      <sheetName val="t_educdiff_muslim"/>
      <sheetName val="t_inc_muslim"/>
      <sheetName val="t_incdiff_muslim"/>
      <sheetName val="t_rel_muslim"/>
      <sheetName val="t_reldiff_muslim"/>
      <sheetName val="t_age_muslim"/>
      <sheetName val="t_agediff_muslim"/>
      <sheetName val="t_urban_muslim"/>
      <sheetName val="t_urbandiff_muslim"/>
      <sheetName val="t_islam_inc_muslim"/>
      <sheetName val="t_islam_incdiff_muslim"/>
      <sheetName val="t_islam_educ_muslim"/>
      <sheetName val="t_islam_educdiff_muslim"/>
      <sheetName val="t_young_inc_muslim"/>
      <sheetName val="t_young_incdiff_muslim"/>
      <sheetName val="t_young_educ_muslim"/>
      <sheetName val="t_young_educdiff_muslim"/>
      <sheetName val="t_educ_PD"/>
      <sheetName val="t_educdiff_PD"/>
      <sheetName val="t_race_rsec"/>
      <sheetName val="t_race_lsec"/>
      <sheetName val="t_race_muslim"/>
      <sheetName val="t_race_PD"/>
      <sheetName val="t_race_Goklar"/>
      <sheetName val="t_race_PDIP"/>
      <sheetName val="t_racediff_rsec"/>
      <sheetName val="t_racediff_lsec"/>
      <sheetName val="t_racediff_muslim"/>
      <sheetName val="t_racediff_PD"/>
      <sheetName val="t_racediff_Golkar"/>
      <sheetName val="t_racediff_PDIP"/>
      <sheetName val="t_inc_PD"/>
      <sheetName val="t_incdiff_PD"/>
      <sheetName val="t_rel_PD"/>
      <sheetName val="t_reldiff_PD"/>
      <sheetName val="t_age_PD"/>
      <sheetName val="t_agediff_PD"/>
      <sheetName val="t_urban_PD"/>
      <sheetName val="t_urbandiff_PD"/>
      <sheetName val="t_educ_Gerindra"/>
      <sheetName val="t_educdiff_Gerindra"/>
      <sheetName val="t_inc_Gerindra"/>
      <sheetName val="t_incdiff_Gerindra"/>
      <sheetName val="t_rel_Gerindra"/>
      <sheetName val="t_reldiff_Gerindra"/>
      <sheetName val="t_age_Gerindra"/>
      <sheetName val="t_agediff_Gerindra"/>
      <sheetName val="t_agediff_Hanura"/>
      <sheetName val="t_urban_Gerindra"/>
      <sheetName val="t_urbandiff_Gerindra"/>
      <sheetName val="t_educ_Hanura"/>
      <sheetName val="t_educdiff_Hanura"/>
      <sheetName val="t_inc_Hanura"/>
      <sheetName val="t_incdiff_Hanura"/>
      <sheetName val="t_rel_Hanura"/>
      <sheetName val="t_reldiff_Hanura"/>
      <sheetName val="t_age_Hanura"/>
      <sheetName val="t_urban_Hanura"/>
      <sheetName val="t_urbandiff_Hanura"/>
      <sheetName val="t_des_educ"/>
      <sheetName val="t_des_age"/>
      <sheetName val="t_des_rel"/>
      <sheetName val="t_des_urban"/>
      <sheetName val="t_des_rel_inc"/>
      <sheetName val="t_des_educ_inc"/>
      <sheetName val="t_des_urban_inc"/>
      <sheetName val="r_miss"/>
      <sheetName val="r_des"/>
      <sheetName val="r_educ"/>
      <sheetName val="r_educdiff_Golkar"/>
      <sheetName val="r_educdiff_PDIP"/>
      <sheetName val="r_educdiff_muslim"/>
      <sheetName val="r_educdiff_PD"/>
      <sheetName val="r_educdiff_Gerindra"/>
      <sheetName val="r_educdiff_Hanura"/>
      <sheetName val="r_inc"/>
      <sheetName val="r_incdiff_Golkar"/>
      <sheetName val="r_incdiff_PDIP"/>
      <sheetName val="r_incdiff_muslim"/>
      <sheetName val="r_incdiff_PD"/>
      <sheetName val="r_incdiff_Gerindra"/>
      <sheetName val="r_incdiff_Hanura"/>
      <sheetName val="r_religion"/>
      <sheetName val="r_reldiff_Golkar"/>
      <sheetName val="r_reldiff_PDIP"/>
      <sheetName val="r_reldiff_muslim"/>
      <sheetName val="r_reldiff_PD"/>
      <sheetName val="r_reldiff_Gerindra"/>
      <sheetName val="r_reldiff_Hanura"/>
      <sheetName val="r_age"/>
      <sheetName val="r_agediff_Golkar"/>
      <sheetName val="r_agediff_PDIP"/>
      <sheetName val="r_agediff_muslim"/>
      <sheetName val="r_agediff_PD"/>
      <sheetName val="r_agediff_Gerindra"/>
      <sheetName val="r_agediff_Hanura"/>
      <sheetName val="r_urban"/>
      <sheetName val="r_urbandiff_Golkar"/>
      <sheetName val="r_urbandiff_PDIP"/>
      <sheetName val="r_urbandiff_muslim"/>
      <sheetName val="r_urbandiff_PD"/>
      <sheetName val="r_urbandiff_Gerindra"/>
      <sheetName val="r_urbandiff_Hanura"/>
      <sheetName val="r_islam_inc"/>
      <sheetName val="r_islam_incdiff_Golkar"/>
      <sheetName val="r_islam_incdiff_PDIP"/>
      <sheetName val="r_islam_incdiff_muslim"/>
      <sheetName val="r_islam_incdiff_PD"/>
      <sheetName val="r_islam_incdiff_Gerindra"/>
      <sheetName val="r_islam_incdiff_Hanura"/>
      <sheetName val="r_islam_educ"/>
      <sheetName val="r_young_inc"/>
      <sheetName val="r_young_incdiff_Golkar"/>
      <sheetName val="r_young_incdiff_PDIP"/>
      <sheetName val="r_young_incdiff_muslim"/>
      <sheetName val="r_young_incdiff_PD"/>
      <sheetName val="r_young_incdiff_Gerindra"/>
      <sheetName val="r_young_incdiff_Hanura"/>
      <sheetName val="r_young_educ"/>
      <sheetName val="r_islam_educdiff_Golkar"/>
      <sheetName val="r_islam_educdiff_PDIP"/>
      <sheetName val="r_islam_educdiff_muslim"/>
      <sheetName val="r_islam_educdiff_PD"/>
      <sheetName val="r_islam_educdiff_Gerindra"/>
      <sheetName val="r_islam_educdiff_Hanura"/>
      <sheetName val="r_young_educdiff_Golkar"/>
      <sheetName val="r_young_educdiff_PDIP"/>
      <sheetName val="r_young_educdiff_muslim"/>
      <sheetName val="r_young_educdiff_PD"/>
      <sheetName val="r_young_educdiff_Gerindra"/>
      <sheetName val="r_young_educdiff_Hanura"/>
      <sheetName val="r_elec_party"/>
      <sheetName val="r_educdiff_lsec"/>
      <sheetName val="r_educdiff_rsec"/>
      <sheetName val="r_incdiff_lsec"/>
      <sheetName val="r_incdiff_rsec"/>
      <sheetName val="r_reldiff_lsec"/>
      <sheetName val="r_reldiff_rsec"/>
      <sheetName val="r_agediff_lsec"/>
      <sheetName val="r_agediff_rsec"/>
      <sheetName val="r_urbandiff_lsec"/>
      <sheetName val="r_urbandiff_rsec"/>
      <sheetName val="r_islam_incdiff_lsec"/>
      <sheetName val="r_islam_incdiff_rsec"/>
      <sheetName val="r_islam_educdiff_lsec"/>
      <sheetName val="r_islam_educdiff_rsec"/>
      <sheetName val="r_young_incdiff_lsec"/>
      <sheetName val="r_young_incdiff_rsec"/>
      <sheetName val="r_young_educdiff_lsec"/>
      <sheetName val="r_young_educdiff_rsec"/>
      <sheetName val="r_des_educ"/>
      <sheetName val="r_des_age"/>
      <sheetName val="r_des_rel"/>
      <sheetName val="r_des_urban"/>
      <sheetName val="r_des_rel_inc"/>
      <sheetName val="r_des_educ_inc"/>
      <sheetName val="r_des_urban_inc"/>
      <sheetName val="r_vote_2014"/>
      <sheetName val="r_comp_race"/>
      <sheetName val="r_comp_inc"/>
      <sheetName val="r_race"/>
      <sheetName val="r_racediff_Golkar"/>
      <sheetName val="r_racediff_PDIP"/>
      <sheetName val="r_racediff_muslim"/>
      <sheetName val="r_racediff_PD"/>
      <sheetName val="r_racediff_Gerindra"/>
      <sheetName val="r_racediff_Hanura"/>
      <sheetName val="r_racediff_lsec"/>
      <sheetName val="r_racediff_rsec"/>
      <sheetName val="t_FD2"/>
      <sheetName val="t_FD3"/>
      <sheetName val="t_FD4"/>
      <sheetName val="t_FD5"/>
      <sheetName val="r_reldiff2_Golkar"/>
      <sheetName val="r_reldiff2_PDIP"/>
      <sheetName val="r_reldiff2_muslim"/>
      <sheetName val="r_reldiff2_PD"/>
      <sheetName val="r_reldiff2_Gerindra"/>
      <sheetName val="r_reldiff2_Hanura"/>
      <sheetName val="r_reldiff2_lsec"/>
      <sheetName val="r_reldiff2_rsec"/>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ow r="1">
          <cell r="G1" t="str">
            <v>Other</v>
          </cell>
        </row>
        <row r="2">
          <cell r="A2">
            <v>1977</v>
          </cell>
          <cell r="C2">
            <v>0.62109999999999999</v>
          </cell>
          <cell r="E2">
            <v>0.29289999999999999</v>
          </cell>
          <cell r="I2">
            <v>8.5999999999999938E-2</v>
          </cell>
        </row>
        <row r="3">
          <cell r="A3">
            <v>1982</v>
          </cell>
          <cell r="C3">
            <v>0.64340000000000008</v>
          </cell>
          <cell r="E3">
            <v>0.27779999999999999</v>
          </cell>
          <cell r="I3">
            <v>7.8799999999999953E-2</v>
          </cell>
        </row>
        <row r="4">
          <cell r="A4">
            <v>1987</v>
          </cell>
          <cell r="C4">
            <v>0.73159999999999992</v>
          </cell>
          <cell r="E4">
            <v>0.15970000000000001</v>
          </cell>
          <cell r="I4">
            <v>0.10870000000000005</v>
          </cell>
        </row>
        <row r="5">
          <cell r="A5">
            <v>1992</v>
          </cell>
          <cell r="C5">
            <v>0.68099999999999994</v>
          </cell>
          <cell r="E5">
            <v>0.17010000000000003</v>
          </cell>
          <cell r="I5">
            <v>0.1489</v>
          </cell>
        </row>
        <row r="6">
          <cell r="A6">
            <v>1997</v>
          </cell>
          <cell r="C6">
            <v>0.7451000000000001</v>
          </cell>
          <cell r="E6">
            <v>0.2243</v>
          </cell>
          <cell r="I6">
            <v>3.0600000000000023E-2</v>
          </cell>
        </row>
        <row r="7">
          <cell r="A7">
            <v>1999</v>
          </cell>
          <cell r="C7">
            <v>0.22440000000000002</v>
          </cell>
          <cell r="E7">
            <v>0.32380000000000003</v>
          </cell>
          <cell r="G7">
            <v>0.11439999999999995</v>
          </cell>
          <cell r="I7">
            <v>0.33740000000000003</v>
          </cell>
        </row>
        <row r="8">
          <cell r="A8">
            <v>2004</v>
          </cell>
          <cell r="C8">
            <v>0.21579999999999999</v>
          </cell>
          <cell r="E8">
            <v>0.37559999999999993</v>
          </cell>
          <cell r="G8">
            <v>0.14880000000000002</v>
          </cell>
          <cell r="H8">
            <v>7.4499999999999997E-2</v>
          </cell>
          <cell r="I8">
            <v>0.18530000000000002</v>
          </cell>
        </row>
        <row r="9">
          <cell r="A9">
            <v>2009</v>
          </cell>
          <cell r="B9">
            <v>4.4600000000000001E-2</v>
          </cell>
          <cell r="C9">
            <v>0.14449999999999999</v>
          </cell>
          <cell r="D9">
            <v>3.7699999999999997E-2</v>
          </cell>
          <cell r="E9">
            <v>0.28620000000000001</v>
          </cell>
          <cell r="G9">
            <v>0.13820000000000018</v>
          </cell>
          <cell r="H9">
            <v>0.20850000000000002</v>
          </cell>
          <cell r="I9">
            <v>0.14029999999999998</v>
          </cell>
        </row>
        <row r="10">
          <cell r="A10">
            <v>2014</v>
          </cell>
          <cell r="B10">
            <v>0.11810000000000001</v>
          </cell>
          <cell r="C10">
            <v>0.14749999999999999</v>
          </cell>
          <cell r="D10">
            <v>5.2600000000000001E-2</v>
          </cell>
          <cell r="E10">
            <v>0.31409999999999999</v>
          </cell>
          <cell r="F10">
            <v>6.7199999999999996E-2</v>
          </cell>
          <cell r="G10">
            <v>9.0999999999998235E-3</v>
          </cell>
          <cell r="H10">
            <v>0.10189999999999999</v>
          </cell>
          <cell r="I10">
            <v>0.1895</v>
          </cell>
        </row>
        <row r="11">
          <cell r="A11">
            <v>2019</v>
          </cell>
          <cell r="B11">
            <v>0.12570000000000001</v>
          </cell>
          <cell r="C11">
            <v>0.1231</v>
          </cell>
          <cell r="D11">
            <v>1.54E-2</v>
          </cell>
          <cell r="E11">
            <v>0.30049999999999999</v>
          </cell>
          <cell r="F11">
            <v>9.0500000000000011E-2</v>
          </cell>
          <cell r="G11">
            <v>7.3799999999999949E-2</v>
          </cell>
          <cell r="H11">
            <v>7.7699999999999991E-2</v>
          </cell>
          <cell r="I11">
            <v>0.19329999999999997</v>
          </cell>
        </row>
      </sheetData>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1">
          <cell r="B1">
            <v>1999</v>
          </cell>
          <cell r="C1">
            <v>2004</v>
          </cell>
          <cell r="D1">
            <v>2009</v>
          </cell>
          <cell r="E1">
            <v>2014</v>
          </cell>
        </row>
        <row r="2">
          <cell r="B2">
            <v>0.26316134510497108</v>
          </cell>
          <cell r="C2">
            <v>0.13181648346385877</v>
          </cell>
          <cell r="D2">
            <v>0.11269306183018117</v>
          </cell>
          <cell r="E2">
            <v>0.22433913080966406</v>
          </cell>
        </row>
        <row r="3">
          <cell r="B3">
            <v>0.50765064501872614</v>
          </cell>
          <cell r="C3">
            <v>0.20629016151772944</v>
          </cell>
          <cell r="D3">
            <v>0.14049376954248202</v>
          </cell>
          <cell r="E3">
            <v>0.24394325998005781</v>
          </cell>
        </row>
        <row r="4">
          <cell r="B4">
            <v>0.53341078006269593</v>
          </cell>
          <cell r="C4">
            <v>0.31521873827234848</v>
          </cell>
          <cell r="D4">
            <v>0.23654346647068877</v>
          </cell>
          <cell r="E4">
            <v>0.50821479985050089</v>
          </cell>
        </row>
      </sheetData>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row r="2">
          <cell r="A2">
            <v>1999</v>
          </cell>
          <cell r="B2">
            <v>13.568693161010742</v>
          </cell>
          <cell r="C2">
            <v>-4.7521843910217285</v>
          </cell>
          <cell r="D2">
            <v>-8.5340442657470703</v>
          </cell>
          <cell r="E2">
            <v>0</v>
          </cell>
        </row>
        <row r="3">
          <cell r="A3">
            <v>2004</v>
          </cell>
          <cell r="B3">
            <v>1.9410066604614258</v>
          </cell>
          <cell r="C3">
            <v>-1.5150024890899658</v>
          </cell>
          <cell r="D3">
            <v>-2.7011024951934814</v>
          </cell>
          <cell r="E3">
            <v>0</v>
          </cell>
        </row>
        <row r="4">
          <cell r="A4">
            <v>2009</v>
          </cell>
          <cell r="B4">
            <v>-0.65170150995254517</v>
          </cell>
          <cell r="C4">
            <v>0.95294648408889771</v>
          </cell>
          <cell r="D4">
            <v>-0.48975217342376709</v>
          </cell>
          <cell r="E4">
            <v>0</v>
          </cell>
        </row>
        <row r="5">
          <cell r="A5">
            <v>2014</v>
          </cell>
          <cell r="B5">
            <v>-4.3211917877197266</v>
          </cell>
          <cell r="C5">
            <v>-0.16058117151260376</v>
          </cell>
          <cell r="D5">
            <v>1.739232063293457</v>
          </cell>
          <cell r="E5">
            <v>0</v>
          </cell>
        </row>
      </sheetData>
      <sheetData sheetId="365">
        <row r="2">
          <cell r="A2">
            <v>1999</v>
          </cell>
          <cell r="B2">
            <v>28.805065155029297</v>
          </cell>
          <cell r="C2">
            <v>2.2477316856384277</v>
          </cell>
          <cell r="D2">
            <v>-25.157144546508789</v>
          </cell>
          <cell r="F2">
            <v>0</v>
          </cell>
        </row>
        <row r="3">
          <cell r="A3">
            <v>2004</v>
          </cell>
          <cell r="B3">
            <v>15.871496200561523</v>
          </cell>
          <cell r="C3">
            <v>4.3254594802856445</v>
          </cell>
          <cell r="D3">
            <v>-11.221938133239746</v>
          </cell>
          <cell r="F3">
            <v>0</v>
          </cell>
        </row>
        <row r="4">
          <cell r="A4">
            <v>2009</v>
          </cell>
          <cell r="B4">
            <v>12.131186485290527</v>
          </cell>
          <cell r="C4">
            <v>-1.0944892168045044</v>
          </cell>
          <cell r="D4">
            <v>-4.3456869125366211</v>
          </cell>
          <cell r="F4">
            <v>0</v>
          </cell>
        </row>
        <row r="5">
          <cell r="A5">
            <v>2014</v>
          </cell>
          <cell r="B5">
            <v>6.8685183525085449</v>
          </cell>
          <cell r="C5">
            <v>-7.2889938950538635E-2</v>
          </cell>
          <cell r="D5">
            <v>-4.6197705268859863</v>
          </cell>
          <cell r="F5">
            <v>0</v>
          </cell>
        </row>
      </sheetData>
      <sheetData sheetId="366"/>
      <sheetData sheetId="367"/>
      <sheetData sheetId="368"/>
      <sheetData sheetId="369"/>
      <sheetData sheetId="370"/>
      <sheetData sheetId="371"/>
      <sheetData sheetId="372"/>
      <sheetData sheetId="373"/>
      <sheetData sheetId="37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elec"/>
      <sheetName val="r_votediff"/>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elec"/>
      <sheetName val="r_comp2"/>
      <sheetName val="r_votedif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5"/>
  <sheetViews>
    <sheetView tabSelected="1" workbookViewId="0">
      <selection sqref="A1:B1"/>
    </sheetView>
  </sheetViews>
  <sheetFormatPr baseColWidth="10" defaultColWidth="12.33203125" defaultRowHeight="14.4" x14ac:dyDescent="0.3"/>
  <cols>
    <col min="1" max="1" width="20.33203125" customWidth="1"/>
    <col min="2" max="2" width="107.44140625" customWidth="1"/>
  </cols>
  <sheetData>
    <row r="1" spans="1:2" s="15" customFormat="1" ht="107.7" customHeight="1" thickBot="1" x14ac:dyDescent="0.3">
      <c r="A1" s="48" t="s">
        <v>9</v>
      </c>
      <c r="B1" s="49"/>
    </row>
    <row r="2" spans="1:2" ht="15" thickBot="1" x14ac:dyDescent="0.35">
      <c r="A2" s="50" t="s">
        <v>10</v>
      </c>
      <c r="B2" s="51"/>
    </row>
    <row r="3" spans="1:2" x14ac:dyDescent="0.3">
      <c r="A3" s="16" t="s">
        <v>31</v>
      </c>
      <c r="B3" s="17" t="s">
        <v>14</v>
      </c>
    </row>
    <row r="4" spans="1:2" x14ac:dyDescent="0.3">
      <c r="A4" s="18" t="s">
        <v>30</v>
      </c>
      <c r="B4" s="19" t="s">
        <v>15</v>
      </c>
    </row>
    <row r="5" spans="1:2" x14ac:dyDescent="0.3">
      <c r="A5" s="18" t="s">
        <v>32</v>
      </c>
      <c r="B5" s="19" t="s">
        <v>16</v>
      </c>
    </row>
    <row r="6" spans="1:2" x14ac:dyDescent="0.3">
      <c r="A6" s="18" t="s">
        <v>33</v>
      </c>
      <c r="B6" s="19" t="s">
        <v>17</v>
      </c>
    </row>
    <row r="7" spans="1:2" ht="15" thickBot="1" x14ac:dyDescent="0.35">
      <c r="A7" s="18" t="s">
        <v>34</v>
      </c>
      <c r="B7" s="19" t="s">
        <v>18</v>
      </c>
    </row>
    <row r="8" spans="1:2" ht="15" thickBot="1" x14ac:dyDescent="0.35">
      <c r="A8" s="52" t="s">
        <v>11</v>
      </c>
      <c r="B8" s="53"/>
    </row>
    <row r="9" spans="1:2" x14ac:dyDescent="0.3">
      <c r="A9" s="20" t="s">
        <v>34</v>
      </c>
      <c r="B9" s="21" t="s">
        <v>19</v>
      </c>
    </row>
    <row r="10" spans="1:2" x14ac:dyDescent="0.3">
      <c r="A10" s="22" t="s">
        <v>35</v>
      </c>
      <c r="B10" s="23" t="s">
        <v>20</v>
      </c>
    </row>
    <row r="11" spans="1:2" x14ac:dyDescent="0.3">
      <c r="A11" s="22" t="s">
        <v>36</v>
      </c>
      <c r="B11" s="23" t="s">
        <v>21</v>
      </c>
    </row>
    <row r="12" spans="1:2" x14ac:dyDescent="0.3">
      <c r="A12" s="22" t="s">
        <v>37</v>
      </c>
      <c r="B12" s="23" t="s">
        <v>22</v>
      </c>
    </row>
    <row r="13" spans="1:2" ht="15" thickBot="1" x14ac:dyDescent="0.35">
      <c r="A13" s="22" t="s">
        <v>23</v>
      </c>
      <c r="B13" s="23" t="s">
        <v>24</v>
      </c>
    </row>
    <row r="14" spans="1:2" ht="15" thickBot="1" x14ac:dyDescent="0.35">
      <c r="A14" s="54" t="s">
        <v>12</v>
      </c>
      <c r="B14" s="55"/>
    </row>
    <row r="15" spans="1:2" x14ac:dyDescent="0.3">
      <c r="A15" s="24" t="s">
        <v>38</v>
      </c>
      <c r="B15" s="25" t="s">
        <v>4</v>
      </c>
    </row>
    <row r="16" spans="1:2" x14ac:dyDescent="0.3">
      <c r="A16" s="26" t="s">
        <v>39</v>
      </c>
      <c r="B16" s="27" t="s">
        <v>5</v>
      </c>
    </row>
    <row r="17" spans="1:2" x14ac:dyDescent="0.3">
      <c r="A17" s="26" t="s">
        <v>40</v>
      </c>
      <c r="B17" s="27" t="s">
        <v>6</v>
      </c>
    </row>
    <row r="18" spans="1:2" x14ac:dyDescent="0.3">
      <c r="A18" s="26" t="s">
        <v>41</v>
      </c>
      <c r="B18" s="27" t="s">
        <v>7</v>
      </c>
    </row>
    <row r="19" spans="1:2" ht="15" thickBot="1" x14ac:dyDescent="0.35">
      <c r="A19" s="26" t="s">
        <v>42</v>
      </c>
      <c r="B19" s="27" t="s">
        <v>8</v>
      </c>
    </row>
    <row r="20" spans="1:2" ht="15" thickBot="1" x14ac:dyDescent="0.35">
      <c r="A20" s="56" t="s">
        <v>13</v>
      </c>
      <c r="B20" s="57"/>
    </row>
    <row r="21" spans="1:2" x14ac:dyDescent="0.3">
      <c r="A21" s="28" t="s">
        <v>43</v>
      </c>
      <c r="B21" s="29" t="s">
        <v>25</v>
      </c>
    </row>
    <row r="22" spans="1:2" x14ac:dyDescent="0.3">
      <c r="A22" s="30" t="s">
        <v>44</v>
      </c>
      <c r="B22" s="31" t="s">
        <v>26</v>
      </c>
    </row>
    <row r="23" spans="1:2" x14ac:dyDescent="0.3">
      <c r="A23" s="30" t="s">
        <v>45</v>
      </c>
      <c r="B23" s="31" t="s">
        <v>27</v>
      </c>
    </row>
    <row r="24" spans="1:2" x14ac:dyDescent="0.3">
      <c r="A24" s="30" t="s">
        <v>46</v>
      </c>
      <c r="B24" s="31" t="s">
        <v>28</v>
      </c>
    </row>
    <row r="25" spans="1:2" ht="15" thickBot="1" x14ac:dyDescent="0.35">
      <c r="A25" s="32" t="s">
        <v>47</v>
      </c>
      <c r="B25" s="33" t="s">
        <v>29</v>
      </c>
    </row>
  </sheetData>
  <mergeCells count="5">
    <mergeCell ref="A1:B1"/>
    <mergeCell ref="A2:B2"/>
    <mergeCell ref="A8:B8"/>
    <mergeCell ref="A14:B14"/>
    <mergeCell ref="A20:B20"/>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20"/>
  <sheetViews>
    <sheetView workbookViewId="0">
      <selection sqref="A1:E1"/>
    </sheetView>
  </sheetViews>
  <sheetFormatPr baseColWidth="10" defaultColWidth="11.6640625" defaultRowHeight="15" x14ac:dyDescent="0.25"/>
  <cols>
    <col min="1" max="1" width="31.44140625" style="1" customWidth="1"/>
    <col min="2" max="2" width="23.44140625" style="2" customWidth="1"/>
    <col min="3" max="5" width="23.44140625" style="1" customWidth="1"/>
    <col min="6" max="16384" width="11.6640625" style="1"/>
  </cols>
  <sheetData>
    <row r="1" spans="1:5" ht="22.5" customHeight="1" thickBot="1" x14ac:dyDescent="0.3">
      <c r="A1" s="58" t="s">
        <v>48</v>
      </c>
      <c r="B1" s="59"/>
      <c r="C1" s="59"/>
      <c r="D1" s="59"/>
      <c r="E1" s="60"/>
    </row>
    <row r="2" spans="1:5" s="8" customFormat="1" ht="32.700000000000003" customHeight="1" thickBot="1" x14ac:dyDescent="0.35">
      <c r="A2" s="12"/>
      <c r="B2" s="14" t="s">
        <v>49</v>
      </c>
      <c r="C2" s="14" t="s">
        <v>50</v>
      </c>
      <c r="D2" s="14" t="s">
        <v>51</v>
      </c>
      <c r="E2" s="13" t="s">
        <v>52</v>
      </c>
    </row>
    <row r="3" spans="1:5" s="8" customFormat="1" ht="15.45" customHeight="1" x14ac:dyDescent="0.3">
      <c r="A3" s="11" t="s">
        <v>3</v>
      </c>
      <c r="B3" s="10"/>
      <c r="C3" s="10"/>
      <c r="D3" s="10"/>
      <c r="E3" s="9"/>
    </row>
    <row r="4" spans="1:5" x14ac:dyDescent="0.25">
      <c r="A4" s="6" t="str">
        <f>IF([2]r_votepdp!A2="","",[2]r_votepdp!A2)</f>
        <v>Primaire</v>
      </c>
      <c r="B4" s="3">
        <f>IF([2]r_votepdp!B2="","",[2]r_votepdp!B2)</f>
        <v>0.41534027364326059</v>
      </c>
      <c r="C4" s="3">
        <f>IF([2]r_votepdp!C2="","",[2]r_votepdp!C2)</f>
        <v>0.23827531114589004</v>
      </c>
      <c r="D4" s="3">
        <f>IF([2]r_votepdp!D2="","",[2]r_votepdp!D2)</f>
        <v>0.18704271080768445</v>
      </c>
      <c r="E4" s="5">
        <f>IF([2]r_votepdp!E2="","",[2]r_votepdp!E2)</f>
        <v>0.13360148824668031</v>
      </c>
    </row>
    <row r="5" spans="1:5" x14ac:dyDescent="0.25">
      <c r="A5" s="6" t="str">
        <f>IF([2]r_votepdp!A3="","",[2]r_votepdp!A3)</f>
        <v>Secondaire</v>
      </c>
      <c r="B5" s="3">
        <f>IF([2]r_votepdp!B3="","",[2]r_votepdp!B3)</f>
        <v>0.35371096397015733</v>
      </c>
      <c r="C5" s="3">
        <f>IF([2]r_votepdp!C3="","",[2]r_votepdp!C3)</f>
        <v>0.23892461412813784</v>
      </c>
      <c r="D5" s="3">
        <f>IF([2]r_votepdp!D3="","",[2]r_votepdp!D3)</f>
        <v>0.24248739086910137</v>
      </c>
      <c r="E5" s="5">
        <f>IF([2]r_votepdp!E3="","",[2]r_votepdp!E3)</f>
        <v>0.12344230791596982</v>
      </c>
    </row>
    <row r="6" spans="1:5" x14ac:dyDescent="0.25">
      <c r="A6" s="6" t="str">
        <f>IF([2]r_votepdp!A4="","",[2]r_votepdp!A4)</f>
        <v>Supérieur</v>
      </c>
      <c r="B6" s="3">
        <f>IF([2]r_votepdp!B4="","",[2]r_votepdp!B4)</f>
        <v>0.42950076822031913</v>
      </c>
      <c r="C6" s="3">
        <f>IF([2]r_votepdp!C4="","",[2]r_votepdp!C4)</f>
        <v>0.20802492546135537</v>
      </c>
      <c r="D6" s="3">
        <f>IF([2]r_votepdp!D4="","",[2]r_votepdp!D4)</f>
        <v>0.20521407536577596</v>
      </c>
      <c r="E6" s="5">
        <f>IF([2]r_votepdp!E4="","",[2]r_votepdp!E4)</f>
        <v>0.11998998234632109</v>
      </c>
    </row>
    <row r="7" spans="1:5" ht="15.6" x14ac:dyDescent="0.3">
      <c r="A7" s="7" t="s">
        <v>2</v>
      </c>
      <c r="B7" s="3"/>
      <c r="C7" s="3"/>
      <c r="D7" s="3"/>
      <c r="E7" s="5"/>
    </row>
    <row r="8" spans="1:5" x14ac:dyDescent="0.25">
      <c r="A8" s="6" t="str">
        <f>IF([2]r_votepdp!A17="","",[2]r_votepdp!A17)</f>
        <v>Région de la capitale</v>
      </c>
      <c r="B8" s="3">
        <f>IF([2]r_votepdp!B17="","",[2]r_votepdp!B17)</f>
        <v>0.32779396800211935</v>
      </c>
      <c r="C8" s="3">
        <f>IF([2]r_votepdp!C17="","",[2]r_votepdp!C17)</f>
        <v>0.15814859032980058</v>
      </c>
      <c r="D8" s="3">
        <f>IF([2]r_votepdp!D17="","",[2]r_votepdp!D17)</f>
        <v>0.27219425917400442</v>
      </c>
      <c r="E8" s="5">
        <f>IF([2]r_votepdp!E17="","",[2]r_votepdp!E17)</f>
        <v>0.18845070160033145</v>
      </c>
    </row>
    <row r="9" spans="1:5" x14ac:dyDescent="0.25">
      <c r="A9" s="6" t="str">
        <f>IF([2]r_votepdp!A18="","",[2]r_votepdp!A18)</f>
        <v>Luçon</v>
      </c>
      <c r="B9" s="3">
        <f>IF([2]r_votepdp!B18="","",[2]r_votepdp!B18)</f>
        <v>0.29330783141826755</v>
      </c>
      <c r="C9" s="3">
        <f>IF([2]r_votepdp!C18="","",[2]r_votepdp!C18)</f>
        <v>0.25922112548521625</v>
      </c>
      <c r="D9" s="3">
        <f>IF([2]r_votepdp!D18="","",[2]r_votepdp!D18)</f>
        <v>0.26751593239819121</v>
      </c>
      <c r="E9" s="5">
        <f>IF([2]r_votepdp!E18="","",[2]r_votepdp!E18)</f>
        <v>0.15840475497724016</v>
      </c>
    </row>
    <row r="10" spans="1:5" x14ac:dyDescent="0.25">
      <c r="A10" s="6" t="str">
        <f>IF([2]r_votepdp!A19="","",[2]r_votepdp!A19)</f>
        <v>Visayas</v>
      </c>
      <c r="B10" s="3">
        <f>IF([2]r_votepdp!B19="","",[2]r_votepdp!B19)</f>
        <v>0.39264249791019451</v>
      </c>
      <c r="C10" s="3">
        <f>IF([2]r_votepdp!C19="","",[2]r_votepdp!C19)</f>
        <v>0.31223950822962337</v>
      </c>
      <c r="D10" s="3">
        <f>IF([2]r_votepdp!D19="","",[2]r_votepdp!D19)</f>
        <v>0.1653553037590621</v>
      </c>
      <c r="E10" s="5">
        <f>IF([2]r_votepdp!E19="","",[2]r_votepdp!E19)</f>
        <v>8.1091364172836369E-2</v>
      </c>
    </row>
    <row r="11" spans="1:5" x14ac:dyDescent="0.25">
      <c r="A11" s="6" t="str">
        <f>IF([2]r_votepdp!A20="","",[2]r_votepdp!A20)</f>
        <v>Mindanao</v>
      </c>
      <c r="B11" s="3">
        <f>IF([2]r_votepdp!B20="","",[2]r_votepdp!B20)</f>
        <v>0.62287019654288978</v>
      </c>
      <c r="C11" s="3">
        <f>IF([2]r_votepdp!C20="","",[2]r_votepdp!C20)</f>
        <v>0.15731652365813334</v>
      </c>
      <c r="D11" s="3">
        <f>IF([2]r_votepdp!D20="","",[2]r_votepdp!D20)</f>
        <v>0.11591156201319466</v>
      </c>
      <c r="E11" s="5">
        <f>IF([2]r_votepdp!E20="","",[2]r_votepdp!E20)</f>
        <v>7.0636802459717082E-2</v>
      </c>
    </row>
    <row r="12" spans="1:5" ht="15.6" x14ac:dyDescent="0.3">
      <c r="A12" s="7" t="s">
        <v>1</v>
      </c>
      <c r="B12" s="3"/>
      <c r="C12" s="3"/>
      <c r="D12" s="3"/>
      <c r="E12" s="5"/>
    </row>
    <row r="13" spans="1:5" x14ac:dyDescent="0.25">
      <c r="A13" s="6" t="str">
        <f>IF([2]r_votepdp!A30="","",[2]r_votepdp!A30)</f>
        <v>Catholiques</v>
      </c>
      <c r="B13" s="3">
        <f>IF([2]r_votepdp!B30="","",[2]r_votepdp!B30)</f>
        <v>0.3717187777284191</v>
      </c>
      <c r="C13" s="3">
        <f>IF([2]r_votepdp!C30="","",[2]r_votepdp!C30)</f>
        <v>0.24777483977209652</v>
      </c>
      <c r="D13" s="3">
        <f>IF([2]r_votepdp!D30="","",[2]r_votepdp!D30)</f>
        <v>0.22089504455939535</v>
      </c>
      <c r="E13" s="5">
        <f>IF([2]r_votepdp!E30="","",[2]r_votepdp!E30)</f>
        <v>0.12389859330910674</v>
      </c>
    </row>
    <row r="14" spans="1:5" x14ac:dyDescent="0.25">
      <c r="A14" s="6" t="str">
        <f>IF([2]r_votepdp!A31="","",[2]r_votepdp!A31)</f>
        <v>Protestants</v>
      </c>
      <c r="B14" s="3">
        <f>IF([2]r_votepdp!B31="","",[2]r_votepdp!B31)</f>
        <v>0.30712269138191356</v>
      </c>
      <c r="C14" s="3">
        <f>IF([2]r_votepdp!C31="","",[2]r_votepdp!C31)</f>
        <v>0.21186835512884516</v>
      </c>
      <c r="D14" s="3">
        <f>IF([2]r_votepdp!D31="","",[2]r_votepdp!D31)</f>
        <v>0.3025720706059204</v>
      </c>
      <c r="E14" s="5">
        <f>IF([2]r_votepdp!E31="","",[2]r_votepdp!E31)</f>
        <v>0.17843688288332132</v>
      </c>
    </row>
    <row r="15" spans="1:5" x14ac:dyDescent="0.25">
      <c r="A15" s="6" t="str">
        <f>IF([2]r_votepdp!A32="","",[2]r_votepdp!A32)</f>
        <v>Musulmans</v>
      </c>
      <c r="B15" s="3">
        <f>IF([2]r_votepdp!B32="","",[2]r_votepdp!B32)</f>
        <v>0.7473966609456012</v>
      </c>
      <c r="C15" s="3">
        <f>IF([2]r_votepdp!C32="","",[2]r_votepdp!C32)</f>
        <v>5.0060996290719278E-2</v>
      </c>
      <c r="D15" s="3">
        <f>IF([2]r_votepdp!D32="","",[2]r_votepdp!D32)</f>
        <v>2.7030051575087231E-2</v>
      </c>
      <c r="E15" s="5">
        <f>IF([2]r_votepdp!E32="","",[2]r_votepdp!E32)</f>
        <v>0.13414041024591533</v>
      </c>
    </row>
    <row r="16" spans="1:5" ht="15.6" x14ac:dyDescent="0.3">
      <c r="A16" s="7" t="s">
        <v>0</v>
      </c>
      <c r="B16" s="3"/>
      <c r="C16" s="3"/>
      <c r="D16" s="3"/>
      <c r="E16" s="5"/>
    </row>
    <row r="17" spans="1:5" x14ac:dyDescent="0.25">
      <c r="A17" s="6" t="str">
        <f>IF([2]r_votepdp!A21="","",[2]r_votepdp!A21)</f>
        <v>Zones urbaines</v>
      </c>
      <c r="B17" s="3">
        <f>IF([2]r_votepdp!B21="","",[2]r_votepdp!B21)</f>
        <v>0.42815715006590666</v>
      </c>
      <c r="C17" s="3">
        <f>IF([2]r_votepdp!C21="","",[2]r_votepdp!C21)</f>
        <v>0.15497719053741077</v>
      </c>
      <c r="D17" s="3">
        <f>IF([2]r_votepdp!D21="","",[2]r_votepdp!D21)</f>
        <v>0.21152029114180643</v>
      </c>
      <c r="E17" s="5">
        <f>IF([2]r_votepdp!E21="","",[2]r_votepdp!E21)</f>
        <v>0.14890588170287106</v>
      </c>
    </row>
    <row r="18" spans="1:5" ht="15.6" thickBot="1" x14ac:dyDescent="0.3">
      <c r="A18" s="6" t="str">
        <f>IF([2]r_votepdp!A22="","",[2]r_votepdp!A22)</f>
        <v>Zones rurales</v>
      </c>
      <c r="B18" s="3">
        <f>IF([2]r_votepdp!B22="","",[2]r_votepdp!B22)</f>
        <v>0.35895972335976628</v>
      </c>
      <c r="C18" s="3">
        <f>IF([2]r_votepdp!C22="","",[2]r_votepdp!C22)</f>
        <v>0.29956956725832634</v>
      </c>
      <c r="D18" s="3">
        <f>IF([2]r_votepdp!D22="","",[2]r_votepdp!D22)</f>
        <v>0.21584719762354834</v>
      </c>
      <c r="E18" s="5">
        <f>IF([2]r_votepdp!E22="","",[2]r_votepdp!E22)</f>
        <v>0.1096209795762835</v>
      </c>
    </row>
    <row r="19" spans="1:5" ht="63" customHeight="1" thickBot="1" x14ac:dyDescent="0.3">
      <c r="A19" s="61" t="s">
        <v>53</v>
      </c>
      <c r="B19" s="62"/>
      <c r="C19" s="62"/>
      <c r="D19" s="62"/>
      <c r="E19" s="63"/>
    </row>
    <row r="20" spans="1:5" x14ac:dyDescent="0.25">
      <c r="A20" s="4"/>
      <c r="B20" s="3"/>
    </row>
  </sheetData>
  <mergeCells count="2">
    <mergeCell ref="A1:E1"/>
    <mergeCell ref="A19:E19"/>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20"/>
  <sheetViews>
    <sheetView workbookViewId="0">
      <selection sqref="A1:B1"/>
    </sheetView>
  </sheetViews>
  <sheetFormatPr baseColWidth="10" defaultColWidth="11.6640625" defaultRowHeight="15" x14ac:dyDescent="0.25"/>
  <cols>
    <col min="1" max="1" width="31.44140625" style="34" customWidth="1"/>
    <col min="2" max="2" width="23.44140625" style="47" customWidth="1"/>
    <col min="3" max="5" width="23.44140625" style="34" customWidth="1"/>
    <col min="6" max="16384" width="11.6640625" style="34"/>
  </cols>
  <sheetData>
    <row r="1" spans="1:5" ht="22.5" customHeight="1" thickBot="1" x14ac:dyDescent="0.3">
      <c r="A1" s="64" t="s">
        <v>48</v>
      </c>
      <c r="B1" s="65"/>
      <c r="C1" s="65"/>
      <c r="D1" s="65"/>
      <c r="E1" s="66"/>
    </row>
    <row r="2" spans="1:5" s="38" customFormat="1" ht="32.700000000000003" customHeight="1" thickBot="1" x14ac:dyDescent="0.35">
      <c r="A2" s="35"/>
      <c r="B2" s="36" t="s">
        <v>49</v>
      </c>
      <c r="C2" s="36" t="s">
        <v>50</v>
      </c>
      <c r="D2" s="36" t="s">
        <v>51</v>
      </c>
      <c r="E2" s="37" t="s">
        <v>52</v>
      </c>
    </row>
    <row r="3" spans="1:5" s="38" customFormat="1" ht="15.45" customHeight="1" x14ac:dyDescent="0.3">
      <c r="A3" s="39" t="s">
        <v>3</v>
      </c>
      <c r="B3" s="40"/>
      <c r="C3" s="40"/>
      <c r="D3" s="40"/>
      <c r="E3" s="41"/>
    </row>
    <row r="4" spans="1:5" x14ac:dyDescent="0.25">
      <c r="A4" s="42" t="str">
        <f>IF([2]r_votepdp!A2="","",[2]r_votepdp!A2)</f>
        <v>Primaire</v>
      </c>
      <c r="B4" s="43">
        <f>IF([2]r_votepdp!B2="","",[2]r_votepdp!B2)</f>
        <v>0.41534027364326059</v>
      </c>
      <c r="C4" s="43">
        <f>IF([2]r_votepdp!C2="","",[2]r_votepdp!C2)</f>
        <v>0.23827531114589004</v>
      </c>
      <c r="D4" s="43">
        <f>IF([2]r_votepdp!D2="","",[2]r_votepdp!D2)</f>
        <v>0.18704271080768445</v>
      </c>
      <c r="E4" s="44">
        <f>IF([2]r_votepdp!E2="","",[2]r_votepdp!E2)</f>
        <v>0.13360148824668031</v>
      </c>
    </row>
    <row r="5" spans="1:5" x14ac:dyDescent="0.25">
      <c r="A5" s="42" t="str">
        <f>IF([2]r_votepdp!A3="","",[2]r_votepdp!A3)</f>
        <v>Secondaire</v>
      </c>
      <c r="B5" s="43">
        <f>IF([2]r_votepdp!B3="","",[2]r_votepdp!B3)</f>
        <v>0.35371096397015733</v>
      </c>
      <c r="C5" s="43">
        <f>IF([2]r_votepdp!C3="","",[2]r_votepdp!C3)</f>
        <v>0.23892461412813784</v>
      </c>
      <c r="D5" s="43">
        <f>IF([2]r_votepdp!D3="","",[2]r_votepdp!D3)</f>
        <v>0.24248739086910137</v>
      </c>
      <c r="E5" s="44">
        <f>IF([2]r_votepdp!E3="","",[2]r_votepdp!E3)</f>
        <v>0.12344230791596982</v>
      </c>
    </row>
    <row r="6" spans="1:5" x14ac:dyDescent="0.25">
      <c r="A6" s="42" t="str">
        <f>IF([2]r_votepdp!A4="","",[2]r_votepdp!A4)</f>
        <v>Supérieur</v>
      </c>
      <c r="B6" s="43">
        <f>IF([2]r_votepdp!B4="","",[2]r_votepdp!B4)</f>
        <v>0.42950076822031913</v>
      </c>
      <c r="C6" s="43">
        <f>IF([2]r_votepdp!C4="","",[2]r_votepdp!C4)</f>
        <v>0.20802492546135537</v>
      </c>
      <c r="D6" s="43">
        <f>IF([2]r_votepdp!D4="","",[2]r_votepdp!D4)</f>
        <v>0.20521407536577596</v>
      </c>
      <c r="E6" s="44">
        <f>IF([2]r_votepdp!E4="","",[2]r_votepdp!E4)</f>
        <v>0.11998998234632109</v>
      </c>
    </row>
    <row r="7" spans="1:5" ht="15.6" x14ac:dyDescent="0.3">
      <c r="A7" s="45" t="s">
        <v>2</v>
      </c>
      <c r="B7" s="43"/>
      <c r="C7" s="43"/>
      <c r="D7" s="43"/>
      <c r="E7" s="44"/>
    </row>
    <row r="8" spans="1:5" x14ac:dyDescent="0.25">
      <c r="A8" s="42" t="str">
        <f>IF([2]r_votepdp!A17="","",[2]r_votepdp!A17)</f>
        <v>Région de la capitale</v>
      </c>
      <c r="B8" s="43">
        <f>IF([2]r_votepdp!B17="","",[2]r_votepdp!B17)</f>
        <v>0.32779396800211935</v>
      </c>
      <c r="C8" s="43">
        <f>IF([2]r_votepdp!C17="","",[2]r_votepdp!C17)</f>
        <v>0.15814859032980058</v>
      </c>
      <c r="D8" s="43">
        <f>IF([2]r_votepdp!D17="","",[2]r_votepdp!D17)</f>
        <v>0.27219425917400442</v>
      </c>
      <c r="E8" s="44">
        <f>IF([2]r_votepdp!E17="","",[2]r_votepdp!E17)</f>
        <v>0.18845070160033145</v>
      </c>
    </row>
    <row r="9" spans="1:5" x14ac:dyDescent="0.25">
      <c r="A9" s="42" t="str">
        <f>IF([2]r_votepdp!A18="","",[2]r_votepdp!A18)</f>
        <v>Luçon</v>
      </c>
      <c r="B9" s="43">
        <f>IF([2]r_votepdp!B18="","",[2]r_votepdp!B18)</f>
        <v>0.29330783141826755</v>
      </c>
      <c r="C9" s="43">
        <f>IF([2]r_votepdp!C18="","",[2]r_votepdp!C18)</f>
        <v>0.25922112548521625</v>
      </c>
      <c r="D9" s="43">
        <f>IF([2]r_votepdp!D18="","",[2]r_votepdp!D18)</f>
        <v>0.26751593239819121</v>
      </c>
      <c r="E9" s="44">
        <f>IF([2]r_votepdp!E18="","",[2]r_votepdp!E18)</f>
        <v>0.15840475497724016</v>
      </c>
    </row>
    <row r="10" spans="1:5" x14ac:dyDescent="0.25">
      <c r="A10" s="42" t="str">
        <f>IF([2]r_votepdp!A19="","",[2]r_votepdp!A19)</f>
        <v>Visayas</v>
      </c>
      <c r="B10" s="43">
        <f>IF([2]r_votepdp!B19="","",[2]r_votepdp!B19)</f>
        <v>0.39264249791019451</v>
      </c>
      <c r="C10" s="43">
        <f>IF([2]r_votepdp!C19="","",[2]r_votepdp!C19)</f>
        <v>0.31223950822962337</v>
      </c>
      <c r="D10" s="43">
        <f>IF([2]r_votepdp!D19="","",[2]r_votepdp!D19)</f>
        <v>0.1653553037590621</v>
      </c>
      <c r="E10" s="44">
        <f>IF([2]r_votepdp!E19="","",[2]r_votepdp!E19)</f>
        <v>8.1091364172836369E-2</v>
      </c>
    </row>
    <row r="11" spans="1:5" x14ac:dyDescent="0.25">
      <c r="A11" s="42" t="str">
        <f>IF([2]r_votepdp!A20="","",[2]r_votepdp!A20)</f>
        <v>Mindanao</v>
      </c>
      <c r="B11" s="43">
        <f>IF([2]r_votepdp!B20="","",[2]r_votepdp!B20)</f>
        <v>0.62287019654288978</v>
      </c>
      <c r="C11" s="43">
        <f>IF([2]r_votepdp!C20="","",[2]r_votepdp!C20)</f>
        <v>0.15731652365813334</v>
      </c>
      <c r="D11" s="43">
        <f>IF([2]r_votepdp!D20="","",[2]r_votepdp!D20)</f>
        <v>0.11591156201319466</v>
      </c>
      <c r="E11" s="44">
        <f>IF([2]r_votepdp!E20="","",[2]r_votepdp!E20)</f>
        <v>7.0636802459717082E-2</v>
      </c>
    </row>
    <row r="12" spans="1:5" ht="15.6" x14ac:dyDescent="0.3">
      <c r="A12" s="45" t="s">
        <v>1</v>
      </c>
      <c r="B12" s="43"/>
      <c r="C12" s="43"/>
      <c r="D12" s="43"/>
      <c r="E12" s="44"/>
    </row>
    <row r="13" spans="1:5" x14ac:dyDescent="0.25">
      <c r="A13" s="42" t="str">
        <f>IF([2]r_votepdp!A30="","",[2]r_votepdp!A30)</f>
        <v>Catholiques</v>
      </c>
      <c r="B13" s="43">
        <f>IF([2]r_votepdp!B30="","",[2]r_votepdp!B30)</f>
        <v>0.3717187777284191</v>
      </c>
      <c r="C13" s="43">
        <f>IF([2]r_votepdp!C30="","",[2]r_votepdp!C30)</f>
        <v>0.24777483977209652</v>
      </c>
      <c r="D13" s="43">
        <f>IF([2]r_votepdp!D30="","",[2]r_votepdp!D30)</f>
        <v>0.22089504455939535</v>
      </c>
      <c r="E13" s="44">
        <f>IF([2]r_votepdp!E30="","",[2]r_votepdp!E30)</f>
        <v>0.12389859330910674</v>
      </c>
    </row>
    <row r="14" spans="1:5" x14ac:dyDescent="0.25">
      <c r="A14" s="42" t="str">
        <f>IF([2]r_votepdp!A31="","",[2]r_votepdp!A31)</f>
        <v>Protestants</v>
      </c>
      <c r="B14" s="43">
        <f>IF([2]r_votepdp!B31="","",[2]r_votepdp!B31)</f>
        <v>0.30712269138191356</v>
      </c>
      <c r="C14" s="43">
        <f>IF([2]r_votepdp!C31="","",[2]r_votepdp!C31)</f>
        <v>0.21186835512884516</v>
      </c>
      <c r="D14" s="43">
        <f>IF([2]r_votepdp!D31="","",[2]r_votepdp!D31)</f>
        <v>0.3025720706059204</v>
      </c>
      <c r="E14" s="44">
        <f>IF([2]r_votepdp!E31="","",[2]r_votepdp!E31)</f>
        <v>0.17843688288332132</v>
      </c>
    </row>
    <row r="15" spans="1:5" x14ac:dyDescent="0.25">
      <c r="A15" s="42" t="str">
        <f>IF([2]r_votepdp!A32="","",[2]r_votepdp!A32)</f>
        <v>Musulmans</v>
      </c>
      <c r="B15" s="43">
        <f>IF([2]r_votepdp!B32="","",[2]r_votepdp!B32)</f>
        <v>0.7473966609456012</v>
      </c>
      <c r="C15" s="43">
        <f>IF([2]r_votepdp!C32="","",[2]r_votepdp!C32)</f>
        <v>5.0060996290719278E-2</v>
      </c>
      <c r="D15" s="43">
        <f>IF([2]r_votepdp!D32="","",[2]r_votepdp!D32)</f>
        <v>2.7030051575087231E-2</v>
      </c>
      <c r="E15" s="44">
        <f>IF([2]r_votepdp!E32="","",[2]r_votepdp!E32)</f>
        <v>0.13414041024591533</v>
      </c>
    </row>
    <row r="16" spans="1:5" ht="15.6" x14ac:dyDescent="0.3">
      <c r="A16" s="45" t="s">
        <v>0</v>
      </c>
      <c r="B16" s="43"/>
      <c r="C16" s="43"/>
      <c r="D16" s="43"/>
      <c r="E16" s="44"/>
    </row>
    <row r="17" spans="1:5" x14ac:dyDescent="0.25">
      <c r="A17" s="42" t="str">
        <f>IF([2]r_votepdp!A21="","",[2]r_votepdp!A21)</f>
        <v>Zones urbaines</v>
      </c>
      <c r="B17" s="43">
        <f>IF([2]r_votepdp!B21="","",[2]r_votepdp!B21)</f>
        <v>0.42815715006590666</v>
      </c>
      <c r="C17" s="43">
        <f>IF([2]r_votepdp!C21="","",[2]r_votepdp!C21)</f>
        <v>0.15497719053741077</v>
      </c>
      <c r="D17" s="43">
        <f>IF([2]r_votepdp!D21="","",[2]r_votepdp!D21)</f>
        <v>0.21152029114180643</v>
      </c>
      <c r="E17" s="44">
        <f>IF([2]r_votepdp!E21="","",[2]r_votepdp!E21)</f>
        <v>0.14890588170287106</v>
      </c>
    </row>
    <row r="18" spans="1:5" ht="15.6" thickBot="1" x14ac:dyDescent="0.3">
      <c r="A18" s="42" t="str">
        <f>IF([2]r_votepdp!A22="","",[2]r_votepdp!A22)</f>
        <v>Zones rurales</v>
      </c>
      <c r="B18" s="43">
        <f>IF([2]r_votepdp!B22="","",[2]r_votepdp!B22)</f>
        <v>0.35895972335976628</v>
      </c>
      <c r="C18" s="43">
        <f>IF([2]r_votepdp!C22="","",[2]r_votepdp!C22)</f>
        <v>0.29956956725832634</v>
      </c>
      <c r="D18" s="43">
        <f>IF([2]r_votepdp!D22="","",[2]r_votepdp!D22)</f>
        <v>0.21584719762354834</v>
      </c>
      <c r="E18" s="44">
        <f>IF([2]r_votepdp!E22="","",[2]r_votepdp!E22)</f>
        <v>0.1096209795762835</v>
      </c>
    </row>
    <row r="19" spans="1:5" ht="63" customHeight="1" thickBot="1" x14ac:dyDescent="0.3">
      <c r="A19" s="67" t="s">
        <v>53</v>
      </c>
      <c r="B19" s="68"/>
      <c r="C19" s="68"/>
      <c r="D19" s="68"/>
      <c r="E19" s="69"/>
    </row>
    <row r="20" spans="1:5" x14ac:dyDescent="0.25">
      <c r="A20" s="46"/>
      <c r="B20" s="43"/>
    </row>
  </sheetData>
  <mergeCells count="2">
    <mergeCell ref="A1:E1"/>
    <mergeCell ref="A19:E19"/>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Graphiques</vt:lpstr>
      </vt:variant>
      <vt:variant>
        <vt:i4>30</vt:i4>
      </vt:variant>
    </vt:vector>
  </HeadingPairs>
  <TitlesOfParts>
    <vt:vector size="33" baseType="lpstr">
      <vt:lpstr>Contents</vt:lpstr>
      <vt:lpstr>T1</vt:lpstr>
      <vt:lpstr>T1b</vt:lpstr>
      <vt:lpstr>F1</vt:lpstr>
      <vt:lpstr>F2</vt:lpstr>
      <vt:lpstr>F3</vt:lpstr>
      <vt:lpstr>F4</vt:lpstr>
      <vt:lpstr>F5</vt:lpstr>
      <vt:lpstr>F6</vt:lpstr>
      <vt:lpstr>F7</vt:lpstr>
      <vt:lpstr>F8</vt:lpstr>
      <vt:lpstr>F9</vt:lpstr>
      <vt:lpstr>F10</vt:lpstr>
      <vt:lpstr>F11</vt:lpstr>
      <vt:lpstr>F12</vt:lpstr>
      <vt:lpstr>F13</vt:lpstr>
      <vt:lpstr>F14</vt:lpstr>
      <vt:lpstr>F15</vt:lpstr>
      <vt:lpstr>F1b</vt:lpstr>
      <vt:lpstr>F2b</vt:lpstr>
      <vt:lpstr>F3b</vt:lpstr>
      <vt:lpstr>F4b</vt:lpstr>
      <vt:lpstr>F5b</vt:lpstr>
      <vt:lpstr>F6b</vt:lpstr>
      <vt:lpstr>F7b</vt:lpstr>
      <vt:lpstr>F8b</vt:lpstr>
      <vt:lpstr>F9b</vt:lpstr>
      <vt:lpstr>F10b</vt:lpstr>
      <vt:lpstr>F11b</vt:lpstr>
      <vt:lpstr>F12b</vt:lpstr>
      <vt:lpstr>F13b</vt:lpstr>
      <vt:lpstr>F14b</vt:lpstr>
      <vt:lpstr>F15b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2020-12-11T19:06:51Z</cp:lastPrinted>
  <dcterms:created xsi:type="dcterms:W3CDTF">2020-11-20T09:48:23Z</dcterms:created>
  <dcterms:modified xsi:type="dcterms:W3CDTF">2020-12-11T19:07:11Z</dcterms:modified>
</cp:coreProperties>
</file>