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chartsheet+xml" PartName="/xl/chartsheets/sheet1.xml"/>
  <Override ContentType="application/vnd.openxmlformats-officedocument.spreadsheetml.chartsheet+xml" PartName="/xl/chartsheets/sheet2.xml"/>
  <Override ContentType="application/vnd.openxmlformats-officedocument.spreadsheetml.chartsheet+xml" PartName="/xl/chartsheets/sheet3.xml"/>
  <Override ContentType="application/vnd.openxmlformats-officedocument.spreadsheetml.worksheet+xml" PartName="/xl/worksheets/sheet2.xml"/>
  <Override ContentType="application/vnd.openxmlformats-officedocument.spreadsheetml.chartsheet+xml" PartName="/xl/chartsheets/sheet4.xml"/>
  <Override ContentType="application/vnd.openxmlformats-officedocument.spreadsheetml.chartsheet+xml" PartName="/xl/chartsheets/sheet5.xml"/>
  <Override ContentType="application/vnd.openxmlformats-officedocument.spreadsheetml.chartsheet+xml" PartName="/xl/chartsheets/sheet6.xml"/>
  <Override ContentType="application/vnd.openxmlformats-officedocument.spreadsheetml.chartsheet+xml" PartName="/xl/chartsheets/sheet7.xml"/>
  <Override ContentType="application/vnd.openxmlformats-officedocument.spreadsheetml.chartsheet+xml" PartName="/xl/chartsheets/sheet8.xml"/>
  <Override ContentType="application/vnd.openxmlformats-officedocument.spreadsheetml.chartsheet+xml" PartName="/xl/chartsheets/sheet9.xml"/>
  <Override ContentType="application/vnd.openxmlformats-officedocument.spreadsheetml.chartsheet+xml" PartName="/xl/chartsheets/sheet10.xml"/>
  <Override ContentType="application/vnd.openxmlformats-officedocument.spreadsheetml.chartsheet+xml" PartName="/xl/chartsheets/sheet11.xml"/>
  <Override ContentType="application/vnd.openxmlformats-officedocument.spreadsheetml.chartsheet+xml" PartName="/xl/chartsheets/sheet12.xml"/>
  <Override ContentType="application/vnd.openxmlformats-officedocument.spreadsheetml.chartsheet+xml" PartName="/xl/chartsheets/sheet13.xml"/>
  <Override ContentType="application/vnd.openxmlformats-officedocument.spreadsheetml.chartsheet+xml" PartName="/xl/chartsheets/sheet14.xml"/>
  <Override ContentType="application/vnd.openxmlformats-officedocument.spreadsheetml.chartsheet+xml" PartName="/xl/chartsheets/sheet15.xml"/>
  <Override ContentType="application/vnd.openxmlformats-officedocument.spreadsheetml.chartsheet+xml" PartName="/xl/chartsheets/sheet16.xml"/>
  <Override ContentType="application/vnd.openxmlformats-officedocument.spreadsheetml.chartsheet+xml" PartName="/xl/chartsheets/sheet17.xml"/>
  <Override ContentType="application/vnd.openxmlformats-officedocument.spreadsheetml.chartsheet+xml" PartName="/xl/chartsheets/sheet18.xml"/>
  <Override ContentType="application/vnd.openxmlformats-officedocument.spreadsheetml.chartsheet+xml" PartName="/xl/chartsheets/sheet19.xml"/>
  <Override ContentType="application/vnd.openxmlformats-officedocument.spreadsheetml.chartsheet+xml" PartName="/xl/chartsheets/sheet20.xml"/>
  <Override ContentType="application/vnd.openxmlformats-officedocument.spreadsheetml.chartsheet+xml" PartName="/xl/chartsheets/sheet21.xml"/>
  <Override ContentType="application/vnd.openxmlformats-officedocument.spreadsheetml.chartsheet+xml" PartName="/xl/chartsheets/sheet22.xml"/>
  <Override ContentType="application/vnd.openxmlformats-officedocument.spreadsheetml.chartsheet+xml" PartName="/xl/chartsheets/sheet23.xml"/>
  <Override ContentType="application/vnd.openxmlformats-officedocument.spreadsheetml.chartsheet+xml" PartName="/xl/chartsheets/sheet24.xml"/>
  <Override ContentType="application/vnd.openxmlformats-officedocument.spreadsheetml.chartsheet+xml" PartName="/xl/chartsheets/sheet25.xml"/>
  <Override ContentType="application/vnd.openxmlformats-officedocument.spreadsheetml.chartsheet+xml" PartName="/xl/chartsheets/sheet26.xml"/>
  <Override ContentType="application/vnd.openxmlformats-officedocument.spreadsheetml.chartsheet+xml" PartName="/xl/chartsheets/sheet27.xml"/>
  <Override ContentType="application/vnd.openxmlformats-officedocument.spreadsheetml.chartsheet+xml" PartName="/xl/chartsheets/sheet28.xml"/>
  <Override ContentType="application/vnd.openxmlformats-officedocument.spreadsheetml.chartsheet+xml" PartName="/xl/chartsheets/sheet29.xml"/>
  <Override ContentType="application/vnd.openxmlformats-officedocument.spreadsheetml.chartsheet+xml" PartName="/xl/chartsheets/sheet30.xml"/>
  <Override ContentType="application/vnd.openxmlformats-officedocument.spreadsheetml.chartsheet+xml" PartName="/xl/chartsheets/sheet31.xml"/>
  <Override ContentType="application/vnd.openxmlformats-officedocument.spreadsheetml.chartsheet+xml" PartName="/xl/chartsheets/sheet32.xml"/>
  <Override ContentType="application/vnd.openxmlformats-officedocument.spreadsheetml.chartsheet+xml" PartName="/xl/chartsheets/sheet33.xml"/>
  <Override ContentType="application/vnd.openxmlformats-officedocument.spreadsheetml.chartsheet+xml" PartName="/xl/chartsheets/sheet34.xml"/>
  <Override ContentType="application/vnd.openxmlformats-officedocument.spreadsheetml.chartsheet+xml" PartName="/xl/chartsheets/sheet35.xml"/>
  <Override ContentType="application/vnd.openxmlformats-officedocument.spreadsheetml.chartsheet+xml" PartName="/xl/chartsheets/sheet36.xml"/>
  <Override ContentType="application/vnd.openxmlformats-officedocument.spreadsheetml.chartsheet+xml" PartName="/xl/chartsheets/sheet37.xml"/>
  <Override ContentType="application/vnd.openxmlformats-officedocument.spreadsheetml.chartsheet+xml" PartName="/xl/chartsheets/sheet38.xml"/>
  <Override ContentType="application/vnd.openxmlformats-officedocument.spreadsheetml.chartsheet+xml" PartName="/xl/chartsheets/sheet39.xml"/>
  <Override ContentType="application/vnd.openxmlformats-officedocument.spreadsheetml.chartsheet+xml" PartName="/xl/chartsheets/sheet40.xml"/>
  <Override ContentType="application/vnd.openxmlformats-officedocument.spreadsheetml.chartsheet+xml" PartName="/xl/chartsheets/sheet41.xml"/>
  <Override ContentType="application/vnd.openxmlformats-officedocument.spreadsheetml.chartsheet+xml" PartName="/xl/chartsheets/sheet42.xml"/>
  <Override ContentType="application/vnd.openxmlformats-officedocument.spreadsheetml.chartsheet+xml" PartName="/xl/chartsheets/sheet43.xml"/>
  <Override ContentType="application/vnd.openxmlformats-officedocument.spreadsheetml.chartsheet+xml" PartName="/xl/chartsheets/sheet44.xml"/>
  <Override ContentType="application/vnd.openxmlformats-officedocument.spreadsheetml.chartsheet+xml" PartName="/xl/chartsheets/sheet45.xml"/>
  <Override ContentType="application/vnd.openxmlformats-officedocument.spreadsheetml.chartsheet+xml" PartName="/xl/chartsheets/sheet46.xml"/>
  <Override ContentType="application/vnd.openxmlformats-officedocument.spreadsheetml.chartsheet+xml" PartName="/xl/chartsheets/sheet47.xml"/>
  <Override ContentType="application/vnd.openxmlformats-officedocument.spreadsheetml.chartsheet+xml" PartName="/xl/chartsheets/sheet48.xml"/>
  <Override ContentType="application/vnd.openxmlformats-officedocument.spreadsheetml.chartsheet+xml" PartName="/xl/chartsheets/sheet49.xml"/>
  <Override ContentType="application/vnd.openxmlformats-officedocument.spreadsheetml.chartsheet+xml" PartName="/xl/chartsheets/sheet50.xml"/>
  <Override ContentType="application/vnd.openxmlformats-officedocument.spreadsheetml.chartsheet+xml" PartName="/xl/chartsheets/sheet51.xml"/>
  <Override ContentType="application/vnd.openxmlformats-officedocument.spreadsheetml.chartsheet+xml" PartName="/xl/chartsheets/sheet52.xml"/>
  <Override ContentType="application/vnd.openxmlformats-officedocument.spreadsheetml.chartsheet+xml" PartName="/xl/chartsheets/sheet53.xml"/>
  <Override ContentType="application/vnd.openxmlformats-officedocument.spreadsheetml.chartsheet+xml" PartName="/xl/chartsheets/sheet54.xml"/>
  <Override ContentType="application/vnd.openxmlformats-officedocument.spreadsheetml.chartsheet+xml" PartName="/xl/chartsheets/sheet55.xml"/>
  <Override ContentType="application/vnd.openxmlformats-officedocument.spreadsheetml.chartsheet+xml" PartName="/xl/chartsheets/sheet56.xml"/>
  <Override ContentType="application/vnd.openxmlformats-officedocument.spreadsheetml.chartsheet+xml" PartName="/xl/chartsheets/sheet57.xml"/>
  <Override ContentType="application/vnd.openxmlformats-officedocument.spreadsheetml.chartsheet+xml" PartName="/xl/chartsheets/sheet58.xml"/>
  <Override ContentType="application/vnd.openxmlformats-officedocument.spreadsheetml.chartsheet+xml" PartName="/xl/chartsheets/sheet59.xml"/>
  <Override ContentType="application/vnd.openxmlformats-officedocument.spreadsheetml.chartsheet+xml" PartName="/xl/chartsheets/sheet60.xml"/>
  <Override ContentType="application/vnd.openxmlformats-officedocument.spreadsheetml.chartsheet+xml" PartName="/xl/chartsheets/sheet61.xml"/>
  <Override ContentType="application/vnd.openxmlformats-officedocument.spreadsheetml.chartsheet+xml" PartName="/xl/chartsheets/sheet62.xml"/>
  <Override ContentType="application/vnd.openxmlformats-officedocument.spreadsheetml.chartsheet+xml" PartName="/xl/chartsheets/sheet63.xml"/>
  <Override ContentType="application/vnd.openxmlformats-officedocument.spreadsheetml.chartsheet+xml" PartName="/xl/chartsheets/sheet64.xml"/>
  <Override ContentType="application/vnd.openxmlformats-officedocument.spreadsheetml.chartsheet+xml" PartName="/xl/chartsheets/sheet65.xml"/>
  <Override ContentType="application/vnd.openxmlformats-officedocument.spreadsheetml.chartsheet+xml" PartName="/xl/chartsheets/sheet66.xml"/>
  <Override ContentType="application/vnd.openxmlformats-officedocument.spreadsheetml.chartsheet+xml" PartName="/xl/chartsheets/sheet67.xml"/>
  <Override ContentType="application/vnd.openxmlformats-officedocument.spreadsheetml.chartsheet+xml" PartName="/xl/chartsheets/sheet68.xml"/>
  <Override ContentType="application/vnd.openxmlformats-officedocument.spreadsheetml.chartsheet+xml" PartName="/xl/chartsheets/sheet69.xml"/>
  <Override ContentType="application/vnd.openxmlformats-officedocument.spreadsheetml.chartsheet+xml" PartName="/xl/chartsheets/sheet70.xml"/>
  <Override ContentType="application/vnd.openxmlformats-officedocument.spreadsheetml.chartsheet+xml" PartName="/xl/chartsheets/sheet71.xml"/>
  <Override ContentType="application/vnd.openxmlformats-officedocument.spreadsheetml.chartsheet+xml" PartName="/xl/chartsheets/sheet72.xml"/>
  <Override ContentType="application/vnd.openxmlformats-officedocument.spreadsheetml.chartsheet+xml" PartName="/xl/chartsheets/sheet73.xml"/>
  <Override ContentType="application/vnd.openxmlformats-officedocument.spreadsheetml.chartsheet+xml" PartName="/xl/chartsheets/sheet74.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officedocument.drawingml.chartshapes+xml" PartName="/xl/drawings/drawing2.xml"/>
  <Override ContentType="application/vnd.openxmlformats-officedocument.drawing+xml" PartName="/xl/drawings/drawing3.xml"/>
  <Override ContentType="application/vnd.openxmlformats-officedocument.drawingml.chart+xml" PartName="/xl/charts/chart2.xml"/>
  <Override ContentType="application/vnd.ms-office.chartstyle+xml" PartName="/xl/charts/style2.xml"/>
  <Override ContentType="application/vnd.ms-office.chartcolorstyle+xml" PartName="/xl/charts/colors2.xml"/>
  <Override ContentType="application/vnd.openxmlformats-officedocument.drawingml.chartshapes+xml" PartName="/xl/drawings/drawing4.xml"/>
  <Override ContentType="application/vnd.openxmlformats-officedocument.drawing+xml" PartName="/xl/drawings/drawing5.xml"/>
  <Override ContentType="application/vnd.openxmlformats-officedocument.drawingml.chart+xml" PartName="/xl/charts/chart3.xml"/>
  <Override ContentType="application/vnd.ms-office.chartstyle+xml" PartName="/xl/charts/style3.xml"/>
  <Override ContentType="application/vnd.ms-office.chartcolorstyle+xml" PartName="/xl/charts/colors3.xml"/>
  <Override ContentType="application/vnd.openxmlformats-officedocument.drawingml.chartshapes+xml" PartName="/xl/drawings/drawing6.xml"/>
  <Override ContentType="application/vnd.openxmlformats-officedocument.drawing+xml" PartName="/xl/drawings/drawing7.xml"/>
  <Override ContentType="application/vnd.openxmlformats-officedocument.drawingml.chart+xml" PartName="/xl/charts/chart4.xml"/>
  <Override ContentType="application/vnd.ms-office.chartstyle+xml" PartName="/xl/charts/style4.xml"/>
  <Override ContentType="application/vnd.ms-office.chartcolorstyle+xml" PartName="/xl/charts/colors4.xml"/>
  <Override ContentType="application/vnd.openxmlformats-officedocument.drawingml.chartshapes+xml" PartName="/xl/drawings/drawing8.xml"/>
  <Override ContentType="application/vnd.openxmlformats-officedocument.drawing+xml" PartName="/xl/drawings/drawing9.xml"/>
  <Override ContentType="application/vnd.openxmlformats-officedocument.drawingml.chart+xml" PartName="/xl/charts/chart5.xml"/>
  <Override ContentType="application/vnd.ms-office.chartstyle+xml" PartName="/xl/charts/style5.xml"/>
  <Override ContentType="application/vnd.ms-office.chartcolorstyle+xml" PartName="/xl/charts/colors5.xml"/>
  <Override ContentType="application/vnd.openxmlformats-officedocument.drawingml.chartshapes+xml" PartName="/xl/drawings/drawing10.xml"/>
  <Override ContentType="application/vnd.openxmlformats-officedocument.drawing+xml" PartName="/xl/drawings/drawing11.xml"/>
  <Override ContentType="application/vnd.openxmlformats-officedocument.drawingml.chart+xml" PartName="/xl/charts/chart6.xml"/>
  <Override ContentType="application/vnd.ms-office.chartstyle+xml" PartName="/xl/charts/style6.xml"/>
  <Override ContentType="application/vnd.ms-office.chartcolorstyle+xml" PartName="/xl/charts/colors6.xml"/>
  <Override ContentType="application/vnd.openxmlformats-officedocument.drawingml.chartshapes+xml" PartName="/xl/drawings/drawing12.xml"/>
  <Override ContentType="application/vnd.openxmlformats-officedocument.drawing+xml" PartName="/xl/drawings/drawing13.xml"/>
  <Override ContentType="application/vnd.openxmlformats-officedocument.drawingml.chart+xml" PartName="/xl/charts/chart7.xml"/>
  <Override ContentType="application/vnd.ms-office.chartstyle+xml" PartName="/xl/charts/style7.xml"/>
  <Override ContentType="application/vnd.ms-office.chartcolorstyle+xml" PartName="/xl/charts/colors7.xml"/>
  <Override ContentType="application/vnd.openxmlformats-officedocument.drawingml.chartshapes+xml" PartName="/xl/drawings/drawing14.xml"/>
  <Override ContentType="application/vnd.openxmlformats-officedocument.drawing+xml" PartName="/xl/drawings/drawing15.xml"/>
  <Override ContentType="application/vnd.openxmlformats-officedocument.drawingml.chart+xml" PartName="/xl/charts/chart8.xml"/>
  <Override ContentType="application/vnd.ms-office.chartstyle+xml" PartName="/xl/charts/style8.xml"/>
  <Override ContentType="application/vnd.ms-office.chartcolorstyle+xml" PartName="/xl/charts/colors8.xml"/>
  <Override ContentType="application/vnd.openxmlformats-officedocument.drawingml.chartshapes+xml" PartName="/xl/drawings/drawing16.xml"/>
  <Override ContentType="application/vnd.openxmlformats-officedocument.drawing+xml" PartName="/xl/drawings/drawing17.xml"/>
  <Override ContentType="application/vnd.openxmlformats-officedocument.drawingml.chart+xml" PartName="/xl/charts/chart9.xml"/>
  <Override ContentType="application/vnd.ms-office.chartstyle+xml" PartName="/xl/charts/style9.xml"/>
  <Override ContentType="application/vnd.ms-office.chartcolorstyle+xml" PartName="/xl/charts/colors9.xml"/>
  <Override ContentType="application/vnd.openxmlformats-officedocument.drawingml.chartshapes+xml" PartName="/xl/drawings/drawing18.xml"/>
  <Override ContentType="application/vnd.openxmlformats-officedocument.drawing+xml" PartName="/xl/drawings/drawing19.xml"/>
  <Override ContentType="application/vnd.openxmlformats-officedocument.drawingml.chart+xml" PartName="/xl/charts/chart10.xml"/>
  <Override ContentType="application/vnd.ms-office.chartstyle+xml" PartName="/xl/charts/style10.xml"/>
  <Override ContentType="application/vnd.ms-office.chartcolorstyle+xml" PartName="/xl/charts/colors10.xml"/>
  <Override ContentType="application/vnd.openxmlformats-officedocument.drawingml.chartshapes+xml" PartName="/xl/drawings/drawing20.xml"/>
  <Override ContentType="application/vnd.openxmlformats-officedocument.drawing+xml" PartName="/xl/drawings/drawing21.xml"/>
  <Override ContentType="application/vnd.openxmlformats-officedocument.drawingml.chart+xml" PartName="/xl/charts/chart11.xml"/>
  <Override ContentType="application/vnd.ms-office.chartstyle+xml" PartName="/xl/charts/style11.xml"/>
  <Override ContentType="application/vnd.ms-office.chartcolorstyle+xml" PartName="/xl/charts/colors11.xml"/>
  <Override ContentType="application/vnd.openxmlformats-officedocument.drawingml.chartshapes+xml" PartName="/xl/drawings/drawing22.xml"/>
  <Override ContentType="application/vnd.openxmlformats-officedocument.drawing+xml" PartName="/xl/drawings/drawing23.xml"/>
  <Override ContentType="application/vnd.openxmlformats-officedocument.drawingml.chart+xml" PartName="/xl/charts/chart12.xml"/>
  <Override ContentType="application/vnd.ms-office.chartstyle+xml" PartName="/xl/charts/style12.xml"/>
  <Override ContentType="application/vnd.ms-office.chartcolorstyle+xml" PartName="/xl/charts/colors12.xml"/>
  <Override ContentType="application/vnd.openxmlformats-officedocument.drawingml.chartshapes+xml" PartName="/xl/drawings/drawing24.xml"/>
  <Override ContentType="application/vnd.openxmlformats-officedocument.drawing+xml" PartName="/xl/drawings/drawing25.xml"/>
  <Override ContentType="application/vnd.openxmlformats-officedocument.drawingml.chart+xml" PartName="/xl/charts/chart13.xml"/>
  <Override ContentType="application/vnd.ms-office.chartstyle+xml" PartName="/xl/charts/style13.xml"/>
  <Override ContentType="application/vnd.ms-office.chartcolorstyle+xml" PartName="/xl/charts/colors13.xml"/>
  <Override ContentType="application/vnd.openxmlformats-officedocument.drawingml.chartshapes+xml" PartName="/xl/drawings/drawing26.xml"/>
  <Override ContentType="application/vnd.openxmlformats-officedocument.drawing+xml" PartName="/xl/drawings/drawing27.xml"/>
  <Override ContentType="application/vnd.openxmlformats-officedocument.drawingml.chart+xml" PartName="/xl/charts/chart14.xml"/>
  <Override ContentType="application/vnd.ms-office.chartstyle+xml" PartName="/xl/charts/style14.xml"/>
  <Override ContentType="application/vnd.ms-office.chartcolorstyle+xml" PartName="/xl/charts/colors14.xml"/>
  <Override ContentType="application/vnd.openxmlformats-officedocument.drawingml.chartshapes+xml" PartName="/xl/drawings/drawing28.xml"/>
  <Override ContentType="application/vnd.openxmlformats-officedocument.drawing+xml" PartName="/xl/drawings/drawing29.xml"/>
  <Override ContentType="application/vnd.openxmlformats-officedocument.drawingml.chart+xml" PartName="/xl/charts/chart15.xml"/>
  <Override ContentType="application/vnd.ms-office.chartstyle+xml" PartName="/xl/charts/style15.xml"/>
  <Override ContentType="application/vnd.ms-office.chartcolorstyle+xml" PartName="/xl/charts/colors15.xml"/>
  <Override ContentType="application/vnd.openxmlformats-officedocument.drawingml.chartshapes+xml" PartName="/xl/drawings/drawing30.xml"/>
  <Override ContentType="application/vnd.openxmlformats-officedocument.drawing+xml" PartName="/xl/drawings/drawing31.xml"/>
  <Override ContentType="application/vnd.openxmlformats-officedocument.drawingml.chart+xml" PartName="/xl/charts/chart16.xml"/>
  <Override ContentType="application/vnd.ms-office.chartstyle+xml" PartName="/xl/charts/style16.xml"/>
  <Override ContentType="application/vnd.ms-office.chartcolorstyle+xml" PartName="/xl/charts/colors16.xml"/>
  <Override ContentType="application/vnd.openxmlformats-officedocument.drawingml.chartshapes+xml" PartName="/xl/drawings/drawing32.xml"/>
  <Override ContentType="application/vnd.openxmlformats-officedocument.drawing+xml" PartName="/xl/drawings/drawing33.xml"/>
  <Override ContentType="application/vnd.openxmlformats-officedocument.drawingml.chart+xml" PartName="/xl/charts/chart17.xml"/>
  <Override ContentType="application/vnd.ms-office.chartstyle+xml" PartName="/xl/charts/style17.xml"/>
  <Override ContentType="application/vnd.ms-office.chartcolorstyle+xml" PartName="/xl/charts/colors17.xml"/>
  <Override ContentType="application/vnd.openxmlformats-officedocument.drawingml.chartshapes+xml" PartName="/xl/drawings/drawing34.xml"/>
  <Override ContentType="application/vnd.openxmlformats-officedocument.drawing+xml" PartName="/xl/drawings/drawing35.xml"/>
  <Override ContentType="application/vnd.openxmlformats-officedocument.drawingml.chart+xml" PartName="/xl/charts/chart18.xml"/>
  <Override ContentType="application/vnd.ms-office.chartstyle+xml" PartName="/xl/charts/style18.xml"/>
  <Override ContentType="application/vnd.ms-office.chartcolorstyle+xml" PartName="/xl/charts/colors18.xml"/>
  <Override ContentType="application/vnd.openxmlformats-officedocument.drawingml.chartshapes+xml" PartName="/xl/drawings/drawing36.xml"/>
  <Override ContentType="application/vnd.openxmlformats-officedocument.drawing+xml" PartName="/xl/drawings/drawing37.xml"/>
  <Override ContentType="application/vnd.openxmlformats-officedocument.drawingml.chart+xml" PartName="/xl/charts/chart19.xml"/>
  <Override ContentType="application/vnd.ms-office.chartstyle+xml" PartName="/xl/charts/style19.xml"/>
  <Override ContentType="application/vnd.ms-office.chartcolorstyle+xml" PartName="/xl/charts/colors19.xml"/>
  <Override ContentType="application/vnd.openxmlformats-officedocument.drawingml.chartshapes+xml" PartName="/xl/drawings/drawing38.xml"/>
  <Override ContentType="application/vnd.openxmlformats-officedocument.drawing+xml" PartName="/xl/drawings/drawing39.xml"/>
  <Override ContentType="application/vnd.openxmlformats-officedocument.drawingml.chart+xml" PartName="/xl/charts/chart20.xml"/>
  <Override ContentType="application/vnd.ms-office.chartstyle+xml" PartName="/xl/charts/style20.xml"/>
  <Override ContentType="application/vnd.ms-office.chartcolorstyle+xml" PartName="/xl/charts/colors20.xml"/>
  <Override ContentType="application/vnd.openxmlformats-officedocument.drawingml.chartshapes+xml" PartName="/xl/drawings/drawing40.xml"/>
  <Override ContentType="application/vnd.openxmlformats-officedocument.drawing+xml" PartName="/xl/drawings/drawing41.xml"/>
  <Override ContentType="application/vnd.openxmlformats-officedocument.drawingml.chart+xml" PartName="/xl/charts/chart21.xml"/>
  <Override ContentType="application/vnd.ms-office.chartstyle+xml" PartName="/xl/charts/style21.xml"/>
  <Override ContentType="application/vnd.ms-office.chartcolorstyle+xml" PartName="/xl/charts/colors21.xml"/>
  <Override ContentType="application/vnd.openxmlformats-officedocument.drawingml.chartshapes+xml" PartName="/xl/drawings/drawing42.xml"/>
  <Override ContentType="application/vnd.openxmlformats-officedocument.drawing+xml" PartName="/xl/drawings/drawing43.xml"/>
  <Override ContentType="application/vnd.openxmlformats-officedocument.drawingml.chart+xml" PartName="/xl/charts/chart22.xml"/>
  <Override ContentType="application/vnd.ms-office.chartstyle+xml" PartName="/xl/charts/style22.xml"/>
  <Override ContentType="application/vnd.ms-office.chartcolorstyle+xml" PartName="/xl/charts/colors22.xml"/>
  <Override ContentType="application/vnd.openxmlformats-officedocument.drawingml.chartshapes+xml" PartName="/xl/drawings/drawing44.xml"/>
  <Override ContentType="application/vnd.openxmlformats-officedocument.drawing+xml" PartName="/xl/drawings/drawing45.xml"/>
  <Override ContentType="application/vnd.openxmlformats-officedocument.drawingml.chart+xml" PartName="/xl/charts/chart23.xml"/>
  <Override ContentType="application/vnd.ms-office.chartstyle+xml" PartName="/xl/charts/style23.xml"/>
  <Override ContentType="application/vnd.ms-office.chartcolorstyle+xml" PartName="/xl/charts/colors23.xml"/>
  <Override ContentType="application/vnd.openxmlformats-officedocument.drawingml.chartshapes+xml" PartName="/xl/drawings/drawing46.xml"/>
  <Override ContentType="application/vnd.openxmlformats-officedocument.drawing+xml" PartName="/xl/drawings/drawing47.xml"/>
  <Override ContentType="application/vnd.openxmlformats-officedocument.drawingml.chart+xml" PartName="/xl/charts/chart24.xml"/>
  <Override ContentType="application/vnd.ms-office.chartstyle+xml" PartName="/xl/charts/style24.xml"/>
  <Override ContentType="application/vnd.ms-office.chartcolorstyle+xml" PartName="/xl/charts/colors24.xml"/>
  <Override ContentType="application/vnd.openxmlformats-officedocument.drawingml.chartshapes+xml" PartName="/xl/drawings/drawing48.xml"/>
  <Override ContentType="application/vnd.openxmlformats-officedocument.drawing+xml" PartName="/xl/drawings/drawing49.xml"/>
  <Override ContentType="application/vnd.openxmlformats-officedocument.drawingml.chart+xml" PartName="/xl/charts/chart25.xml"/>
  <Override ContentType="application/vnd.ms-office.chartstyle+xml" PartName="/xl/charts/style25.xml"/>
  <Override ContentType="application/vnd.ms-office.chartcolorstyle+xml" PartName="/xl/charts/colors25.xml"/>
  <Override ContentType="application/vnd.openxmlformats-officedocument.drawingml.chartshapes+xml" PartName="/xl/drawings/drawing50.xml"/>
  <Override ContentType="application/vnd.openxmlformats-officedocument.drawing+xml" PartName="/xl/drawings/drawing51.xml"/>
  <Override ContentType="application/vnd.openxmlformats-officedocument.drawingml.chart+xml" PartName="/xl/charts/chart26.xml"/>
  <Override ContentType="application/vnd.ms-office.chartstyle+xml" PartName="/xl/charts/style26.xml"/>
  <Override ContentType="application/vnd.ms-office.chartcolorstyle+xml" PartName="/xl/charts/colors26.xml"/>
  <Override ContentType="application/vnd.openxmlformats-officedocument.drawingml.chartshapes+xml" PartName="/xl/drawings/drawing52.xml"/>
  <Override ContentType="application/vnd.openxmlformats-officedocument.drawing+xml" PartName="/xl/drawings/drawing53.xml"/>
  <Override ContentType="application/vnd.openxmlformats-officedocument.drawingml.chart+xml" PartName="/xl/charts/chart27.xml"/>
  <Override ContentType="application/vnd.ms-office.chartstyle+xml" PartName="/xl/charts/style27.xml"/>
  <Override ContentType="application/vnd.ms-office.chartcolorstyle+xml" PartName="/xl/charts/colors27.xml"/>
  <Override ContentType="application/vnd.openxmlformats-officedocument.drawingml.chartshapes+xml" PartName="/xl/drawings/drawing54.xml"/>
  <Override ContentType="application/vnd.openxmlformats-officedocument.drawing+xml" PartName="/xl/drawings/drawing55.xml"/>
  <Override ContentType="application/vnd.openxmlformats-officedocument.drawingml.chart+xml" PartName="/xl/charts/chart28.xml"/>
  <Override ContentType="application/vnd.ms-office.chartstyle+xml" PartName="/xl/charts/style28.xml"/>
  <Override ContentType="application/vnd.ms-office.chartcolorstyle+xml" PartName="/xl/charts/colors28.xml"/>
  <Override ContentType="application/vnd.openxmlformats-officedocument.drawingml.chartshapes+xml" PartName="/xl/drawings/drawing56.xml"/>
  <Override ContentType="application/vnd.openxmlformats-officedocument.drawing+xml" PartName="/xl/drawings/drawing57.xml"/>
  <Override ContentType="application/vnd.openxmlformats-officedocument.drawingml.chart+xml" PartName="/xl/charts/chart29.xml"/>
  <Override ContentType="application/vnd.ms-office.chartstyle+xml" PartName="/xl/charts/style29.xml"/>
  <Override ContentType="application/vnd.ms-office.chartcolorstyle+xml" PartName="/xl/charts/colors29.xml"/>
  <Override ContentType="application/vnd.openxmlformats-officedocument.drawingml.chartshapes+xml" PartName="/xl/drawings/drawing58.xml"/>
  <Override ContentType="application/vnd.openxmlformats-officedocument.drawing+xml" PartName="/xl/drawings/drawing59.xml"/>
  <Override ContentType="application/vnd.openxmlformats-officedocument.drawingml.chart+xml" PartName="/xl/charts/chart30.xml"/>
  <Override ContentType="application/vnd.ms-office.chartstyle+xml" PartName="/xl/charts/style30.xml"/>
  <Override ContentType="application/vnd.ms-office.chartcolorstyle+xml" PartName="/xl/charts/colors30.xml"/>
  <Override ContentType="application/vnd.openxmlformats-officedocument.drawingml.chartshapes+xml" PartName="/xl/drawings/drawing60.xml"/>
  <Override ContentType="application/vnd.openxmlformats-officedocument.drawing+xml" PartName="/xl/drawings/drawing61.xml"/>
  <Override ContentType="application/vnd.openxmlformats-officedocument.drawingml.chart+xml" PartName="/xl/charts/chart31.xml"/>
  <Override ContentType="application/vnd.ms-office.chartstyle+xml" PartName="/xl/charts/style31.xml"/>
  <Override ContentType="application/vnd.ms-office.chartcolorstyle+xml" PartName="/xl/charts/colors31.xml"/>
  <Override ContentType="application/vnd.openxmlformats-officedocument.drawingml.chartshapes+xml" PartName="/xl/drawings/drawing62.xml"/>
  <Override ContentType="application/vnd.openxmlformats-officedocument.drawing+xml" PartName="/xl/drawings/drawing63.xml"/>
  <Override ContentType="application/vnd.openxmlformats-officedocument.drawingml.chart+xml" PartName="/xl/charts/chart32.xml"/>
  <Override ContentType="application/vnd.ms-office.chartstyle+xml" PartName="/xl/charts/style32.xml"/>
  <Override ContentType="application/vnd.ms-office.chartcolorstyle+xml" PartName="/xl/charts/colors32.xml"/>
  <Override ContentType="application/vnd.openxmlformats-officedocument.drawingml.chartshapes+xml" PartName="/xl/drawings/drawing64.xml"/>
  <Override ContentType="application/vnd.openxmlformats-officedocument.drawing+xml" PartName="/xl/drawings/drawing65.xml"/>
  <Override ContentType="application/vnd.openxmlformats-officedocument.drawingml.chart+xml" PartName="/xl/charts/chart33.xml"/>
  <Override ContentType="application/vnd.ms-office.chartstyle+xml" PartName="/xl/charts/style33.xml"/>
  <Override ContentType="application/vnd.ms-office.chartcolorstyle+xml" PartName="/xl/charts/colors33.xml"/>
  <Override ContentType="application/vnd.openxmlformats-officedocument.drawingml.chartshapes+xml" PartName="/xl/drawings/drawing66.xml"/>
  <Override ContentType="application/vnd.openxmlformats-officedocument.drawing+xml" PartName="/xl/drawings/drawing67.xml"/>
  <Override ContentType="application/vnd.openxmlformats-officedocument.drawingml.chart+xml" PartName="/xl/charts/chart34.xml"/>
  <Override ContentType="application/vnd.ms-office.chartstyle+xml" PartName="/xl/charts/style34.xml"/>
  <Override ContentType="application/vnd.ms-office.chartcolorstyle+xml" PartName="/xl/charts/colors34.xml"/>
  <Override ContentType="application/vnd.openxmlformats-officedocument.drawingml.chartshapes+xml" PartName="/xl/drawings/drawing68.xml"/>
  <Override ContentType="application/vnd.openxmlformats-officedocument.drawing+xml" PartName="/xl/drawings/drawing69.xml"/>
  <Override ContentType="application/vnd.openxmlformats-officedocument.drawingml.chart+xml" PartName="/xl/charts/chart35.xml"/>
  <Override ContentType="application/vnd.ms-office.chartstyle+xml" PartName="/xl/charts/style35.xml"/>
  <Override ContentType="application/vnd.ms-office.chartcolorstyle+xml" PartName="/xl/charts/colors35.xml"/>
  <Override ContentType="application/vnd.openxmlformats-officedocument.drawingml.chartshapes+xml" PartName="/xl/drawings/drawing70.xml"/>
  <Override ContentType="application/vnd.openxmlformats-officedocument.drawing+xml" PartName="/xl/drawings/drawing71.xml"/>
  <Override ContentType="application/vnd.openxmlformats-officedocument.drawingml.chart+xml" PartName="/xl/charts/chart36.xml"/>
  <Override ContentType="application/vnd.ms-office.chartstyle+xml" PartName="/xl/charts/style36.xml"/>
  <Override ContentType="application/vnd.ms-office.chartcolorstyle+xml" PartName="/xl/charts/colors36.xml"/>
  <Override ContentType="application/vnd.openxmlformats-officedocument.drawingml.chartshapes+xml" PartName="/xl/drawings/drawing72.xml"/>
  <Override ContentType="application/vnd.openxmlformats-officedocument.drawing+xml" PartName="/xl/drawings/drawing73.xml"/>
  <Override ContentType="application/vnd.openxmlformats-officedocument.drawingml.chart+xml" PartName="/xl/charts/chart37.xml"/>
  <Override ContentType="application/vnd.ms-office.chartstyle+xml" PartName="/xl/charts/style37.xml"/>
  <Override ContentType="application/vnd.ms-office.chartcolorstyle+xml" PartName="/xl/charts/colors37.xml"/>
  <Override ContentType="application/vnd.openxmlformats-officedocument.drawingml.chartshapes+xml" PartName="/xl/drawings/drawing74.xml"/>
  <Override ContentType="application/vnd.openxmlformats-officedocument.drawing+xml" PartName="/xl/drawings/drawing75.xml"/>
  <Override ContentType="application/vnd.openxmlformats-officedocument.drawingml.chart+xml" PartName="/xl/charts/chart38.xml"/>
  <Override ContentType="application/vnd.ms-office.chartstyle+xml" PartName="/xl/charts/style38.xml"/>
  <Override ContentType="application/vnd.ms-office.chartcolorstyle+xml" PartName="/xl/charts/colors38.xml"/>
  <Override ContentType="application/vnd.openxmlformats-officedocument.drawingml.chartshapes+xml" PartName="/xl/drawings/drawing76.xml"/>
  <Override ContentType="application/vnd.openxmlformats-officedocument.drawing+xml" PartName="/xl/drawings/drawing77.xml"/>
  <Override ContentType="application/vnd.openxmlformats-officedocument.drawingml.chart+xml" PartName="/xl/charts/chart39.xml"/>
  <Override ContentType="application/vnd.ms-office.chartstyle+xml" PartName="/xl/charts/style39.xml"/>
  <Override ContentType="application/vnd.ms-office.chartcolorstyle+xml" PartName="/xl/charts/colors39.xml"/>
  <Override ContentType="application/vnd.openxmlformats-officedocument.drawingml.chartshapes+xml" PartName="/xl/drawings/drawing78.xml"/>
  <Override ContentType="application/vnd.openxmlformats-officedocument.drawing+xml" PartName="/xl/drawings/drawing79.xml"/>
  <Override ContentType="application/vnd.openxmlformats-officedocument.drawingml.chart+xml" PartName="/xl/charts/chart40.xml"/>
  <Override ContentType="application/vnd.ms-office.chartstyle+xml" PartName="/xl/charts/style40.xml"/>
  <Override ContentType="application/vnd.ms-office.chartcolorstyle+xml" PartName="/xl/charts/colors40.xml"/>
  <Override ContentType="application/vnd.openxmlformats-officedocument.drawingml.chartshapes+xml" PartName="/xl/drawings/drawing80.xml"/>
  <Override ContentType="application/vnd.openxmlformats-officedocument.drawing+xml" PartName="/xl/drawings/drawing81.xml"/>
  <Override ContentType="application/vnd.openxmlformats-officedocument.drawingml.chart+xml" PartName="/xl/charts/chart41.xml"/>
  <Override ContentType="application/vnd.ms-office.chartstyle+xml" PartName="/xl/charts/style41.xml"/>
  <Override ContentType="application/vnd.ms-office.chartcolorstyle+xml" PartName="/xl/charts/colors41.xml"/>
  <Override ContentType="application/vnd.openxmlformats-officedocument.drawingml.chartshapes+xml" PartName="/xl/drawings/drawing82.xml"/>
  <Override ContentType="application/vnd.openxmlformats-officedocument.drawing+xml" PartName="/xl/drawings/drawing83.xml"/>
  <Override ContentType="application/vnd.openxmlformats-officedocument.drawingml.chart+xml" PartName="/xl/charts/chart42.xml"/>
  <Override ContentType="application/vnd.ms-office.chartstyle+xml" PartName="/xl/charts/style42.xml"/>
  <Override ContentType="application/vnd.ms-office.chartcolorstyle+xml" PartName="/xl/charts/colors42.xml"/>
  <Override ContentType="application/vnd.openxmlformats-officedocument.drawingml.chartshapes+xml" PartName="/xl/drawings/drawing84.xml"/>
  <Override ContentType="application/vnd.openxmlformats-officedocument.drawing+xml" PartName="/xl/drawings/drawing85.xml"/>
  <Override ContentType="application/vnd.openxmlformats-officedocument.drawingml.chart+xml" PartName="/xl/charts/chart43.xml"/>
  <Override ContentType="application/vnd.ms-office.chartstyle+xml" PartName="/xl/charts/style43.xml"/>
  <Override ContentType="application/vnd.ms-office.chartcolorstyle+xml" PartName="/xl/charts/colors43.xml"/>
  <Override ContentType="application/vnd.openxmlformats-officedocument.drawingml.chartshapes+xml" PartName="/xl/drawings/drawing86.xml"/>
  <Override ContentType="application/vnd.openxmlformats-officedocument.drawing+xml" PartName="/xl/drawings/drawing87.xml"/>
  <Override ContentType="application/vnd.openxmlformats-officedocument.drawingml.chart+xml" PartName="/xl/charts/chart44.xml"/>
  <Override ContentType="application/vnd.ms-office.chartstyle+xml" PartName="/xl/charts/style44.xml"/>
  <Override ContentType="application/vnd.ms-office.chartcolorstyle+xml" PartName="/xl/charts/colors44.xml"/>
  <Override ContentType="application/vnd.openxmlformats-officedocument.drawingml.chartshapes+xml" PartName="/xl/drawings/drawing88.xml"/>
  <Override ContentType="application/vnd.openxmlformats-officedocument.drawing+xml" PartName="/xl/drawings/drawing89.xml"/>
  <Override ContentType="application/vnd.openxmlformats-officedocument.drawingml.chart+xml" PartName="/xl/charts/chart45.xml"/>
  <Override ContentType="application/vnd.ms-office.chartstyle+xml" PartName="/xl/charts/style45.xml"/>
  <Override ContentType="application/vnd.ms-office.chartcolorstyle+xml" PartName="/xl/charts/colors45.xml"/>
  <Override ContentType="application/vnd.openxmlformats-officedocument.drawingml.chartshapes+xml" PartName="/xl/drawings/drawing90.xml"/>
  <Override ContentType="application/vnd.openxmlformats-officedocument.drawing+xml" PartName="/xl/drawings/drawing91.xml"/>
  <Override ContentType="application/vnd.openxmlformats-officedocument.drawingml.chart+xml" PartName="/xl/charts/chart46.xml"/>
  <Override ContentType="application/vnd.ms-office.chartstyle+xml" PartName="/xl/charts/style46.xml"/>
  <Override ContentType="application/vnd.ms-office.chartcolorstyle+xml" PartName="/xl/charts/colors46.xml"/>
  <Override ContentType="application/vnd.openxmlformats-officedocument.drawingml.chartshapes+xml" PartName="/xl/drawings/drawing92.xml"/>
  <Override ContentType="application/vnd.openxmlformats-officedocument.drawing+xml" PartName="/xl/drawings/drawing93.xml"/>
  <Override ContentType="application/vnd.openxmlformats-officedocument.drawingml.chart+xml" PartName="/xl/charts/chart47.xml"/>
  <Override ContentType="application/vnd.ms-office.chartstyle+xml" PartName="/xl/charts/style47.xml"/>
  <Override ContentType="application/vnd.ms-office.chartcolorstyle+xml" PartName="/xl/charts/colors47.xml"/>
  <Override ContentType="application/vnd.openxmlformats-officedocument.drawingml.chartshapes+xml" PartName="/xl/drawings/drawing94.xml"/>
  <Override ContentType="application/vnd.openxmlformats-officedocument.drawing+xml" PartName="/xl/drawings/drawing95.xml"/>
  <Override ContentType="application/vnd.openxmlformats-officedocument.drawingml.chart+xml" PartName="/xl/charts/chart48.xml"/>
  <Override ContentType="application/vnd.ms-office.chartstyle+xml" PartName="/xl/charts/style48.xml"/>
  <Override ContentType="application/vnd.ms-office.chartcolorstyle+xml" PartName="/xl/charts/colors48.xml"/>
  <Override ContentType="application/vnd.openxmlformats-officedocument.drawingml.chartshapes+xml" PartName="/xl/drawings/drawing96.xml"/>
  <Override ContentType="application/vnd.openxmlformats-officedocument.drawing+xml" PartName="/xl/drawings/drawing97.xml"/>
  <Override ContentType="application/vnd.openxmlformats-officedocument.drawingml.chart+xml" PartName="/xl/charts/chart49.xml"/>
  <Override ContentType="application/vnd.ms-office.chartstyle+xml" PartName="/xl/charts/style49.xml"/>
  <Override ContentType="application/vnd.ms-office.chartcolorstyle+xml" PartName="/xl/charts/colors49.xml"/>
  <Override ContentType="application/vnd.openxmlformats-officedocument.drawingml.chartshapes+xml" PartName="/xl/drawings/drawing98.xml"/>
  <Override ContentType="application/vnd.openxmlformats-officedocument.drawing+xml" PartName="/xl/drawings/drawing99.xml"/>
  <Override ContentType="application/vnd.openxmlformats-officedocument.drawingml.chart+xml" PartName="/xl/charts/chart50.xml"/>
  <Override ContentType="application/vnd.ms-office.chartstyle+xml" PartName="/xl/charts/style50.xml"/>
  <Override ContentType="application/vnd.ms-office.chartcolorstyle+xml" PartName="/xl/charts/colors50.xml"/>
  <Override ContentType="application/vnd.openxmlformats-officedocument.drawingml.chartshapes+xml" PartName="/xl/drawings/drawing100.xml"/>
  <Override ContentType="application/vnd.openxmlformats-officedocument.drawing+xml" PartName="/xl/drawings/drawing101.xml"/>
  <Override ContentType="application/vnd.openxmlformats-officedocument.drawingml.chart+xml" PartName="/xl/charts/chart51.xml"/>
  <Override ContentType="application/vnd.ms-office.chartstyle+xml" PartName="/xl/charts/style51.xml"/>
  <Override ContentType="application/vnd.ms-office.chartcolorstyle+xml" PartName="/xl/charts/colors51.xml"/>
  <Override ContentType="application/vnd.openxmlformats-officedocument.drawingml.chartshapes+xml" PartName="/xl/drawings/drawing102.xml"/>
  <Override ContentType="application/vnd.openxmlformats-officedocument.drawing+xml" PartName="/xl/drawings/drawing103.xml"/>
  <Override ContentType="application/vnd.openxmlformats-officedocument.drawingml.chart+xml" PartName="/xl/charts/chart52.xml"/>
  <Override ContentType="application/vnd.ms-office.chartstyle+xml" PartName="/xl/charts/style52.xml"/>
  <Override ContentType="application/vnd.ms-office.chartcolorstyle+xml" PartName="/xl/charts/colors52.xml"/>
  <Override ContentType="application/vnd.openxmlformats-officedocument.drawingml.chartshapes+xml" PartName="/xl/drawings/drawing104.xml"/>
  <Override ContentType="application/vnd.openxmlformats-officedocument.drawing+xml" PartName="/xl/drawings/drawing105.xml"/>
  <Override ContentType="application/vnd.openxmlformats-officedocument.drawingml.chart+xml" PartName="/xl/charts/chart53.xml"/>
  <Override ContentType="application/vnd.ms-office.chartstyle+xml" PartName="/xl/charts/style53.xml"/>
  <Override ContentType="application/vnd.ms-office.chartcolorstyle+xml" PartName="/xl/charts/colors53.xml"/>
  <Override ContentType="application/vnd.openxmlformats-officedocument.drawingml.chartshapes+xml" PartName="/xl/drawings/drawing106.xml"/>
  <Override ContentType="application/vnd.openxmlformats-officedocument.drawing+xml" PartName="/xl/drawings/drawing107.xml"/>
  <Override ContentType="application/vnd.openxmlformats-officedocument.drawingml.chart+xml" PartName="/xl/charts/chart54.xml"/>
  <Override ContentType="application/vnd.ms-office.chartstyle+xml" PartName="/xl/charts/style54.xml"/>
  <Override ContentType="application/vnd.ms-office.chartcolorstyle+xml" PartName="/xl/charts/colors54.xml"/>
  <Override ContentType="application/vnd.openxmlformats-officedocument.drawingml.chartshapes+xml" PartName="/xl/drawings/drawing108.xml"/>
  <Override ContentType="application/vnd.openxmlformats-officedocument.drawing+xml" PartName="/xl/drawings/drawing109.xml"/>
  <Override ContentType="application/vnd.openxmlformats-officedocument.drawingml.chart+xml" PartName="/xl/charts/chart55.xml"/>
  <Override ContentType="application/vnd.ms-office.chartstyle+xml" PartName="/xl/charts/style55.xml"/>
  <Override ContentType="application/vnd.ms-office.chartcolorstyle+xml" PartName="/xl/charts/colors55.xml"/>
  <Override ContentType="application/vnd.openxmlformats-officedocument.drawingml.chartshapes+xml" PartName="/xl/drawings/drawing110.xml"/>
  <Override ContentType="application/vnd.openxmlformats-officedocument.drawing+xml" PartName="/xl/drawings/drawing111.xml"/>
  <Override ContentType="application/vnd.openxmlformats-officedocument.drawingml.chart+xml" PartName="/xl/charts/chart56.xml"/>
  <Override ContentType="application/vnd.ms-office.chartstyle+xml" PartName="/xl/charts/style56.xml"/>
  <Override ContentType="application/vnd.ms-office.chartcolorstyle+xml" PartName="/xl/charts/colors56.xml"/>
  <Override ContentType="application/vnd.openxmlformats-officedocument.drawingml.chartshapes+xml" PartName="/xl/drawings/drawing112.xml"/>
  <Override ContentType="application/vnd.openxmlformats-officedocument.drawing+xml" PartName="/xl/drawings/drawing113.xml"/>
  <Override ContentType="application/vnd.openxmlformats-officedocument.drawingml.chart+xml" PartName="/xl/charts/chart57.xml"/>
  <Override ContentType="application/vnd.ms-office.chartstyle+xml" PartName="/xl/charts/style57.xml"/>
  <Override ContentType="application/vnd.ms-office.chartcolorstyle+xml" PartName="/xl/charts/colors57.xml"/>
  <Override ContentType="application/vnd.openxmlformats-officedocument.drawingml.chartshapes+xml" PartName="/xl/drawings/drawing114.xml"/>
  <Override ContentType="application/vnd.openxmlformats-officedocument.drawing+xml" PartName="/xl/drawings/drawing115.xml"/>
  <Override ContentType="application/vnd.openxmlformats-officedocument.drawingml.chart+xml" PartName="/xl/charts/chart58.xml"/>
  <Override ContentType="application/vnd.ms-office.chartstyle+xml" PartName="/xl/charts/style58.xml"/>
  <Override ContentType="application/vnd.ms-office.chartcolorstyle+xml" PartName="/xl/charts/colors58.xml"/>
  <Override ContentType="application/vnd.openxmlformats-officedocument.drawingml.chartshapes+xml" PartName="/xl/drawings/drawing116.xml"/>
  <Override ContentType="application/vnd.openxmlformats-officedocument.drawing+xml" PartName="/xl/drawings/drawing117.xml"/>
  <Override ContentType="application/vnd.openxmlformats-officedocument.drawingml.chart+xml" PartName="/xl/charts/chart59.xml"/>
  <Override ContentType="application/vnd.ms-office.chartstyle+xml" PartName="/xl/charts/style59.xml"/>
  <Override ContentType="application/vnd.ms-office.chartcolorstyle+xml" PartName="/xl/charts/colors59.xml"/>
  <Override ContentType="application/vnd.openxmlformats-officedocument.drawingml.chartshapes+xml" PartName="/xl/drawings/drawing118.xml"/>
  <Override ContentType="application/vnd.openxmlformats-officedocument.drawing+xml" PartName="/xl/drawings/drawing119.xml"/>
  <Override ContentType="application/vnd.openxmlformats-officedocument.drawingml.chart+xml" PartName="/xl/charts/chart60.xml"/>
  <Override ContentType="application/vnd.ms-office.chartstyle+xml" PartName="/xl/charts/style60.xml"/>
  <Override ContentType="application/vnd.ms-office.chartcolorstyle+xml" PartName="/xl/charts/colors60.xml"/>
  <Override ContentType="application/vnd.openxmlformats-officedocument.drawingml.chartshapes+xml" PartName="/xl/drawings/drawing120.xml"/>
  <Override ContentType="application/vnd.openxmlformats-officedocument.drawing+xml" PartName="/xl/drawings/drawing121.xml"/>
  <Override ContentType="application/vnd.openxmlformats-officedocument.drawingml.chart+xml" PartName="/xl/charts/chart61.xml"/>
  <Override ContentType="application/vnd.ms-office.chartstyle+xml" PartName="/xl/charts/style61.xml"/>
  <Override ContentType="application/vnd.ms-office.chartcolorstyle+xml" PartName="/xl/charts/colors61.xml"/>
  <Override ContentType="application/vnd.openxmlformats-officedocument.drawingml.chartshapes+xml" PartName="/xl/drawings/drawing122.xml"/>
  <Override ContentType="application/vnd.openxmlformats-officedocument.drawing+xml" PartName="/xl/drawings/drawing123.xml"/>
  <Override ContentType="application/vnd.openxmlformats-officedocument.drawingml.chart+xml" PartName="/xl/charts/chart62.xml"/>
  <Override ContentType="application/vnd.ms-office.chartstyle+xml" PartName="/xl/charts/style62.xml"/>
  <Override ContentType="application/vnd.ms-office.chartcolorstyle+xml" PartName="/xl/charts/colors62.xml"/>
  <Override ContentType="application/vnd.openxmlformats-officedocument.drawingml.chartshapes+xml" PartName="/xl/drawings/drawing124.xml"/>
  <Override ContentType="application/vnd.openxmlformats-officedocument.drawing+xml" PartName="/xl/drawings/drawing125.xml"/>
  <Override ContentType="application/vnd.openxmlformats-officedocument.drawingml.chart+xml" PartName="/xl/charts/chart63.xml"/>
  <Override ContentType="application/vnd.ms-office.chartstyle+xml" PartName="/xl/charts/style63.xml"/>
  <Override ContentType="application/vnd.ms-office.chartcolorstyle+xml" PartName="/xl/charts/colors63.xml"/>
  <Override ContentType="application/vnd.openxmlformats-officedocument.drawingml.chartshapes+xml" PartName="/xl/drawings/drawing126.xml"/>
  <Override ContentType="application/vnd.openxmlformats-officedocument.drawing+xml" PartName="/xl/drawings/drawing127.xml"/>
  <Override ContentType="application/vnd.openxmlformats-officedocument.drawingml.chart+xml" PartName="/xl/charts/chart64.xml"/>
  <Override ContentType="application/vnd.ms-office.chartstyle+xml" PartName="/xl/charts/style64.xml"/>
  <Override ContentType="application/vnd.ms-office.chartcolorstyle+xml" PartName="/xl/charts/colors64.xml"/>
  <Override ContentType="application/vnd.openxmlformats-officedocument.drawingml.chartshapes+xml" PartName="/xl/drawings/drawing128.xml"/>
  <Override ContentType="application/vnd.openxmlformats-officedocument.drawing+xml" PartName="/xl/drawings/drawing129.xml"/>
  <Override ContentType="application/vnd.openxmlformats-officedocument.drawingml.chart+xml" PartName="/xl/charts/chart65.xml"/>
  <Override ContentType="application/vnd.ms-office.chartstyle+xml" PartName="/xl/charts/style65.xml"/>
  <Override ContentType="application/vnd.ms-office.chartcolorstyle+xml" PartName="/xl/charts/colors65.xml"/>
  <Override ContentType="application/vnd.openxmlformats-officedocument.drawingml.chartshapes+xml" PartName="/xl/drawings/drawing130.xml"/>
  <Override ContentType="application/vnd.openxmlformats-officedocument.drawing+xml" PartName="/xl/drawings/drawing131.xml"/>
  <Override ContentType="application/vnd.openxmlformats-officedocument.drawingml.chart+xml" PartName="/xl/charts/chart66.xml"/>
  <Override ContentType="application/vnd.ms-office.chartstyle+xml" PartName="/xl/charts/style66.xml"/>
  <Override ContentType="application/vnd.ms-office.chartcolorstyle+xml" PartName="/xl/charts/colors66.xml"/>
  <Override ContentType="application/vnd.openxmlformats-officedocument.drawingml.chartshapes+xml" PartName="/xl/drawings/drawing132.xml"/>
  <Override ContentType="application/vnd.openxmlformats-officedocument.drawing+xml" PartName="/xl/drawings/drawing133.xml"/>
  <Override ContentType="application/vnd.openxmlformats-officedocument.drawingml.chart+xml" PartName="/xl/charts/chart67.xml"/>
  <Override ContentType="application/vnd.ms-office.chartstyle+xml" PartName="/xl/charts/style67.xml"/>
  <Override ContentType="application/vnd.ms-office.chartcolorstyle+xml" PartName="/xl/charts/colors67.xml"/>
  <Override ContentType="application/vnd.openxmlformats-officedocument.drawingml.chartshapes+xml" PartName="/xl/drawings/drawing134.xml"/>
  <Override ContentType="application/vnd.openxmlformats-officedocument.drawing+xml" PartName="/xl/drawings/drawing135.xml"/>
  <Override ContentType="application/vnd.openxmlformats-officedocument.drawingml.chart+xml" PartName="/xl/charts/chart68.xml"/>
  <Override ContentType="application/vnd.ms-office.chartstyle+xml" PartName="/xl/charts/style68.xml"/>
  <Override ContentType="application/vnd.ms-office.chartcolorstyle+xml" PartName="/xl/charts/colors68.xml"/>
  <Override ContentType="application/vnd.openxmlformats-officedocument.drawingml.chartshapes+xml" PartName="/xl/drawings/drawing136.xml"/>
  <Override ContentType="application/vnd.openxmlformats-officedocument.drawing+xml" PartName="/xl/drawings/drawing137.xml"/>
  <Override ContentType="application/vnd.openxmlformats-officedocument.drawingml.chart+xml" PartName="/xl/charts/chart69.xml"/>
  <Override ContentType="application/vnd.ms-office.chartstyle+xml" PartName="/xl/charts/style69.xml"/>
  <Override ContentType="application/vnd.ms-office.chartcolorstyle+xml" PartName="/xl/charts/colors69.xml"/>
  <Override ContentType="application/vnd.openxmlformats-officedocument.drawingml.chartshapes+xml" PartName="/xl/drawings/drawing138.xml"/>
  <Override ContentType="application/vnd.openxmlformats-officedocument.drawing+xml" PartName="/xl/drawings/drawing139.xml"/>
  <Override ContentType="application/vnd.openxmlformats-officedocument.drawingml.chart+xml" PartName="/xl/charts/chart70.xml"/>
  <Override ContentType="application/vnd.ms-office.chartstyle+xml" PartName="/xl/charts/style70.xml"/>
  <Override ContentType="application/vnd.ms-office.chartcolorstyle+xml" PartName="/xl/charts/colors70.xml"/>
  <Override ContentType="application/vnd.openxmlformats-officedocument.drawingml.chartshapes+xml" PartName="/xl/drawings/drawing140.xml"/>
  <Override ContentType="application/vnd.openxmlformats-officedocument.drawing+xml" PartName="/xl/drawings/drawing141.xml"/>
  <Override ContentType="application/vnd.openxmlformats-officedocument.drawingml.chart+xml" PartName="/xl/charts/chart71.xml"/>
  <Override ContentType="application/vnd.ms-office.chartstyle+xml" PartName="/xl/charts/style71.xml"/>
  <Override ContentType="application/vnd.ms-office.chartcolorstyle+xml" PartName="/xl/charts/colors71.xml"/>
  <Override ContentType="application/vnd.openxmlformats-officedocument.drawingml.chartshapes+xml" PartName="/xl/drawings/drawing142.xml"/>
  <Override ContentType="application/vnd.openxmlformats-officedocument.drawing+xml" PartName="/xl/drawings/drawing143.xml"/>
  <Override ContentType="application/vnd.openxmlformats-officedocument.drawingml.chart+xml" PartName="/xl/charts/chart72.xml"/>
  <Override ContentType="application/vnd.ms-office.chartstyle+xml" PartName="/xl/charts/style72.xml"/>
  <Override ContentType="application/vnd.ms-office.chartcolorstyle+xml" PartName="/xl/charts/colors72.xml"/>
  <Override ContentType="application/vnd.openxmlformats-officedocument.drawingml.chartshapes+xml" PartName="/xl/drawings/drawing144.xml"/>
  <Override ContentType="application/vnd.openxmlformats-officedocument.drawing+xml" PartName="/xl/drawings/drawing145.xml"/>
  <Override ContentType="application/vnd.openxmlformats-officedocument.drawingml.chart+xml" PartName="/xl/charts/chart73.xml"/>
  <Override ContentType="application/vnd.ms-office.chartstyle+xml" PartName="/xl/charts/style73.xml"/>
  <Override ContentType="application/vnd.ms-office.chartcolorstyle+xml" PartName="/xl/charts/colors73.xml"/>
  <Override ContentType="application/vnd.openxmlformats-officedocument.drawingml.chartshapes+xml" PartName="/xl/drawings/drawing146.xml"/>
  <Override ContentType="application/vnd.openxmlformats-officedocument.drawing+xml" PartName="/xl/drawings/drawing147.xml"/>
  <Override ContentType="application/vnd.openxmlformats-officedocument.drawingml.chart+xml" PartName="/xl/charts/chart74.xml"/>
  <Override ContentType="application/vnd.ms-office.chartstyle+xml" PartName="/xl/charts/style74.xml"/>
  <Override ContentType="application/vnd.ms-office.chartcolorstyle+xml" PartName="/xl/charts/colors74.xml"/>
  <Override ContentType="application/vnd.openxmlformats-officedocument.drawingml.chartshapes+xml" PartName="/xl/drawings/drawing148.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fileVersion appName="xl" lastEdited="6" lowestEdited="6" rupBuild="14420"/>
  <workbookPr codeName="ThisWorkbook" autoCompressPictures="false"/>
  <bookViews>
    <workbookView xWindow="-108" yWindow="-108" windowWidth="19416" windowHeight="10416" tabRatio="950"/>
  </bookViews>
  <sheets>
    <sheet name="Contents" sheetId="86" r:id="rId1"/>
    <sheet name="FB1" sheetId="3" r:id="rId2"/>
    <sheet name="FB2" sheetId="106" r:id="rId3"/>
    <sheet name="FB3" sheetId="17" r:id="rId4"/>
    <sheet name="TB1" sheetId="85" r:id="rId5"/>
    <sheet name="FBA1" sheetId="4" r:id="rId6"/>
    <sheet name="FBA2" sheetId="169" r:id="rId7"/>
    <sheet name="FBA3" sheetId="143" r:id="rId8"/>
    <sheet name="FBA4" sheetId="9" r:id="rId9"/>
    <sheet name="FBB1" sheetId="13" r:id="rId10"/>
    <sheet name="FBB2" sheetId="15" r:id="rId11"/>
    <sheet name="FBB3" sheetId="48" r:id="rId12"/>
    <sheet name="FBB4" sheetId="16" r:id="rId13"/>
    <sheet name="FBB5" sheetId="18" r:id="rId14"/>
    <sheet name="FBB6" sheetId="21" r:id="rId15"/>
    <sheet name="FBB7" sheetId="87" r:id="rId16"/>
    <sheet name="FBB8" sheetId="23" r:id="rId17"/>
    <sheet name="FBB9" sheetId="88" r:id="rId18"/>
    <sheet name="FBB10" sheetId="25" r:id="rId19"/>
    <sheet name="FBB11" sheetId="27" r:id="rId20"/>
    <sheet name="FBB12" sheetId="29" r:id="rId21"/>
    <sheet name="FBB13" sheetId="89" r:id="rId22"/>
    <sheet name="FBB14" sheetId="47" r:id="rId23"/>
    <sheet name="FBB15" sheetId="31" r:id="rId24"/>
    <sheet name="FBB16" sheetId="33" r:id="rId25"/>
    <sheet name="FBB17" sheetId="32" r:id="rId26"/>
    <sheet name="FBB18" sheetId="34" r:id="rId27"/>
    <sheet name="FBB19" sheetId="37" r:id="rId28"/>
    <sheet name="FBB20" sheetId="41" r:id="rId29"/>
    <sheet name="FBB21" sheetId="42" r:id="rId30"/>
    <sheet name="FBB22" sheetId="103" r:id="rId31"/>
    <sheet name="FBB23" sheetId="39" r:id="rId32"/>
    <sheet name="FBB24" sheetId="172" r:id="rId33"/>
    <sheet name="FBB25" sheetId="107" r:id="rId34"/>
    <sheet name="FBC1" sheetId="66" r:id="rId35"/>
    <sheet name="FBC2" sheetId="68" r:id="rId36"/>
    <sheet name="FBC3" sheetId="70" r:id="rId37"/>
    <sheet name="FBC4" sheetId="74" r:id="rId38"/>
    <sheet name="FBC5" sheetId="121" r:id="rId39"/>
    <sheet name="FBC6" sheetId="57" r:id="rId40"/>
    <sheet name="FBC7" sheetId="59" r:id="rId41"/>
    <sheet name="FBC8" sheetId="60" r:id="rId42"/>
    <sheet name="FBC9" sheetId="61" r:id="rId43"/>
    <sheet name="FBC10" sheetId="122" r:id="rId44"/>
    <sheet name="FBC11" sheetId="75" r:id="rId45"/>
    <sheet name="FBC12" sheetId="77" r:id="rId46"/>
    <sheet name="FBC13" sheetId="72" r:id="rId47"/>
    <sheet name="FBC14" sheetId="79" r:id="rId48"/>
    <sheet name="FBC15" sheetId="123" r:id="rId49"/>
    <sheet name="FBC16" sheetId="80" r:id="rId50"/>
    <sheet name="FBC17" sheetId="81" r:id="rId51"/>
    <sheet name="FBC18" sheetId="82" r:id="rId52"/>
    <sheet name="FBC19" sheetId="83" r:id="rId53"/>
    <sheet name="FBC20" sheetId="124" r:id="rId54"/>
    <sheet name="FBC21" sheetId="116" r:id="rId55"/>
    <sheet name="FBC22" sheetId="99" r:id="rId56"/>
    <sheet name="FBC23" sheetId="100" r:id="rId57"/>
    <sheet name="FBC24" sheetId="101" r:id="rId58"/>
    <sheet name="FBC25" sheetId="125" r:id="rId59"/>
    <sheet name="FBC26" sheetId="97" r:id="rId60"/>
    <sheet name="FBC27" sheetId="117" r:id="rId61"/>
    <sheet name="FBC28" sheetId="118" r:id="rId62"/>
    <sheet name="FBC29" sheetId="119" r:id="rId63"/>
    <sheet name="FBC30" sheetId="120" r:id="rId64"/>
    <sheet name="FBC31" sheetId="146" r:id="rId65"/>
    <sheet name="FBC32" sheetId="147" r:id="rId66"/>
    <sheet name="FBC33" sheetId="148" r:id="rId67"/>
    <sheet name="FBC34" sheetId="149" r:id="rId68"/>
    <sheet name="FBC35" sheetId="150" r:id="rId69"/>
    <sheet name="FBC36" sheetId="154" r:id="rId70"/>
    <sheet name="FBC37" sheetId="159" r:id="rId71"/>
    <sheet name="FBC38" sheetId="160" r:id="rId72"/>
    <sheet name="FBC39" sheetId="161" r:id="rId73"/>
    <sheet name="FBC40" sheetId="162" r:id="rId74"/>
    <sheet name="FBC41" sheetId="166" r:id="rId75"/>
    <sheet name="FBC42" sheetId="167" r:id="rId76"/>
    <sheet name="TBD1" sheetId="5" r:id="rId77"/>
    <sheet name="TBD2" sheetId="8" r:id="rId78"/>
    <sheet name="r_elec" sheetId="2" r:id="rId79"/>
    <sheet name="r_des" sheetId="7" r:id="rId80"/>
    <sheet name="r_vote" sheetId="12" r:id="rId81"/>
    <sheet name="r_votediff" sheetId="30" r:id="rId82"/>
    <sheet name="r_vote_sodem" sheetId="90" r:id="rId83"/>
    <sheet name="r_vote_solib" sheetId="91" r:id="rId84"/>
    <sheet name="r_vote_redgre" sheetId="92" r:id="rId85"/>
    <sheet name="r_vote_con" sheetId="93" r:id="rId86"/>
    <sheet name="r_vote_soc" sheetId="95" r:id="rId87"/>
    <sheet name="r_vote_dan" sheetId="94" r:id="rId88"/>
    <sheet name="r_vote_lib" sheetId="144" r:id="rId89"/>
    <sheet name="r_vote_kd" sheetId="170" r:id="rId90"/>
    <sheet name="r_vote_all" sheetId="84" r:id="rId91"/>
    <sheet name="r_data" sheetId="112" r:id="rId92"/>
    <sheet name="r_miss" sheetId="113" r:id="rId93"/>
    <sheet name="T_miss" sheetId="115" r:id="rId94"/>
    <sheet name="r_des_sector" sheetId="142" r:id="rId95"/>
    <sheet name="r_educ" sheetId="151" r:id="rId96"/>
    <sheet name="r_sector" sheetId="164" r:id="rId97"/>
    <sheet name="r_gender" sheetId="152" r:id="rId98"/>
    <sheet name="r_class" sheetId="171" r:id="rId99"/>
  </sheets>
  <calcPr calcId="152511" fullCalcOnLoad="true" concurrentCalc="false"/>
</workbook>
</file>

<file path=xl/sharedStrings.xml><?xml version="1.0" encoding="utf-8"?>
<sst xmlns="http://schemas.openxmlformats.org/spreadsheetml/2006/main" count="2007" uniqueCount="616">
  <si>
    <t>other_left</t>
  </si>
  <si>
    <t>other_right</t>
  </si>
  <si>
    <t>other</t>
  </si>
  <si>
    <t>other_all</t>
  </si>
  <si>
    <t>Source</t>
  </si>
  <si>
    <t>var</t>
  </si>
  <si>
    <t>class</t>
  </si>
  <si>
    <t>educ</t>
  </si>
  <si>
    <t>emp</t>
  </si>
  <si>
    <t>house</t>
  </si>
  <si>
    <t>marital</t>
  </si>
  <si>
    <t>occup</t>
  </si>
  <si>
    <t>region</t>
  </si>
  <si>
    <t>religious</t>
  </si>
  <si>
    <t>sex</t>
  </si>
  <si>
    <t>union</t>
  </si>
  <si>
    <t>variable</t>
  </si>
  <si>
    <t>1990-98</t>
  </si>
  <si>
    <t>2001-07</t>
  </si>
  <si>
    <t>Variable</t>
  </si>
  <si>
    <t>geduc</t>
  </si>
  <si>
    <t>dinc</t>
  </si>
  <si>
    <t>ginc</t>
  </si>
  <si>
    <t>D1</t>
  </si>
  <si>
    <t>D2</t>
  </si>
  <si>
    <t>D3</t>
  </si>
  <si>
    <t>D4</t>
  </si>
  <si>
    <t>D5</t>
  </si>
  <si>
    <t>D6</t>
  </si>
  <si>
    <t>D7</t>
  </si>
  <si>
    <t>D8</t>
  </si>
  <si>
    <t>D9</t>
  </si>
  <si>
    <t>D10</t>
  </si>
  <si>
    <t>Employed private</t>
  </si>
  <si>
    <t>Not union member</t>
  </si>
  <si>
    <t>Union member</t>
  </si>
  <si>
    <t>Single</t>
  </si>
  <si>
    <t>Married / Partner</t>
  </si>
  <si>
    <t>Working class</t>
  </si>
  <si>
    <t>Renting</t>
  </si>
  <si>
    <t>Owning</t>
  </si>
  <si>
    <t>60+</t>
  </si>
  <si>
    <t>id</t>
  </si>
  <si>
    <t>union_1</t>
  </si>
  <si>
    <t>union_2</t>
  </si>
  <si>
    <t>marital_1</t>
  </si>
  <si>
    <t>marital_2</t>
  </si>
  <si>
    <t>house_1</t>
  </si>
  <si>
    <t>house_2</t>
  </si>
  <si>
    <t>zero</t>
  </si>
  <si>
    <t>year</t>
  </si>
  <si>
    <t>Value</t>
  </si>
  <si>
    <t>1960-68</t>
  </si>
  <si>
    <t>1971-79</t>
  </si>
  <si>
    <t>1981-88</t>
  </si>
  <si>
    <t>2011-15</t>
  </si>
  <si>
    <t>1</t>
  </si>
  <si>
    <t>2</t>
  </si>
  <si>
    <t>3</t>
  </si>
  <si>
    <t>educ_1</t>
  </si>
  <si>
    <t>educ_2</t>
  </si>
  <si>
    <t>educ_3</t>
  </si>
  <si>
    <t>emp_1</t>
  </si>
  <si>
    <t>emp_2</t>
  </si>
  <si>
    <t>Danish People's Party</t>
  </si>
  <si>
    <t>Middle class/Upper class</t>
  </si>
  <si>
    <t>Southern Denmark</t>
  </si>
  <si>
    <t>Zealand</t>
  </si>
  <si>
    <t>Central Jutland</t>
  </si>
  <si>
    <t>Northern Jutland</t>
  </si>
  <si>
    <t>Capital</t>
  </si>
  <si>
    <t>emp_3</t>
  </si>
  <si>
    <t>region_1</t>
  </si>
  <si>
    <t>region_2</t>
  </si>
  <si>
    <t>region_3</t>
  </si>
  <si>
    <t>region_4</t>
  </si>
  <si>
    <t>region_5</t>
  </si>
  <si>
    <t>sex_1</t>
  </si>
  <si>
    <t>sex_2</t>
  </si>
  <si>
    <t>Red-Green Alliance</t>
  </si>
  <si>
    <t>Election Study 1971</t>
  </si>
  <si>
    <t>Danish National Archives</t>
  </si>
  <si>
    <t>Election Study 1973</t>
  </si>
  <si>
    <t>Election Study 1975</t>
  </si>
  <si>
    <t>Election Study 1977</t>
  </si>
  <si>
    <t>Election Study 1979</t>
  </si>
  <si>
    <t>Election Study 1981</t>
  </si>
  <si>
    <t>Election Study 1984</t>
  </si>
  <si>
    <t>Election Study 1987</t>
  </si>
  <si>
    <t>Election Study 1988</t>
  </si>
  <si>
    <t>Election Study 1990</t>
  </si>
  <si>
    <t>Election Study 1994</t>
  </si>
  <si>
    <t>Election Study 1998</t>
  </si>
  <si>
    <t>Election Study 2001</t>
  </si>
  <si>
    <t>Election Study 2005</t>
  </si>
  <si>
    <t>Election Study 2007</t>
  </si>
  <si>
    <t>Election Study 2011</t>
  </si>
  <si>
    <t>Election Study 2015</t>
  </si>
  <si>
    <t>social_democrats</t>
  </si>
  <si>
    <t>red_green_alliance</t>
  </si>
  <si>
    <t>liberal_party</t>
  </si>
  <si>
    <t>conservative_peoples_party</t>
  </si>
  <si>
    <t>danish_peoples_party</t>
  </si>
  <si>
    <t>left</t>
  </si>
  <si>
    <t>right</t>
  </si>
  <si>
    <t>Socialist People's Party</t>
  </si>
  <si>
    <t>Social Democratic/Socialist Liberal</t>
  </si>
  <si>
    <t>socialist_peoples_party</t>
  </si>
  <si>
    <t>class_1</t>
  </si>
  <si>
    <t>class_2</t>
  </si>
  <si>
    <t>self</t>
  </si>
  <si>
    <t>blank</t>
  </si>
  <si>
    <t>industry</t>
  </si>
  <si>
    <t>intpol</t>
  </si>
  <si>
    <t>lrs</t>
  </si>
  <si>
    <t>partyid</t>
  </si>
  <si>
    <t>Public</t>
  </si>
  <si>
    <t>progress_party</t>
  </si>
  <si>
    <t>social_liberals</t>
  </si>
  <si>
    <t>Conservative People's Party</t>
  </si>
  <si>
    <t>Liberal Party</t>
  </si>
  <si>
    <t>Social Liberals</t>
  </si>
  <si>
    <t>Venstre</t>
  </si>
  <si>
    <t>Unemployed/Inactive</t>
  </si>
  <si>
    <t>inc</t>
  </si>
  <si>
    <t>1960</t>
  </si>
  <si>
    <t>1964</t>
  </si>
  <si>
    <t>1966</t>
  </si>
  <si>
    <t>1968</t>
  </si>
  <si>
    <t>1971</t>
  </si>
  <si>
    <t>1973</t>
  </si>
  <si>
    <t>1975</t>
  </si>
  <si>
    <t>1977</t>
  </si>
  <si>
    <t>1979</t>
  </si>
  <si>
    <t>1981</t>
  </si>
  <si>
    <t>1984</t>
  </si>
  <si>
    <t>1987</t>
  </si>
  <si>
    <t>1988</t>
  </si>
  <si>
    <t>1990</t>
  </si>
  <si>
    <t>1994</t>
  </si>
  <si>
    <t>1998</t>
  </si>
  <si>
    <t>2001</t>
  </si>
  <si>
    <t>2005</t>
  </si>
  <si>
    <t>2007</t>
  </si>
  <si>
    <t>2011</t>
  </si>
  <si>
    <t>2015</t>
  </si>
  <si>
    <t>Less than monthly</t>
  </si>
  <si>
    <t>Never</t>
  </si>
  <si>
    <t>Montly or more</t>
  </si>
  <si>
    <t>L'émergence d'un système d'élites multiples au Danemark</t>
  </si>
  <si>
    <t>Composition de l'électorat par niveau de diplôme au Danemark</t>
  </si>
  <si>
    <t>Résultats d'élections au Danemark, 1945-2019</t>
  </si>
  <si>
    <t>Résultats d'élections au Danemark par groupe, 1945-2019</t>
  </si>
  <si>
    <t>Sources de données</t>
  </si>
  <si>
    <t>Statistiques descriptives complètes par décennie</t>
  </si>
  <si>
    <t>Structures des clivages politiques au Danemark, 2011-2015</t>
  </si>
  <si>
    <t>Graphiques et tableaux principaux</t>
  </si>
  <si>
    <t>Tableaux supplémentaires</t>
  </si>
  <si>
    <t>Annexe - Structure du vote pour des partis spécifiques</t>
  </si>
  <si>
    <t>Tableau B1</t>
  </si>
  <si>
    <t>Tableau BD1</t>
  </si>
  <si>
    <t>Tableau BD2</t>
  </si>
  <si>
    <t>Graphique B1</t>
  </si>
  <si>
    <t>Graphique B2</t>
  </si>
  <si>
    <t>Graphique B3</t>
  </si>
  <si>
    <t>Graphique BA1</t>
  </si>
  <si>
    <t>Graphique BA2</t>
  </si>
  <si>
    <t>Graphique BA3</t>
  </si>
  <si>
    <t>Graphique BA4</t>
  </si>
  <si>
    <t>Graphique BB1</t>
  </si>
  <si>
    <t>Graphique BB2</t>
  </si>
  <si>
    <t>Graphique BB3</t>
  </si>
  <si>
    <t>Graphique BB4</t>
  </si>
  <si>
    <t>Graphique BB5</t>
  </si>
  <si>
    <t>Graphique BB6</t>
  </si>
  <si>
    <t>Graphique BB7</t>
  </si>
  <si>
    <t>Graphique BB8</t>
  </si>
  <si>
    <t>Graphique BB9</t>
  </si>
  <si>
    <t>Graphique BB10</t>
  </si>
  <si>
    <t>Graphique BB11</t>
  </si>
  <si>
    <t>Graphique BB12</t>
  </si>
  <si>
    <t>Graphique BB13</t>
  </si>
  <si>
    <t>Graphique BB14</t>
  </si>
  <si>
    <t>Graphique BB15</t>
  </si>
  <si>
    <t>Graphique BB16</t>
  </si>
  <si>
    <t>Graphique BB17</t>
  </si>
  <si>
    <t>Graphique BB18</t>
  </si>
  <si>
    <t>Graphique BB19</t>
  </si>
  <si>
    <t>Graphique BB20</t>
  </si>
  <si>
    <t>Graphique BB21</t>
  </si>
  <si>
    <t>Graphique BB22</t>
  </si>
  <si>
    <t>Graphique BB23</t>
  </si>
  <si>
    <t>Graphique BB24</t>
  </si>
  <si>
    <t>Graphique BB25</t>
  </si>
  <si>
    <t>Graphique BC1</t>
  </si>
  <si>
    <t>Graphique BC2</t>
  </si>
  <si>
    <t>Graphique BC3</t>
  </si>
  <si>
    <t>Graphique BC4</t>
  </si>
  <si>
    <t>Graphique BC5</t>
  </si>
  <si>
    <t>Graphique BC6</t>
  </si>
  <si>
    <t>Graphique BC7</t>
  </si>
  <si>
    <t>Graphique BC8</t>
  </si>
  <si>
    <t>Graphique BC9</t>
  </si>
  <si>
    <t>Graphique BC10</t>
  </si>
  <si>
    <t>Graphique BC11</t>
  </si>
  <si>
    <t>Graphique BC12</t>
  </si>
  <si>
    <t>Graphique BC13</t>
  </si>
  <si>
    <t>Graphique BC14</t>
  </si>
  <si>
    <t>Graphique BC15</t>
  </si>
  <si>
    <t>Graphique BC16</t>
  </si>
  <si>
    <t>Graphique BC17</t>
  </si>
  <si>
    <t>Graphique BC18</t>
  </si>
  <si>
    <t>Graphique BC19</t>
  </si>
  <si>
    <t>Graphique BC20</t>
  </si>
  <si>
    <t>Graphique BC21</t>
  </si>
  <si>
    <t>Graphique BC22</t>
  </si>
  <si>
    <t>Graphique BC23</t>
  </si>
  <si>
    <t>Graphique BC24</t>
  </si>
  <si>
    <t>Graphique BC25</t>
  </si>
  <si>
    <t>Graphique BC26</t>
  </si>
  <si>
    <t>Graphique BC27</t>
  </si>
  <si>
    <t>Graphique BC28</t>
  </si>
  <si>
    <t>Graphique BC29</t>
  </si>
  <si>
    <t>Graphique BC30</t>
  </si>
  <si>
    <t>Graphique BC31</t>
  </si>
  <si>
    <t>Graphique BC32</t>
  </si>
  <si>
    <t>Graphique BC33</t>
  </si>
  <si>
    <t>Graphique BC34</t>
  </si>
  <si>
    <t>Graphique BC35</t>
  </si>
  <si>
    <t>Graphique BC36</t>
  </si>
  <si>
    <t>Graphique BC37</t>
  </si>
  <si>
    <t>Graphique BC38</t>
  </si>
  <si>
    <t>Graphique BC39</t>
  </si>
  <si>
    <t>Graphique BC40</t>
  </si>
  <si>
    <t>Graphique BC41</t>
  </si>
  <si>
    <t>Graphique BC42</t>
  </si>
  <si>
    <t>Tableau BD1 - Sources de données au Danemark</t>
  </si>
  <si>
    <t>Tableau BD2 - Statistiques descriptives complètes par décennie au Danemark</t>
  </si>
  <si>
    <t>Share of missing values by variable par année</t>
  </si>
  <si>
    <t>Annexe - Résultats d'élections et composition de l'électorat</t>
  </si>
  <si>
    <t>Annexe - Structure du vote social-démocrate / social-libéral / socialiste / rouge-vert / vert / divers gauche</t>
  </si>
  <si>
    <t>Tableau B1- Structure des clivages politiques au Danemark, 2011-2015</t>
  </si>
  <si>
    <t>Parti social-démocrate</t>
  </si>
  <si>
    <t>Parti populaire socialiste</t>
  </si>
  <si>
    <t>Alliance rouge et verte</t>
  </si>
  <si>
    <t>Parti social-libéral</t>
  </si>
  <si>
    <t>Parti conservateur</t>
  </si>
  <si>
    <t>Parti populaire danois</t>
  </si>
  <si>
    <t>Part des voix (%)</t>
  </si>
  <si>
    <t>Diplôme : Primaire</t>
  </si>
  <si>
    <t>Diplôme : Secondaire</t>
  </si>
  <si>
    <t>Diplôme : Supérieur</t>
  </si>
  <si>
    <t>Âge : 60+</t>
  </si>
  <si>
    <t>Âge : 20-39</t>
  </si>
  <si>
    <t>Âge : 40-59</t>
  </si>
  <si>
    <t>Genre : Hommes</t>
  </si>
  <si>
    <t>Genre : Femmes</t>
  </si>
  <si>
    <t>Secteur d'emploi : Privé / Mixte</t>
  </si>
  <si>
    <t>Secteur d'emploi : Public</t>
  </si>
  <si>
    <t>Situation d'emploi : Actif (privé)</t>
  </si>
  <si>
    <t>Situation d'emploi : Chômeurs/Inactifs</t>
  </si>
  <si>
    <t>Région : Capital</t>
  </si>
  <si>
    <t>Région : Central Jutland</t>
  </si>
  <si>
    <t>Région : Northern Jutland</t>
  </si>
  <si>
    <t>Région : Zealand</t>
  </si>
  <si>
    <t>Statut marital : Célibataires</t>
  </si>
  <si>
    <t>Statut marital : Mariés ou en couple</t>
  </si>
  <si>
    <t>Syndiqué : Oui</t>
  </si>
  <si>
    <t>Syndiqué : Non</t>
  </si>
  <si>
    <t>Région : Sudern Denmark</t>
  </si>
  <si>
    <t>Région : Région-Capitale</t>
  </si>
  <si>
    <t>Région : Jutland central</t>
  </si>
  <si>
    <t>Région : Jutland du Nord</t>
  </si>
  <si>
    <t>Région : Danemark du Sud</t>
  </si>
  <si>
    <t>Région : Sjaelland</t>
  </si>
  <si>
    <t>Localisation : Zones urbaines</t>
  </si>
  <si>
    <t>Année</t>
  </si>
  <si>
    <t>Enquête</t>
  </si>
  <si>
    <t>Échantillon</t>
  </si>
  <si>
    <t>Diplôme</t>
  </si>
  <si>
    <t>Revenu</t>
  </si>
  <si>
    <t>Genre</t>
  </si>
  <si>
    <t>Âge</t>
  </si>
  <si>
    <t>20-39</t>
  </si>
  <si>
    <t>40-59</t>
  </si>
  <si>
    <t>Secteur d'emploi</t>
  </si>
  <si>
    <t>Privé / mixte</t>
  </si>
  <si>
    <t>Localisation</t>
  </si>
  <si>
    <t>Localisation : Zones Zones ruraleses</t>
  </si>
  <si>
    <t>Classe sociale subjective : Classe ouvrière</t>
  </si>
  <si>
    <t>Propriété logeHommest : Oui</t>
  </si>
  <si>
    <t>Propriété logeHommest : Non</t>
  </si>
  <si>
    <t>Âgerec_1</t>
  </si>
  <si>
    <t>Âgerec_2</t>
  </si>
  <si>
    <t>Âgerec_3</t>
  </si>
  <si>
    <t>Secteur d'emploi_1</t>
  </si>
  <si>
    <t>Secteur d'emploi_2</t>
  </si>
  <si>
    <t>Situation d'emploi : Actif (Public)</t>
  </si>
  <si>
    <t>Zones rurales/ Zones urbaines: Zones urbaines</t>
  </si>
  <si>
    <t>Zones rurales_1</t>
  </si>
  <si>
    <t>Zones rurales / Zones urbaines: Zones rurales</t>
  </si>
  <si>
    <t>Zones rurales_2</t>
  </si>
  <si>
    <t>Primaire</t>
  </si>
  <si>
    <t>Secondaire</t>
  </si>
  <si>
    <t>Tertiaire</t>
  </si>
  <si>
    <t>50 % du bas</t>
  </si>
  <si>
    <t>40 % du milieu</t>
  </si>
  <si>
    <t>10 % du haut</t>
  </si>
  <si>
    <t>Femmes</t>
  </si>
  <si>
    <t>Hommes</t>
  </si>
  <si>
    <t>Âgerec</t>
  </si>
  <si>
    <t>Employed Public</t>
  </si>
  <si>
    <t>Zones urbaines</t>
  </si>
  <si>
    <t>Zones rurales</t>
  </si>
  <si>
    <t>Vote de gauche par classe sociale subjective au Danemark</t>
  </si>
  <si>
    <t>Composition de l'électorat par secteur d'emploi au Danemark</t>
  </si>
  <si>
    <t>Composition de l'emploi dans le secteur public par genre au Danemark</t>
  </si>
  <si>
    <t>Vote de gauche par niveau de diplôme au Danemark</t>
  </si>
  <si>
    <t>Vote de gauche par décile de revenu au Danemark (barres)</t>
  </si>
  <si>
    <t>Vote de gauche par décile de revenu au Danemark (lignes)</t>
  </si>
  <si>
    <t>Vote de gauche par groupe de revenu au Danemark</t>
  </si>
  <si>
    <t>Vote de gauche par appartenance syndicale au Danemark</t>
  </si>
  <si>
    <t>Vote de gauche par localisation rurale/urbaine au Danemark</t>
  </si>
  <si>
    <t>Vote de gauche par région au Danemark</t>
  </si>
  <si>
    <t>Vote de gauche par genre au Danemark</t>
  </si>
  <si>
    <t>Vote de gauche par secteur d'emploi au Danemark</t>
  </si>
  <si>
    <t>Vote de gauche par statut marital au Danemark</t>
  </si>
  <si>
    <t>Vote de gauche par statut de propriété du logement au Danemark</t>
  </si>
  <si>
    <t>Vote de gauche par tranche d'âge au Danemark</t>
  </si>
  <si>
    <t>Vote de gauche par situation d'emploi au Danemark</t>
  </si>
  <si>
    <t>Vote de gauche parmi les électeurs les plus diplômés et les plus aisés au Danemark, après contrôles</t>
  </si>
  <si>
    <t>Vote de gauche parmi les diplômés du supérieur au Danemark</t>
  </si>
  <si>
    <t>Vote de gauche parmi les électeurs les plus diplômés au Danemark</t>
  </si>
  <si>
    <t>Vote de gauche parmi les électeurs diplômés du primaire au Danemark</t>
  </si>
  <si>
    <t>Vote de gauche parmi les électeurs les plus aisés au Danemark</t>
  </si>
  <si>
    <t>Vote de gauche dans les zones rurales au Danemark</t>
  </si>
  <si>
    <t>Vote de gauche parmi les propriétaires de leur logement au Danemark</t>
  </si>
  <si>
    <t>Vote de gauche parmi les électeurs les plus jeunes au Danemark</t>
  </si>
  <si>
    <t>Vote de gauche parmi les électeurs syndiqués au Danemark</t>
  </si>
  <si>
    <t>Vote de gauche parmi les femmes au Danemark</t>
  </si>
  <si>
    <t>Vote de gauche parmi les diplômés du supérieur : le rôle de la classe sociale au Danemark</t>
  </si>
  <si>
    <t>Vote de gauche parmi les salariés du secteur public au Danemark</t>
  </si>
  <si>
    <t>Vote social-démocrate par niveau de diplôme au Danemark</t>
  </si>
  <si>
    <t>Vote social-démocrate par groupe de revenu au Danemark</t>
  </si>
  <si>
    <t>Vote social-démocrate par genre au Danemark</t>
  </si>
  <si>
    <t>Vote social-démocrate par tranche d'âge au Danemark</t>
  </si>
  <si>
    <t>Vote social-démocrate par secteur d'emploi au Danemark</t>
  </si>
  <si>
    <t>Vote social-libéral par niveau de diplôme au Danemark</t>
  </si>
  <si>
    <t>Vote social-libéral par groupe de revenu au Danemark</t>
  </si>
  <si>
    <t>Vote social-libéral par genre au Danemark</t>
  </si>
  <si>
    <t>Vote social-libéral par tranche d'âge au Danemark</t>
  </si>
  <si>
    <t>Vote social-libéral par secteur d'emploi au Danemark</t>
  </si>
  <si>
    <t>Vote pour le Parti populaire socialiste par niveau de diplôme au Danemark</t>
  </si>
  <si>
    <t>Vote pour le Parti populaire socialiste par groupe de revenu au Danemark</t>
  </si>
  <si>
    <t>Vote pour le Parti populaire socialiste par tranche d'âge au Danemark</t>
  </si>
  <si>
    <t>Vote pour le Parti populaire socialiste par genre au Danemark</t>
  </si>
  <si>
    <t>Vote pour le Parti populaire socialiste par secteur d'emploi au Danemark</t>
  </si>
  <si>
    <t>Vote pour le Parti populaire danois par niveau de diplôme au Danemark</t>
  </si>
  <si>
    <t>Vote pour le Parti populaire danois par groupe de revenu au Danemark</t>
  </si>
  <si>
    <t>Vote pour le Parti populaire danois par genre au Danemark</t>
  </si>
  <si>
    <t>Vote pour le Parti populaire danois par tranche d'âge au Danemark</t>
  </si>
  <si>
    <t>Vote pour le Parti populaire danois par secteur d'emploi au Danemark</t>
  </si>
  <si>
    <t>Vote pour le Parti conservateur par niveau de diplôme au Danemark</t>
  </si>
  <si>
    <t>Vote pour le Parti conservateur par groupe de revenu au Danemark</t>
  </si>
  <si>
    <t>Vote pour le Parti conservateur par genre au Danemark</t>
  </si>
  <si>
    <t>Vote pour le Parti conservateur par tranche d'âge au Danemark</t>
  </si>
  <si>
    <t>Vote pour le Parti conservateur par secteur d'emploi au Danemark</t>
  </si>
  <si>
    <t>Vote pour l'Alliance rouge et verte par niveau de diplôme au Danemark</t>
  </si>
  <si>
    <t>Vote pour l'Alliance rouge et verte par groupe de revenu au Danemark</t>
  </si>
  <si>
    <t>Vote pour l'Alliance rouge et verte par genre au Danemark</t>
  </si>
  <si>
    <t>Vote pour l'Alliance rouge et verte par tranche d'âge au Danemark</t>
  </si>
  <si>
    <t>Vote pour l'Alliance rouge et verte par secteur d'emploi au Danemark</t>
  </si>
  <si>
    <t>Vote Venstre par niveau de diplôme au Danemark</t>
  </si>
  <si>
    <t>Vote Venstre par groupe de revenu au Danemark</t>
  </si>
  <si>
    <t>Vote Venstre par genre au Danemark</t>
  </si>
  <si>
    <t>Vote Venstre par tranche d'âge au Danemark</t>
  </si>
  <si>
    <t>Vote Venstre par secteur d'emploi au Danemark</t>
  </si>
  <si>
    <t>Décomposition du vote de gauche parmi les électeurs diplômés du primaire au Danemark</t>
  </si>
  <si>
    <t>Décomposition du vote de gauche parmi les diplômés du supérieur au Danemark</t>
  </si>
  <si>
    <t>Décomposition du vote de droite parmi les électeurs diplômés du primaire au Danemark</t>
  </si>
  <si>
    <t>Décomposition du vote de droite parmi les diplômés du supérieur au Danemark</t>
  </si>
  <si>
    <t>Décomposition du vote de gauche parmi les femmes au Danemark</t>
  </si>
  <si>
    <t>Décomposition du vote de gauche parmi les employés du privé au Danemark</t>
  </si>
  <si>
    <t>Décomposition du vote de droite parmi les employés du privé au Danemark</t>
  </si>
  <si>
    <t xml:space="preserve">Chapitre 4. "Transformation des systèmes de partis, clivages socioéconomiques et nationalisme
au Danemark, en Finlande, en Islande, en Norvège et en Suède, 1956-2017"                                                                                                                                                                                                                                 Clara MARTÍNEZ-TOLEDANO et Alice SODANO                                                                                                                                                                                          Annexe A - Danemark                                                              </t>
  </si>
  <si>
    <t>Classe sociale subjective : Classe moyenne / supérieure/ aucune</t>
  </si>
  <si>
    <t>Classe ouvrière</t>
  </si>
  <si>
    <t>Classe moyenne / supérieure / aucune</t>
  </si>
  <si>
    <r>
      <rPr>
        <b/>
        <sz val="11"/>
        <color theme="1"/>
        <rFont val="Arial"/>
        <family val="2"/>
      </rPr>
      <t>Source</t>
    </r>
    <r>
      <rPr>
        <sz val="11"/>
        <color theme="1"/>
        <rFont val="Arial"/>
        <family val="2"/>
      </rPr>
      <t xml:space="preserve">: calculs des auteurs à partir de d'enquêtes post-électorales danoises.
</t>
    </r>
    <r>
      <rPr>
        <b/>
        <sz val="11"/>
        <color theme="1"/>
        <rFont val="Arial"/>
        <family val="2"/>
      </rPr>
      <t>Note</t>
    </r>
    <r>
      <rPr>
        <sz val="11"/>
        <color theme="1"/>
        <rFont val="Arial"/>
        <family val="2"/>
      </rPr>
      <t>: le tableau présente la part des voix moyenne obtenue par le Parti social-démocrate, le Parti social-libéral, le Parti populaire socialiste, l'Alliance rouge et verte, le Parti conservateur, Venstre et le Parti populaire danois en fonction d'un ensemble de caractéristiques individuelles sur la période 2011-2015.</t>
    </r>
  </si>
  <si>
    <r>
      <rPr>
        <b/>
        <sz val="11"/>
        <rFont val="Arial"/>
        <family val="2"/>
      </rPr>
      <t>Source</t>
    </r>
    <r>
      <rPr>
        <sz val="11"/>
        <rFont val="Arial"/>
        <family val="2"/>
      </rPr>
      <t xml:space="preserve">: auteurs.
</t>
    </r>
    <r>
      <rPr>
        <b/>
        <sz val="11"/>
        <rFont val="Arial"/>
        <family val="2"/>
      </rPr>
      <t>Note</t>
    </r>
    <r>
      <rPr>
        <sz val="11"/>
        <rFont val="Arial"/>
        <family val="2"/>
      </rPr>
      <t>: le tableau présente les enquêtes utilisées, les sources de données et les tailles d'échantillon. Les résultats pour les années 1960 sont obtenus à partir de questions rétrospectives.</t>
    </r>
  </si>
  <si>
    <r>
      <rPr>
        <b/>
        <sz val="11"/>
        <rFont val="Arial"/>
        <family val="2"/>
      </rPr>
      <t>Source</t>
    </r>
    <r>
      <rPr>
        <sz val="11"/>
        <rFont val="Arial"/>
        <family val="2"/>
      </rPr>
      <t xml:space="preserve">: calculs des auteurs à partir de d'enquêtes post-électorales danoises.
</t>
    </r>
    <r>
      <rPr>
        <b/>
        <sz val="11"/>
        <rFont val="Arial"/>
        <family val="2"/>
      </rPr>
      <t>Note</t>
    </r>
    <r>
      <rPr>
        <sz val="11"/>
        <rFont val="Arial"/>
        <family val="2"/>
      </rPr>
      <t>: le tableau présente des statistiques descriptives pour un ensemble de variables.</t>
    </r>
  </si>
  <si>
    <t>(mean) educ1_1</t>
  </si>
  <si>
    <t>(mean) educ1_2</t>
  </si>
  <si>
    <t>(mean) educ1_3</t>
  </si>
  <si>
    <t>(mean) educ2_1</t>
  </si>
  <si>
    <t>(mean) educ2_2</t>
  </si>
  <si>
    <t>(mean) educ2_3</t>
  </si>
  <si>
    <t>(mean) educ3_1</t>
  </si>
  <si>
    <t>(mean) educ3_2</t>
  </si>
  <si>
    <t>(mean) educ3_3</t>
  </si>
  <si>
    <t>(mean) geduc1_1</t>
  </si>
  <si>
    <t>(mean) geduc1_2</t>
  </si>
  <si>
    <t>(mean) geduc1_3</t>
  </si>
  <si>
    <t>(mean) geduc2_1</t>
  </si>
  <si>
    <t>(mean) geduc2_2</t>
  </si>
  <si>
    <t>(mean) geduc2_3</t>
  </si>
  <si>
    <t>(mean) geduc3_1</t>
  </si>
  <si>
    <t>(mean) geduc3_2</t>
  </si>
  <si>
    <t>(mean) geduc3_3</t>
  </si>
  <si>
    <t>(mean) ginc1_1</t>
  </si>
  <si>
    <t>(mean) ginc1_2</t>
  </si>
  <si>
    <t>(mean) ginc1_3</t>
  </si>
  <si>
    <t>(mean) ginc2_1</t>
  </si>
  <si>
    <t>(mean) ginc2_2</t>
  </si>
  <si>
    <t>(mean) ginc2_3</t>
  </si>
  <si>
    <t>(mean) ginc3_1</t>
  </si>
  <si>
    <t>(mean) ginc3_2</t>
  </si>
  <si>
    <t>(mean) ginc3_3</t>
  </si>
  <si>
    <t>(mean) rural2_1</t>
  </si>
  <si>
    <t>(mean) rural2_2</t>
  </si>
  <si>
    <t>(mean) rural2_3</t>
  </si>
  <si>
    <t>(mean) sex1_1</t>
  </si>
  <si>
    <t>(mean) sex1_2</t>
  </si>
  <si>
    <t>(mean) sex1_3</t>
  </si>
  <si>
    <t>(mean) marital_1</t>
  </si>
  <si>
    <t>(mean) marital_2</t>
  </si>
  <si>
    <t>(mean) marital_3</t>
  </si>
  <si>
    <t>(mean) class1_1</t>
  </si>
  <si>
    <t>(mean) class1_2</t>
  </si>
  <si>
    <t>(mean) class1_3</t>
  </si>
  <si>
    <t>(mean) house_1</t>
  </si>
  <si>
    <t>(mean) house_2</t>
  </si>
  <si>
    <t>(mean) house_3</t>
  </si>
  <si>
    <t>(mean) agerec1_1</t>
  </si>
  <si>
    <t>(mean) agerec1_2</t>
  </si>
  <si>
    <t>(mean) agerec1_3</t>
  </si>
  <si>
    <t>(mean) agerec2_1</t>
  </si>
  <si>
    <t>(mean) agerec2_2</t>
  </si>
  <si>
    <t>(mean) agerec2_3</t>
  </si>
  <si>
    <t>(mean) agerec3_1</t>
  </si>
  <si>
    <t>(mean) agerec3_2</t>
  </si>
  <si>
    <t>(mean) agerec3_3</t>
  </si>
  <si>
    <t>(mean) sector2_1</t>
  </si>
  <si>
    <t>(mean) sector2_2</t>
  </si>
  <si>
    <t>(mean) sector2_3</t>
  </si>
  <si>
    <t>(mean) union2_1</t>
  </si>
  <si>
    <t>(mean) union2_2</t>
  </si>
  <si>
    <t>(mean) union2_3</t>
  </si>
  <si>
    <t>(mean) votelibeduc3_1</t>
  </si>
  <si>
    <t>(mean) votelibeduc3_2</t>
  </si>
  <si>
    <t>(mean) votelibeduc3_3</t>
  </si>
  <si>
    <t>(mean) votelibeduc2_1</t>
  </si>
  <si>
    <t>(mean) votelibeduc2_2</t>
  </si>
  <si>
    <t>(mean) votelibeduc2_3</t>
  </si>
  <si>
    <t>(mean) votelibeduc1_1</t>
  </si>
  <si>
    <t>(mean) votelibeduc1_2</t>
  </si>
  <si>
    <t>(mean) votelibeduc1_3</t>
  </si>
  <si>
    <t>(mean) voteredgreeduc3_1</t>
  </si>
  <si>
    <t>(mean) voteredgreeduc3_2</t>
  </si>
  <si>
    <t>(mean) voteredgreeduc3_3</t>
  </si>
  <si>
    <t>(mean) voteredgreeduc2_1</t>
  </si>
  <si>
    <t>(mean) voteredgreeduc2_2</t>
  </si>
  <si>
    <t>(mean) voteredgreeduc2_3</t>
  </si>
  <si>
    <t>(mean) voteredgreeduc1_1</t>
  </si>
  <si>
    <t>(mean) voteredgreeduc1_2</t>
  </si>
  <si>
    <t>(mean) voteredgreeduc1_3</t>
  </si>
  <si>
    <t>(mean) votedaneduc3_1</t>
  </si>
  <si>
    <t>(mean) votedaneduc3_2</t>
  </si>
  <si>
    <t>(mean) votedaneduc3_3</t>
  </si>
  <si>
    <t>(mean) votedaneduc2_1</t>
  </si>
  <si>
    <t>(mean) votedaneduc2_2</t>
  </si>
  <si>
    <t>(mean) votedaneduc2_3</t>
  </si>
  <si>
    <t>(mean) votedaneduc1_1</t>
  </si>
  <si>
    <t>(mean) votedaneduc1_2</t>
  </si>
  <si>
    <t>(mean) votedaneduc1_3</t>
  </si>
  <si>
    <t>(mean) voteconeduc3_1</t>
  </si>
  <si>
    <t>(mean) voteconeduc3_2</t>
  </si>
  <si>
    <t>(mean) voteconeduc3_3</t>
  </si>
  <si>
    <t>(mean) voteconeduc2_1</t>
  </si>
  <si>
    <t>(mean) voteconeduc2_2</t>
  </si>
  <si>
    <t>(mean) voteconeduc2_3</t>
  </si>
  <si>
    <t>(mean) voteconeduc1_1</t>
  </si>
  <si>
    <t>(mean) voteconeduc1_2</t>
  </si>
  <si>
    <t>(mean) voteconeduc1_3</t>
  </si>
  <si>
    <t>(mean) votesolibeduc3_1</t>
  </si>
  <si>
    <t>(mean) votesolibeduc3_2</t>
  </si>
  <si>
    <t>(mean) votesolibeduc3_3</t>
  </si>
  <si>
    <t>(mean) votesolibeduc2_1</t>
  </si>
  <si>
    <t>(mean) votesolibeduc2_2</t>
  </si>
  <si>
    <t>(mean) votesolibeduc2_3</t>
  </si>
  <si>
    <t>(mean) votesolibeduc1_1</t>
  </si>
  <si>
    <t>(mean) votesolibeduc1_2</t>
  </si>
  <si>
    <t>(mean) votesolibeduc1_3</t>
  </si>
  <si>
    <t>(mean) votesoceduc3_1</t>
  </si>
  <si>
    <t>(mean) votesoceduc3_2</t>
  </si>
  <si>
    <t>(mean) votesoceduc3_3</t>
  </si>
  <si>
    <t>(mean) votesoceduc2_1</t>
  </si>
  <si>
    <t>(mean) votesoceduc2_2</t>
  </si>
  <si>
    <t>(mean) votesoceduc2_3</t>
  </si>
  <si>
    <t>(mean) votesoceduc1_1</t>
  </si>
  <si>
    <t>(mean) votesoceduc1_2</t>
  </si>
  <si>
    <t>(mean) votesoceduc1_3</t>
  </si>
  <si>
    <t>(mean) votesodemeduc3_1</t>
  </si>
  <si>
    <t>(mean) votesodemeduc3_2</t>
  </si>
  <si>
    <t>(mean) votesodemeduc3_3</t>
  </si>
  <si>
    <t>(mean) votesodemeduc2_1</t>
  </si>
  <si>
    <t>(mean) votesodemeduc2_2</t>
  </si>
  <si>
    <t>(mean) votesodemeduc2_3</t>
  </si>
  <si>
    <t>(mean) votesodemeduc1_1</t>
  </si>
  <si>
    <t>(mean) votesodemeduc1_2</t>
  </si>
  <si>
    <t>(mean) votesodemeduc1_3</t>
  </si>
  <si>
    <t>(mean) voterighteduc3_1</t>
  </si>
  <si>
    <t>(mean) voterighteduc3_2</t>
  </si>
  <si>
    <t>(mean) voterighteduc3_3</t>
  </si>
  <si>
    <t>(mean) voterighteduc2_1</t>
  </si>
  <si>
    <t>(mean) voterighteduc2_2</t>
  </si>
  <si>
    <t>(mean) voterighteduc2_3</t>
  </si>
  <si>
    <t>(mean) voterighteduc1_1</t>
  </si>
  <si>
    <t>(mean) voterighteduc1_2</t>
  </si>
  <si>
    <t>(mean) voterighteduc1_3</t>
  </si>
  <si>
    <t>(mean) votelibsector2_1</t>
  </si>
  <si>
    <t>(mean) votelibsector2_2</t>
  </si>
  <si>
    <t>(mean) votelibsector2_3</t>
  </si>
  <si>
    <t>(mean) votelibsector1_1</t>
  </si>
  <si>
    <t>(mean) votelibsector1_2</t>
  </si>
  <si>
    <t>(mean) votelibsector1_3</t>
  </si>
  <si>
    <t>(mean) voteredgresector2_1</t>
  </si>
  <si>
    <t>(mean) voteredgresector2_2</t>
  </si>
  <si>
    <t>(mean) voteredgresector2_3</t>
  </si>
  <si>
    <t>(mean) voteredgresector1_1</t>
  </si>
  <si>
    <t>(mean) voteredgresector1_2</t>
  </si>
  <si>
    <t>(mean) voteredgresector1_3</t>
  </si>
  <si>
    <t>(mean) votedansector2_1</t>
  </si>
  <si>
    <t>(mean) votedansector2_2</t>
  </si>
  <si>
    <t>(mean) votedansector2_3</t>
  </si>
  <si>
    <t>(mean) votedansector1_1</t>
  </si>
  <si>
    <t>(mean) votedansector1_2</t>
  </si>
  <si>
    <t>(mean) votedansector1_3</t>
  </si>
  <si>
    <t>(mean) voteconsector2_1</t>
  </si>
  <si>
    <t>(mean) voteconsector2_2</t>
  </si>
  <si>
    <t>(mean) voteconsector2_3</t>
  </si>
  <si>
    <t>(mean) voteconsector1_1</t>
  </si>
  <si>
    <t>(mean) voteconsector1_2</t>
  </si>
  <si>
    <t>(mean) voteconsector1_3</t>
  </si>
  <si>
    <t>(mean) votesolibsector2_1</t>
  </si>
  <si>
    <t>(mean) votesolibsector2_2</t>
  </si>
  <si>
    <t>(mean) votesolibsector2_3</t>
  </si>
  <si>
    <t>(mean) votesolibsector1_1</t>
  </si>
  <si>
    <t>(mean) votesolibsector1_2</t>
  </si>
  <si>
    <t>(mean) votesolibsector1_3</t>
  </si>
  <si>
    <t>(mean) votesocsector2_1</t>
  </si>
  <si>
    <t>(mean) votesocsector2_2</t>
  </si>
  <si>
    <t>(mean) votesocsector2_3</t>
  </si>
  <si>
    <t>(mean) votesocsector1_1</t>
  </si>
  <si>
    <t>(mean) votesocsector1_2</t>
  </si>
  <si>
    <t>(mean) votesocsector1_3</t>
  </si>
  <si>
    <t>(mean) votesodemsector2_1</t>
  </si>
  <si>
    <t>(mean) votesodemsector2_2</t>
  </si>
  <si>
    <t>(mean) votesodemsector2_3</t>
  </si>
  <si>
    <t>(mean) votesodemsector1_1</t>
  </si>
  <si>
    <t>(mean) votesodemsector1_2</t>
  </si>
  <si>
    <t>(mean) votesodemsector1_3</t>
  </si>
  <si>
    <t>(mean) voterightsector2_1</t>
  </si>
  <si>
    <t>(mean) voterightsector2_2</t>
  </si>
  <si>
    <t>(mean) voterightsector2_3</t>
  </si>
  <si>
    <t>(mean) voterightsector1_1</t>
  </si>
  <si>
    <t>(mean) voterightsector1_2</t>
  </si>
  <si>
    <t>(mean) voterightsector1_3</t>
  </si>
  <si>
    <t>(mean) voteleftsector2_1</t>
  </si>
  <si>
    <t>(mean) voteleftsector2_2</t>
  </si>
  <si>
    <t>(mean) voteleftsector2_3</t>
  </si>
  <si>
    <t>(mean) voteleftsector1_1</t>
  </si>
  <si>
    <t>(mean) voteleftsector1_2</t>
  </si>
  <si>
    <t>(mean) voteleftsector1_3</t>
  </si>
  <si>
    <t>(mean) votelibsex2_1</t>
  </si>
  <si>
    <t>(mean) votelibsex2_2</t>
  </si>
  <si>
    <t>(mean) votelibsex2_3</t>
  </si>
  <si>
    <t>(mean) votelibsex1_1</t>
  </si>
  <si>
    <t>(mean) votelibsex1_2</t>
  </si>
  <si>
    <t>(mean) votelibsex1_3</t>
  </si>
  <si>
    <t>(mean) voteredgresex2_1</t>
  </si>
  <si>
    <t>(mean) voteredgresex2_2</t>
  </si>
  <si>
    <t>(mean) voteredgresex2_3</t>
  </si>
  <si>
    <t>(mean) voteredgresex1_1</t>
  </si>
  <si>
    <t>(mean) voteredgresex1_2</t>
  </si>
  <si>
    <t>(mean) voteredgresex1_3</t>
  </si>
  <si>
    <t>(mean) votedansex2_1</t>
  </si>
  <si>
    <t>(mean) votedansex2_2</t>
  </si>
  <si>
    <t>(mean) votedansex2_3</t>
  </si>
  <si>
    <t>(mean) votedansex1_1</t>
  </si>
  <si>
    <t>(mean) votedansex1_2</t>
  </si>
  <si>
    <t>(mean) votedansex1_3</t>
  </si>
  <si>
    <t>(mean) voteconsex2_1</t>
  </si>
  <si>
    <t>(mean) voteconsex2_2</t>
  </si>
  <si>
    <t>(mean) voteconsex2_3</t>
  </si>
  <si>
    <t>(mean) voteconsex1_1</t>
  </si>
  <si>
    <t>(mean) voteconsex1_2</t>
  </si>
  <si>
    <t>(mean) voteconsex1_3</t>
  </si>
  <si>
    <t>(mean) votesolibsex2_1</t>
  </si>
  <si>
    <t>(mean) votesolibsex2_2</t>
  </si>
  <si>
    <t>(mean) votesolibsex2_3</t>
  </si>
  <si>
    <t>(mean) votesolibsex1_1</t>
  </si>
  <si>
    <t>(mean) votesolibsex1_2</t>
  </si>
  <si>
    <t>(mean) votesolibsex1_3</t>
  </si>
  <si>
    <t>(mean) votesocsex2_1</t>
  </si>
  <si>
    <t>(mean) votesocsex2_2</t>
  </si>
  <si>
    <t>(mean) votesocsex2_3</t>
  </si>
  <si>
    <t>(mean) votesocsex1_1</t>
  </si>
  <si>
    <t>(mean) votesocsex1_2</t>
  </si>
  <si>
    <t>(mean) votesocsex1_3</t>
  </si>
  <si>
    <t>(mean) votesodemsex2_1</t>
  </si>
  <si>
    <t>(mean) votesodemsex2_2</t>
  </si>
  <si>
    <t>(mean) votesodemsex2_3</t>
  </si>
  <si>
    <t>(mean) votesodemsex1_1</t>
  </si>
  <si>
    <t>(mean) votesodemsex1_2</t>
  </si>
  <si>
    <t>(mean) votesodemsex1_3</t>
  </si>
</sst>
</file>

<file path=xl/styles.xml><?xml version="1.0" encoding="utf-8"?>
<styleSheet xmlns="http://schemas.openxmlformats.org/spreadsheetml/2006/main">
  <fonts count="9">
    <font>
      <sz val="11"/>
      <color theme="1"/>
      <name val="Calibri"/>
      <family val="2"/>
      <scheme val="minor"/>
    </font>
    <font>
      <b/>
      <sz val="11"/>
      <name val="Arial"/>
      <family val="2"/>
    </font>
    <font>
      <sz val="11"/>
      <name val="Arial"/>
      <family val="2"/>
    </font>
    <font>
      <sz val="11"/>
      <color theme="1"/>
      <name val="Calibri"/>
      <family val="2"/>
      <scheme val="minor"/>
    </font>
    <font>
      <sz val="11"/>
      <color theme="1"/>
      <name val="Arial"/>
      <family val="2"/>
    </font>
    <font>
      <b/>
      <sz val="11"/>
      <color theme="1"/>
      <name val="Arial"/>
      <family val="2"/>
    </font>
    <font>
      <sz val="8"/>
      <name val="Calibri"/>
      <family val="2"/>
      <scheme val="minor"/>
    </font>
    <font>
      <u/>
      <sz val="11"/>
      <color theme="10"/>
      <name val="Calibri"/>
      <family val="2"/>
      <scheme val="minor"/>
    </font>
    <font>
      <u/>
      <sz val="11"/>
      <color theme="11"/>
      <name val="Calibri"/>
      <family val="2"/>
      <scheme val="minor"/>
    </font>
  </fonts>
  <fills count="9">
    <fill>
      <patternFill patternType="none"/>
    </fill>
    <fill>
      <patternFill patternType="gray125"/>
    </fill>
    <fill>
      <patternFill patternType="solid">
        <fgColor theme="5" tint="0.39997558519242"/>
        <bgColor indexed="64"/>
      </patternFill>
    </fill>
    <fill>
      <patternFill patternType="solid">
        <fgColor theme="7" tint="0.79995117038484"/>
        <bgColor indexed="64"/>
      </patternFill>
    </fill>
    <fill>
      <patternFill patternType="solid">
        <fgColor theme="4" tint="0.59996337778863"/>
        <bgColor indexed="64"/>
      </patternFill>
    </fill>
    <fill>
      <patternFill patternType="solid">
        <fgColor theme="9" tint="0.59996337778863"/>
        <bgColor indexed="64"/>
      </patternFill>
    </fill>
    <fill>
      <patternFill patternType="solid">
        <fgColor theme="7" tint="0.39991454817347"/>
        <bgColor indexed="64"/>
      </patternFill>
    </fill>
    <fill>
      <patternFill patternType="solid">
        <fgColor theme="2" tint="-0.099948118533891"/>
        <bgColor indexed="64"/>
      </patternFill>
    </fill>
    <fill>
      <patternFill patternType="solid">
        <fgColor theme="7" tint="0.39997558519242"/>
        <bgColor indexed="64"/>
      </patternFill>
    </fill>
  </fills>
  <borders count="14">
    <border>
      <left/>
      <right/>
      <top/>
      <bottom/>
      <diagonal/>
    </border>
    <border>
      <left style="medium">
        <color auto="true"/>
      </left>
      <right/>
      <top style="medium">
        <color auto="true"/>
      </top>
      <bottom style="medium">
        <color auto="true"/>
      </bottom>
      <diagonal/>
    </border>
    <border>
      <left/>
      <right/>
      <top style="medium">
        <color auto="true"/>
      </top>
      <bottom style="medium">
        <color auto="true"/>
      </bottom>
      <diagonal/>
    </border>
    <border>
      <left/>
      <right style="medium">
        <color auto="true"/>
      </right>
      <top style="medium">
        <color auto="true"/>
      </top>
      <bottom style="medium">
        <color auto="true"/>
      </bottom>
      <diagonal/>
    </border>
    <border>
      <left style="medium">
        <color auto="true"/>
      </left>
      <right/>
      <top style="medium">
        <color auto="true"/>
      </top>
      <bottom/>
      <diagonal/>
    </border>
    <border>
      <left/>
      <right style="medium">
        <color auto="true"/>
      </right>
      <top style="medium">
        <color auto="true"/>
      </top>
      <bottom/>
      <diagonal/>
    </border>
    <border>
      <left style="medium">
        <color auto="true"/>
      </left>
      <right/>
      <top/>
      <bottom/>
      <diagonal/>
    </border>
    <border>
      <left/>
      <right style="medium">
        <color auto="true"/>
      </right>
      <top/>
      <bottom/>
      <diagonal/>
    </border>
    <border>
      <left style="medium">
        <color auto="true"/>
      </left>
      <right/>
      <top/>
      <bottom style="medium">
        <color auto="true"/>
      </bottom>
      <diagonal/>
    </border>
    <border>
      <left/>
      <right/>
      <top/>
      <bottom style="medium">
        <color auto="true"/>
      </bottom>
      <diagonal/>
    </border>
    <border>
      <left/>
      <right style="medium">
        <color auto="true"/>
      </right>
      <top/>
      <bottom style="medium">
        <color auto="true"/>
      </bottom>
      <diagonal/>
    </border>
    <border>
      <left style="medium">
        <color auto="true"/>
      </left>
      <right style="medium">
        <color auto="true"/>
      </right>
      <top style="medium">
        <color auto="true"/>
      </top>
      <bottom/>
      <diagonal/>
    </border>
    <border>
      <left style="medium">
        <color auto="true"/>
      </left>
      <right style="medium">
        <color auto="true"/>
      </right>
      <top/>
      <bottom/>
      <diagonal/>
    </border>
    <border>
      <left style="medium">
        <color auto="true"/>
      </left>
      <right style="medium">
        <color auto="true"/>
      </right>
      <top/>
      <bottom style="medium">
        <color auto="true"/>
      </bottom>
      <diagonal/>
    </border>
  </borders>
  <cellStyleXfs count="4">
    <xf numFmtId="0" fontId="0" fillId="0" borderId="0"/>
    <xf numFmtId="9" fontId="3" fillId="0" borderId="0" applyFont="false" applyFill="false" applyBorder="false" applyAlignment="false" applyProtection="false"/>
    <xf numFmtId="0" fontId="7" fillId="0" borderId="0" applyNumberFormat="false" applyFill="false" applyBorder="false" applyAlignment="false" applyProtection="false"/>
    <xf numFmtId="0" fontId="8" fillId="0" borderId="0" applyNumberFormat="false" applyFill="false" applyBorder="false" applyAlignment="false" applyProtection="false"/>
  </cellStyleXfs>
  <cellXfs count="93">
    <xf numFmtId="0" fontId="0" fillId="0" borderId="0" xfId="0"/>
    <xf numFmtId="0" fontId="2" fillId="0" borderId="0" xfId="0" applyFont="true" applyBorder="true" applyAlignment="true">
      <alignment vertical="center"/>
    </xf>
    <xf numFmtId="0" fontId="2" fillId="0" borderId="1" xfId="0" applyFont="true" applyBorder="true" applyAlignment="true">
      <alignment horizontal="center" vertical="center"/>
    </xf>
    <xf numFmtId="0" fontId="2" fillId="0" borderId="2" xfId="0" applyFont="true" applyBorder="true" applyAlignment="true">
      <alignment horizontal="center" vertical="center"/>
    </xf>
    <xf numFmtId="0" fontId="2" fillId="0" borderId="3" xfId="0" applyFont="true" applyBorder="true" applyAlignment="true">
      <alignment horizontal="center" vertical="center"/>
    </xf>
    <xf numFmtId="0" fontId="2" fillId="0" borderId="0" xfId="0" applyFont="true" applyBorder="true" applyAlignment="true">
      <alignment horizontal="center" vertical="center"/>
    </xf>
    <xf numFmtId="0" fontId="2" fillId="0" borderId="0" xfId="0" applyFont="true" applyBorder="true"/>
    <xf numFmtId="0" fontId="2" fillId="0" borderId="0" xfId="0" applyFont="true" applyBorder="true" applyAlignment="true">
      <alignment horizontal="left"/>
    </xf>
    <xf numFmtId="0" fontId="2" fillId="0" borderId="0" xfId="0" applyFont="true" applyBorder="true" applyAlignment="true">
      <alignment horizontal="center"/>
    </xf>
    <xf numFmtId="0" fontId="4" fillId="0" borderId="0" xfId="0" applyFont="true"/>
    <xf numFmtId="0" fontId="4" fillId="0" borderId="0" xfId="0" applyFont="true" applyAlignment="true">
      <alignment horizontal="center"/>
    </xf>
    <xf numFmtId="9" fontId="4" fillId="0" borderId="0" xfId="1" applyFont="true" applyBorder="true" applyAlignment="true">
      <alignment horizontal="center"/>
    </xf>
    <xf numFmtId="9" fontId="4" fillId="0" borderId="7" xfId="1" applyFont="true" applyBorder="true" applyAlignment="true">
      <alignment horizontal="center"/>
    </xf>
    <xf numFmtId="0" fontId="2" fillId="0" borderId="7" xfId="0" applyFont="true" applyBorder="true" applyAlignment="true">
      <alignment horizontal="center"/>
    </xf>
    <xf numFmtId="0" fontId="4" fillId="0" borderId="12" xfId="0" applyFont="true" applyBorder="true"/>
    <xf numFmtId="0" fontId="5" fillId="0" borderId="12" xfId="0" applyFont="true" applyBorder="true"/>
    <xf numFmtId="0" fontId="0" fillId="0" borderId="0" xfId="0" applyAlignment="true">
      <alignment horizontal="center"/>
    </xf>
    <xf numFmtId="0" fontId="5" fillId="0" borderId="6" xfId="0" applyFont="true" applyBorder="true" applyAlignment="true">
      <alignment horizontal="center" vertical="center"/>
    </xf>
    <xf numFmtId="0" fontId="2" fillId="0" borderId="0" xfId="0" applyFont="true"/>
    <xf numFmtId="0" fontId="2" fillId="0" borderId="0" xfId="0" applyFont="true" applyAlignment="true">
      <alignment horizontal="center"/>
    </xf>
    <xf numFmtId="0" fontId="4" fillId="0" borderId="11" xfId="0" applyFont="true" applyBorder="true"/>
    <xf numFmtId="9" fontId="4" fillId="0" borderId="6" xfId="0" applyNumberFormat="true" applyFont="true" applyBorder="true" applyAlignment="true">
      <alignment horizontal="center"/>
    </xf>
    <xf numFmtId="9" fontId="4" fillId="0" borderId="0" xfId="0" applyNumberFormat="true" applyFont="true" applyBorder="true" applyAlignment="true">
      <alignment horizontal="center"/>
    </xf>
    <xf numFmtId="9" fontId="4" fillId="0" borderId="7" xfId="0" applyNumberFormat="true" applyFont="true" applyBorder="true" applyAlignment="true">
      <alignment horizontal="center"/>
    </xf>
    <xf numFmtId="0" fontId="4" fillId="0" borderId="2" xfId="0" applyFont="true" applyBorder="true" applyAlignment="true">
      <alignment horizontal="center"/>
    </xf>
    <xf numFmtId="0" fontId="4" fillId="0" borderId="3" xfId="0" applyFont="true" applyBorder="true" applyAlignment="true">
      <alignment horizontal="center"/>
    </xf>
    <xf numFmtId="0" fontId="2" fillId="3" borderId="7" xfId="0" applyFont="true" applyFill="true" applyBorder="true" applyAlignment="true">
      <alignment wrapText="true"/>
    </xf>
    <xf numFmtId="0" fontId="2" fillId="3" borderId="7" xfId="0" applyFont="true" applyFill="true" applyBorder="true"/>
    <xf numFmtId="0" fontId="2" fillId="4" borderId="5" xfId="0" applyFont="true" applyFill="true" applyBorder="true"/>
    <xf numFmtId="0" fontId="2" fillId="4" borderId="4" xfId="0" applyFont="true" applyFill="true" applyBorder="true" applyAlignment="true">
      <alignment horizontal="center" vertical="center"/>
    </xf>
    <xf numFmtId="0" fontId="2" fillId="4" borderId="6" xfId="0" applyFont="true" applyFill="true" applyBorder="true" applyAlignment="true">
      <alignment horizontal="center" vertical="center"/>
    </xf>
    <xf numFmtId="0" fontId="2" fillId="4" borderId="7" xfId="0" applyFont="true" applyFill="true" applyBorder="true"/>
    <xf numFmtId="0" fontId="2" fillId="4" borderId="8" xfId="0" applyFont="true" applyFill="true" applyBorder="true" applyAlignment="true">
      <alignment horizontal="center" vertical="center"/>
    </xf>
    <xf numFmtId="0" fontId="2" fillId="4" borderId="10" xfId="0" applyFont="true" applyFill="true" applyBorder="true"/>
    <xf numFmtId="0" fontId="2" fillId="5" borderId="4" xfId="0" applyFont="true" applyFill="true" applyBorder="true" applyAlignment="true">
      <alignment horizontal="center" vertical="center"/>
    </xf>
    <xf numFmtId="0" fontId="2" fillId="5" borderId="5" xfId="0" applyFont="true" applyFill="true" applyBorder="true"/>
    <xf numFmtId="0" fontId="2" fillId="5" borderId="6" xfId="0" applyFont="true" applyFill="true" applyBorder="true" applyAlignment="true">
      <alignment horizontal="center" vertical="center"/>
    </xf>
    <xf numFmtId="0" fontId="2" fillId="5" borderId="7" xfId="0" applyFont="true" applyFill="true" applyBorder="true" applyAlignment="true">
      <alignment wrapText="true"/>
    </xf>
    <xf numFmtId="0" fontId="2" fillId="5" borderId="7" xfId="0" applyFont="true" applyFill="true" applyBorder="true"/>
    <xf numFmtId="0" fontId="2" fillId="6" borderId="6" xfId="0" applyFont="true" applyFill="true" applyBorder="true" applyAlignment="true">
      <alignment horizontal="center"/>
    </xf>
    <xf numFmtId="0" fontId="2" fillId="6" borderId="7" xfId="0" applyFont="true" applyFill="true" applyBorder="true"/>
    <xf numFmtId="0" fontId="2" fillId="6" borderId="7" xfId="0" applyFont="true" applyFill="true" applyBorder="true" applyAlignment="true">
      <alignment wrapText="true"/>
    </xf>
    <xf numFmtId="0" fontId="2" fillId="3" borderId="6" xfId="0" applyFont="true" applyFill="true" applyBorder="true" applyAlignment="true">
      <alignment horizontal="center" vertical="center"/>
    </xf>
    <xf numFmtId="0" fontId="2" fillId="7" borderId="4" xfId="0" applyFont="true" applyFill="true" applyBorder="true" applyAlignment="true">
      <alignment horizontal="center"/>
    </xf>
    <xf numFmtId="0" fontId="2" fillId="7" borderId="5" xfId="0" applyFont="true" applyFill="true" applyBorder="true" applyAlignment="true">
      <alignment wrapText="true"/>
    </xf>
    <xf numFmtId="0" fontId="2" fillId="7" borderId="8" xfId="0" applyFont="true" applyFill="true" applyBorder="true" applyAlignment="true">
      <alignment horizontal="center"/>
    </xf>
    <xf numFmtId="0" fontId="2" fillId="7" borderId="10" xfId="0" applyFont="true" applyFill="true" applyBorder="true"/>
    <xf numFmtId="0" fontId="2" fillId="8" borderId="6" xfId="0" applyFont="true" applyFill="true" applyBorder="true" applyAlignment="true">
      <alignment horizontal="center"/>
    </xf>
    <xf numFmtId="0" fontId="2" fillId="8" borderId="7" xfId="0" applyFont="true" applyFill="true" applyBorder="true" applyAlignment="true">
      <alignment wrapText="true"/>
    </xf>
    <xf numFmtId="0" fontId="2" fillId="8" borderId="7" xfId="0" applyFont="true" applyFill="true" applyBorder="true"/>
    <xf numFmtId="0" fontId="4" fillId="0" borderId="7" xfId="0" applyFont="true" applyBorder="true" applyAlignment="true">
      <alignment horizontal="center"/>
    </xf>
    <xf numFmtId="0" fontId="4" fillId="0" borderId="0" xfId="0" applyFont="true" applyBorder="true" applyAlignment="true">
      <alignment horizontal="center"/>
    </xf>
    <xf numFmtId="9" fontId="4" fillId="0" borderId="6" xfId="1" applyFont="true" applyBorder="true" applyAlignment="true">
      <alignment horizontal="center"/>
    </xf>
    <xf numFmtId="0" fontId="4" fillId="0" borderId="6" xfId="0" applyFont="true" applyBorder="true" applyAlignment="true">
      <alignment horizontal="center"/>
    </xf>
    <xf numFmtId="0" fontId="5" fillId="0" borderId="12" xfId="0" applyFont="true" applyFill="true" applyBorder="true"/>
    <xf numFmtId="0" fontId="4" fillId="0" borderId="12" xfId="0" applyFont="true" applyFill="true" applyBorder="true"/>
    <xf numFmtId="0" fontId="4" fillId="0" borderId="9" xfId="0" applyFont="true" applyBorder="true" applyAlignment="true">
      <alignment horizontal="center" vertical="center" wrapText="true"/>
    </xf>
    <xf numFmtId="0" fontId="4" fillId="0" borderId="10" xfId="0" applyFont="true" applyBorder="true" applyAlignment="true">
      <alignment horizontal="center" vertical="center" wrapText="true"/>
    </xf>
    <xf numFmtId="9" fontId="4" fillId="0" borderId="12" xfId="1" applyFont="true" applyBorder="true" applyAlignment="true">
      <alignment horizontal="center" vertical="center"/>
    </xf>
    <xf numFmtId="9" fontId="4" fillId="0" borderId="9" xfId="1" applyFont="true" applyBorder="true" applyAlignment="true">
      <alignment horizontal="center"/>
    </xf>
    <xf numFmtId="9" fontId="4" fillId="0" borderId="10" xfId="1" applyFont="true" applyBorder="true" applyAlignment="true">
      <alignment horizontal="center"/>
    </xf>
    <xf numFmtId="9" fontId="4" fillId="0" borderId="12" xfId="1" applyFont="true" applyBorder="true"/>
    <xf numFmtId="9" fontId="4" fillId="0" borderId="13" xfId="1" applyFont="true" applyBorder="true"/>
    <xf numFmtId="0" fontId="4" fillId="0" borderId="1" xfId="0" applyFont="true" applyBorder="true" applyAlignment="true">
      <alignment horizontal="center"/>
    </xf>
    <xf numFmtId="9" fontId="4" fillId="0" borderId="8" xfId="1" applyFont="true" applyBorder="true" applyAlignment="true">
      <alignment horizontal="center"/>
    </xf>
    <xf numFmtId="0" fontId="2" fillId="0" borderId="6" xfId="0" applyFont="true" applyBorder="true" applyAlignment="true">
      <alignment horizontal="center"/>
    </xf>
    <xf numFmtId="0" fontId="4" fillId="0" borderId="0" xfId="0" applyFont="true" applyAlignment="true">
      <alignment horizontal="left"/>
    </xf>
    <xf numFmtId="0" fontId="1" fillId="7" borderId="1" xfId="0" applyFont="true" applyFill="true" applyBorder="true" applyAlignment="true">
      <alignment horizontal="center"/>
    </xf>
    <xf numFmtId="0" fontId="1" fillId="7" borderId="3" xfId="0" applyFont="true" applyFill="true" applyBorder="true" applyAlignment="true">
      <alignment horizontal="center"/>
    </xf>
    <xf numFmtId="0" fontId="1" fillId="2" borderId="4" xfId="0" applyFont="true" applyFill="true" applyBorder="true" applyAlignment="true">
      <alignment horizontal="center" vertical="center" wrapText="true"/>
    </xf>
    <xf numFmtId="0" fontId="1" fillId="2" borderId="5" xfId="0" applyFont="true" applyFill="true" applyBorder="true" applyAlignment="true">
      <alignment horizontal="center" vertical="center"/>
    </xf>
    <xf numFmtId="0" fontId="1" fillId="4" borderId="4" xfId="0" applyFont="true" applyFill="true" applyBorder="true" applyAlignment="true">
      <alignment horizontal="center" vertical="center"/>
    </xf>
    <xf numFmtId="0" fontId="1" fillId="4" borderId="5" xfId="0" applyFont="true" applyFill="true" applyBorder="true" applyAlignment="true">
      <alignment horizontal="center" vertical="center"/>
    </xf>
    <xf numFmtId="0" fontId="1" fillId="5" borderId="6" xfId="0" applyFont="true" applyFill="true" applyBorder="true" applyAlignment="true">
      <alignment horizontal="center"/>
    </xf>
    <xf numFmtId="0" fontId="1" fillId="5" borderId="7" xfId="0" applyFont="true" applyFill="true" applyBorder="true" applyAlignment="true">
      <alignment horizontal="center"/>
    </xf>
    <xf numFmtId="0" fontId="1" fillId="6" borderId="1" xfId="0" applyFont="true" applyFill="true" applyBorder="true" applyAlignment="true">
      <alignment horizontal="center"/>
    </xf>
    <xf numFmtId="0" fontId="1" fillId="6" borderId="3" xfId="0" applyFont="true" applyFill="true" applyBorder="true" applyAlignment="true">
      <alignment horizontal="center"/>
    </xf>
    <xf numFmtId="0" fontId="1" fillId="3" borderId="1" xfId="0" applyFont="true" applyFill="true" applyBorder="true" applyAlignment="true">
      <alignment horizontal="center"/>
    </xf>
    <xf numFmtId="0" fontId="1" fillId="3" borderId="3" xfId="0" applyFont="true" applyFill="true" applyBorder="true" applyAlignment="true">
      <alignment horizontal="center"/>
    </xf>
    <xf numFmtId="0" fontId="5" fillId="0" borderId="1" xfId="0" applyFont="true" applyBorder="true" applyAlignment="true">
      <alignment horizontal="center" vertical="center"/>
    </xf>
    <xf numFmtId="0" fontId="5" fillId="0" borderId="2" xfId="0" applyFont="true" applyBorder="true" applyAlignment="true">
      <alignment horizontal="center" vertical="center"/>
    </xf>
    <xf numFmtId="0" fontId="5" fillId="0" borderId="3" xfId="0" applyFont="true" applyBorder="true" applyAlignment="true">
      <alignment horizontal="center" vertical="center"/>
    </xf>
    <xf numFmtId="0" fontId="4" fillId="0" borderId="1" xfId="0" applyFont="true" applyBorder="true" applyAlignment="true">
      <alignment horizontal="left" vertical="top" wrapText="true"/>
    </xf>
    <xf numFmtId="0" fontId="0" fillId="0" borderId="2" xfId="0" applyBorder="true" applyAlignment="true">
      <alignment horizontal="left" vertical="top"/>
    </xf>
    <xf numFmtId="0" fontId="0" fillId="0" borderId="3" xfId="0" applyBorder="true" applyAlignment="true">
      <alignment horizontal="left" vertical="top"/>
    </xf>
    <xf numFmtId="0" fontId="1" fillId="0" borderId="1" xfId="0" applyFont="true" applyBorder="true" applyAlignment="true">
      <alignment horizontal="center" vertical="center"/>
    </xf>
    <xf numFmtId="0" fontId="1" fillId="0" borderId="2" xfId="0" applyFont="true" applyBorder="true" applyAlignment="true">
      <alignment horizontal="center" vertical="center"/>
    </xf>
    <xf numFmtId="0" fontId="1" fillId="0" borderId="3" xfId="0" applyFont="true" applyBorder="true" applyAlignment="true">
      <alignment horizontal="center" vertical="center"/>
    </xf>
    <xf numFmtId="0" fontId="2" fillId="0" borderId="1" xfId="0" applyFont="true" applyBorder="true" applyAlignment="true">
      <alignment horizontal="left" vertical="top" wrapText="true"/>
    </xf>
    <xf numFmtId="0" fontId="2" fillId="0" borderId="2" xfId="0" applyFont="true" applyBorder="true" applyAlignment="true">
      <alignment horizontal="left" vertical="top" wrapText="true"/>
    </xf>
    <xf numFmtId="0" fontId="2" fillId="0" borderId="3" xfId="0" applyFont="true" applyBorder="true" applyAlignment="true">
      <alignment horizontal="left" vertical="top" wrapText="true"/>
    </xf>
    <xf numFmtId="0" fontId="5" fillId="0" borderId="0" xfId="0" applyFont="true" applyBorder="true" applyAlignment="true">
      <alignment horizontal="center"/>
    </xf>
    <xf numFmtId="0" fontId="5" fillId="0" borderId="7" xfId="0" applyFont="true" applyBorder="true" applyAlignment="true">
      <alignment horizontal="center"/>
    </xf>
  </cellXfs>
  <cellStyles count="4">
    <cellStyle name="Lien hypertexte" xfId="2" builtinId="8" hidden="true"/>
    <cellStyle name="Lien hypertexte visité" xfId="3" builtinId="9" hidden="true"/>
    <cellStyle name="Normal" xfId="0" builtinId="0"/>
    <cellStyle name="Pourcentage" xfId="1" builtinId="5"/>
  </cellStyles>
  <dxfs count="0"/>
  <tableStyles count="0" defaultTableStyle="TableStyleMedium2" defaultPivotStyle="PivotStyleLight16"/>
  <colors>
    <mruColors>
      <color rgb="FFC6E0B4"/>
      <color rgb="FFFDD7F3"/>
      <color rgb="FFF3D7FD"/>
      <color rgb="FFFFEDE7"/>
      <color rgb="FFFFFCFB"/>
      <color rgb="FF6A310A"/>
      <color rgb="FF2F55AD"/>
    </mruColors>
  </colors>
</styleSheet>
</file>

<file path=xl/_rels/workbook.xml.rels><?xml version="1.0" encoding="UTF-8"?><Relationships xmlns="http://schemas.openxmlformats.org/package/2006/relationships"><Relationship Target="chartsheets/sheet24.xml" Type="http://schemas.openxmlformats.org/officeDocument/2006/relationships/chartsheet" Id="rId26"/><Relationship Target="chartsheets/sheet19.xml" Type="http://schemas.openxmlformats.org/officeDocument/2006/relationships/chartsheet" Id="rId21"/><Relationship Target="chartsheets/sheet40.xml" Type="http://schemas.openxmlformats.org/officeDocument/2006/relationships/chartsheet" Id="rId42"/><Relationship Target="chartsheets/sheet45.xml" Type="http://schemas.openxmlformats.org/officeDocument/2006/relationships/chartsheet" Id="rId47"/><Relationship Target="chartsheets/sheet61.xml" Type="http://schemas.openxmlformats.org/officeDocument/2006/relationships/chartsheet" Id="rId63"/><Relationship Target="chartsheets/sheet66.xml" Type="http://schemas.openxmlformats.org/officeDocument/2006/relationships/chartsheet" Id="rId68"/><Relationship Target="worksheets/sheet10.xml" Type="http://schemas.openxmlformats.org/officeDocument/2006/relationships/worksheet" Id="rId84"/><Relationship Target="worksheets/sheet15.xml" Type="http://schemas.openxmlformats.org/officeDocument/2006/relationships/worksheet" Id="rId89"/><Relationship Target="chartsheets/sheet14.xml" Type="http://schemas.openxmlformats.org/officeDocument/2006/relationships/chartsheet" Id="rId16"/><Relationship Target="chartsheets/sheet9.xml" Type="http://schemas.openxmlformats.org/officeDocument/2006/relationships/chartsheet" Id="rId11"/><Relationship Target="chartsheets/sheet30.xml" Type="http://schemas.openxmlformats.org/officeDocument/2006/relationships/chartsheet" Id="rId32"/><Relationship Target="chartsheets/sheet35.xml" Type="http://schemas.openxmlformats.org/officeDocument/2006/relationships/chartsheet" Id="rId37"/><Relationship Target="chartsheets/sheet51.xml" Type="http://schemas.openxmlformats.org/officeDocument/2006/relationships/chartsheet" Id="rId53"/><Relationship Target="chartsheets/sheet56.xml" Type="http://schemas.openxmlformats.org/officeDocument/2006/relationships/chartsheet" Id="rId58"/><Relationship Target="chartsheets/sheet72.xml" Type="http://schemas.openxmlformats.org/officeDocument/2006/relationships/chartsheet" Id="rId74"/><Relationship Target="worksheets/sheet5.xml" Type="http://schemas.openxmlformats.org/officeDocument/2006/relationships/worksheet" Id="rId79"/><Relationship Target="sharedStrings.xml" Type="http://schemas.openxmlformats.org/officeDocument/2006/relationships/sharedStrings" Id="rId102"/><Relationship Target="worksheets/sheet2.xml" Type="http://schemas.openxmlformats.org/officeDocument/2006/relationships/worksheet" Id="rId5"/><Relationship Target="worksheets/sheet16.xml" Type="http://schemas.openxmlformats.org/officeDocument/2006/relationships/worksheet" Id="rId90"/><Relationship Target="worksheets/sheet21.xml" Type="http://schemas.openxmlformats.org/officeDocument/2006/relationships/worksheet" Id="rId95"/><Relationship Target="chartsheets/sheet20.xml" Type="http://schemas.openxmlformats.org/officeDocument/2006/relationships/chartsheet" Id="rId22"/><Relationship Target="chartsheets/sheet25.xml" Type="http://schemas.openxmlformats.org/officeDocument/2006/relationships/chartsheet" Id="rId27"/><Relationship Target="chartsheets/sheet41.xml" Type="http://schemas.openxmlformats.org/officeDocument/2006/relationships/chartsheet" Id="rId43"/><Relationship Target="chartsheets/sheet46.xml" Type="http://schemas.openxmlformats.org/officeDocument/2006/relationships/chartsheet" Id="rId48"/><Relationship Target="chartsheets/sheet62.xml" Type="http://schemas.openxmlformats.org/officeDocument/2006/relationships/chartsheet" Id="rId64"/><Relationship Target="chartsheets/sheet67.xml" Type="http://schemas.openxmlformats.org/officeDocument/2006/relationships/chartsheet" Id="rId69"/><Relationship Target="worksheets/sheet6.xml" Type="http://schemas.openxmlformats.org/officeDocument/2006/relationships/worksheet" Id="rId80"/><Relationship Target="worksheets/sheet11.xml" Type="http://schemas.openxmlformats.org/officeDocument/2006/relationships/worksheet" Id="rId85"/><Relationship Target="chartsheets/sheet10.xml" Type="http://schemas.openxmlformats.org/officeDocument/2006/relationships/chartsheet" Id="rId12"/><Relationship Target="chartsheets/sheet15.xml" Type="http://schemas.openxmlformats.org/officeDocument/2006/relationships/chartsheet" Id="rId17"/><Relationship Target="chartsheets/sheet23.xml" Type="http://schemas.openxmlformats.org/officeDocument/2006/relationships/chartsheet" Id="rId25"/><Relationship Target="chartsheets/sheet31.xml" Type="http://schemas.openxmlformats.org/officeDocument/2006/relationships/chartsheet" Id="rId33"/><Relationship Target="chartsheets/sheet36.xml" Type="http://schemas.openxmlformats.org/officeDocument/2006/relationships/chartsheet" Id="rId38"/><Relationship Target="chartsheets/sheet44.xml" Type="http://schemas.openxmlformats.org/officeDocument/2006/relationships/chartsheet" Id="rId46"/><Relationship Target="chartsheets/sheet57.xml" Type="http://schemas.openxmlformats.org/officeDocument/2006/relationships/chartsheet" Id="rId59"/><Relationship Target="chartsheets/sheet65.xml" Type="http://schemas.openxmlformats.org/officeDocument/2006/relationships/chartsheet" Id="rId67"/><Relationship Target="chartsheets/sheet18.xml" Type="http://schemas.openxmlformats.org/officeDocument/2006/relationships/chartsheet" Id="rId20"/><Relationship Target="chartsheets/sheet39.xml" Type="http://schemas.openxmlformats.org/officeDocument/2006/relationships/chartsheet" Id="rId41"/><Relationship Target="chartsheets/sheet52.xml" Type="http://schemas.openxmlformats.org/officeDocument/2006/relationships/chartsheet" Id="rId54"/><Relationship Target="chartsheets/sheet60.xml" Type="http://schemas.openxmlformats.org/officeDocument/2006/relationships/chartsheet" Id="rId62"/><Relationship Target="chartsheets/sheet68.xml" Type="http://schemas.openxmlformats.org/officeDocument/2006/relationships/chartsheet" Id="rId70"/><Relationship Target="chartsheets/sheet73.xml" Type="http://schemas.openxmlformats.org/officeDocument/2006/relationships/chartsheet" Id="rId75"/><Relationship Target="worksheets/sheet9.xml" Type="http://schemas.openxmlformats.org/officeDocument/2006/relationships/worksheet" Id="rId83"/><Relationship Target="worksheets/sheet14.xml" Type="http://schemas.openxmlformats.org/officeDocument/2006/relationships/worksheet" Id="rId88"/><Relationship Target="worksheets/sheet17.xml" Type="http://schemas.openxmlformats.org/officeDocument/2006/relationships/worksheet" Id="rId91"/><Relationship Target="worksheets/sheet22.xml" Type="http://schemas.openxmlformats.org/officeDocument/2006/relationships/worksheet" Id="rId96"/><Relationship Target="worksheets/sheet1.xml" Type="http://schemas.openxmlformats.org/officeDocument/2006/relationships/worksheet" Id="rId1"/><Relationship Target="chartsheets/sheet4.xml" Type="http://schemas.openxmlformats.org/officeDocument/2006/relationships/chartsheet" Id="rId6"/><Relationship Target="chartsheets/sheet13.xml" Type="http://schemas.openxmlformats.org/officeDocument/2006/relationships/chartsheet" Id="rId15"/><Relationship Target="chartsheets/sheet21.xml" Type="http://schemas.openxmlformats.org/officeDocument/2006/relationships/chartsheet" Id="rId23"/><Relationship Target="chartsheets/sheet26.xml" Type="http://schemas.openxmlformats.org/officeDocument/2006/relationships/chartsheet" Id="rId28"/><Relationship Target="chartsheets/sheet34.xml" Type="http://schemas.openxmlformats.org/officeDocument/2006/relationships/chartsheet" Id="rId36"/><Relationship Target="chartsheets/sheet47.xml" Type="http://schemas.openxmlformats.org/officeDocument/2006/relationships/chartsheet" Id="rId49"/><Relationship Target="chartsheets/sheet55.xml" Type="http://schemas.openxmlformats.org/officeDocument/2006/relationships/chartsheet" Id="rId57"/><Relationship Target="chartsheets/sheet8.xml" Type="http://schemas.openxmlformats.org/officeDocument/2006/relationships/chartsheet" Id="rId10"/><Relationship Target="chartsheets/sheet29.xml" Type="http://schemas.openxmlformats.org/officeDocument/2006/relationships/chartsheet" Id="rId31"/><Relationship Target="chartsheets/sheet42.xml" Type="http://schemas.openxmlformats.org/officeDocument/2006/relationships/chartsheet" Id="rId44"/><Relationship Target="chartsheets/sheet50.xml" Type="http://schemas.openxmlformats.org/officeDocument/2006/relationships/chartsheet" Id="rId52"/><Relationship Target="chartsheets/sheet58.xml" Type="http://schemas.openxmlformats.org/officeDocument/2006/relationships/chartsheet" Id="rId60"/><Relationship Target="chartsheets/sheet63.xml" Type="http://schemas.openxmlformats.org/officeDocument/2006/relationships/chartsheet" Id="rId65"/><Relationship Target="chartsheets/sheet71.xml" Type="http://schemas.openxmlformats.org/officeDocument/2006/relationships/chartsheet" Id="rId73"/><Relationship Target="worksheets/sheet4.xml" Type="http://schemas.openxmlformats.org/officeDocument/2006/relationships/worksheet" Id="rId78"/><Relationship Target="worksheets/sheet7.xml" Type="http://schemas.openxmlformats.org/officeDocument/2006/relationships/worksheet" Id="rId81"/><Relationship Target="worksheets/sheet12.xml" Type="http://schemas.openxmlformats.org/officeDocument/2006/relationships/worksheet" Id="rId86"/><Relationship Target="worksheets/sheet20.xml" Type="http://schemas.openxmlformats.org/officeDocument/2006/relationships/worksheet" Id="rId94"/><Relationship Target="worksheets/sheet25.xml" Type="http://schemas.openxmlformats.org/officeDocument/2006/relationships/worksheet" Id="rId99"/><Relationship Target="styles.xml" Type="http://schemas.openxmlformats.org/officeDocument/2006/relationships/styles" Id="rId101"/><Relationship Target="chartsheets/sheet3.xml" Type="http://schemas.openxmlformats.org/officeDocument/2006/relationships/chartsheet" Id="rId4"/><Relationship Target="chartsheets/sheet7.xml" Type="http://schemas.openxmlformats.org/officeDocument/2006/relationships/chartsheet" Id="rId9"/><Relationship Target="chartsheets/sheet11.xml" Type="http://schemas.openxmlformats.org/officeDocument/2006/relationships/chartsheet" Id="rId13"/><Relationship Target="chartsheets/sheet16.xml" Type="http://schemas.openxmlformats.org/officeDocument/2006/relationships/chartsheet" Id="rId18"/><Relationship Target="chartsheets/sheet37.xml" Type="http://schemas.openxmlformats.org/officeDocument/2006/relationships/chartsheet" Id="rId39"/><Relationship Target="chartsheets/sheet32.xml" Type="http://schemas.openxmlformats.org/officeDocument/2006/relationships/chartsheet" Id="rId34"/><Relationship Target="chartsheets/sheet48.xml" Type="http://schemas.openxmlformats.org/officeDocument/2006/relationships/chartsheet" Id="rId50"/><Relationship Target="chartsheets/sheet53.xml" Type="http://schemas.openxmlformats.org/officeDocument/2006/relationships/chartsheet" Id="rId55"/><Relationship Target="chartsheets/sheet74.xml" Type="http://schemas.openxmlformats.org/officeDocument/2006/relationships/chartsheet" Id="rId76"/><Relationship Target="worksheets/sheet23.xml" Type="http://schemas.openxmlformats.org/officeDocument/2006/relationships/worksheet" Id="rId97"/><Relationship Target="chartsheets/sheet5.xml" Type="http://schemas.openxmlformats.org/officeDocument/2006/relationships/chartsheet" Id="rId7"/><Relationship Target="chartsheets/sheet69.xml" Type="http://schemas.openxmlformats.org/officeDocument/2006/relationships/chartsheet" Id="rId71"/><Relationship Target="worksheets/sheet18.xml" Type="http://schemas.openxmlformats.org/officeDocument/2006/relationships/worksheet" Id="rId92"/><Relationship Target="chartsheets/sheet1.xml" Type="http://schemas.openxmlformats.org/officeDocument/2006/relationships/chartsheet" Id="rId2"/><Relationship Target="chartsheets/sheet27.xml" Type="http://schemas.openxmlformats.org/officeDocument/2006/relationships/chartsheet" Id="rId29"/><Relationship Target="chartsheets/sheet22.xml" Type="http://schemas.openxmlformats.org/officeDocument/2006/relationships/chartsheet" Id="rId24"/><Relationship Target="chartsheets/sheet38.xml" Type="http://schemas.openxmlformats.org/officeDocument/2006/relationships/chartsheet" Id="rId40"/><Relationship Target="chartsheets/sheet43.xml" Type="http://schemas.openxmlformats.org/officeDocument/2006/relationships/chartsheet" Id="rId45"/><Relationship Target="chartsheets/sheet64.xml" Type="http://schemas.openxmlformats.org/officeDocument/2006/relationships/chartsheet" Id="rId66"/><Relationship Target="worksheets/sheet13.xml" Type="http://schemas.openxmlformats.org/officeDocument/2006/relationships/worksheet" Id="rId87"/><Relationship Target="chartsheets/sheet59.xml" Type="http://schemas.openxmlformats.org/officeDocument/2006/relationships/chartsheet" Id="rId61"/><Relationship Target="worksheets/sheet8.xml" Type="http://schemas.openxmlformats.org/officeDocument/2006/relationships/worksheet" Id="rId82"/><Relationship Target="chartsheets/sheet17.xml" Type="http://schemas.openxmlformats.org/officeDocument/2006/relationships/chartsheet" Id="rId19"/><Relationship Target="chartsheets/sheet12.xml" Type="http://schemas.openxmlformats.org/officeDocument/2006/relationships/chartsheet" Id="rId14"/><Relationship Target="chartsheets/sheet28.xml" Type="http://schemas.openxmlformats.org/officeDocument/2006/relationships/chartsheet" Id="rId30"/><Relationship Target="chartsheets/sheet33.xml" Type="http://schemas.openxmlformats.org/officeDocument/2006/relationships/chartsheet" Id="rId35"/><Relationship Target="chartsheets/sheet54.xml" Type="http://schemas.openxmlformats.org/officeDocument/2006/relationships/chartsheet" Id="rId56"/><Relationship Target="worksheets/sheet3.xml" Type="http://schemas.openxmlformats.org/officeDocument/2006/relationships/worksheet" Id="rId77"/><Relationship Target="theme/theme1.xml" Type="http://schemas.openxmlformats.org/officeDocument/2006/relationships/theme" Id="rId100"/><Relationship Target="chartsheets/sheet6.xml" Type="http://schemas.openxmlformats.org/officeDocument/2006/relationships/chartsheet" Id="rId8"/><Relationship Target="chartsheets/sheet49.xml" Type="http://schemas.openxmlformats.org/officeDocument/2006/relationships/chartsheet" Id="rId51"/><Relationship Target="chartsheets/sheet70.xml" Type="http://schemas.openxmlformats.org/officeDocument/2006/relationships/chartsheet" Id="rId72"/><Relationship Target="worksheets/sheet19.xml" Type="http://schemas.openxmlformats.org/officeDocument/2006/relationships/worksheet" Id="rId93"/><Relationship Target="worksheets/sheet24.xml" Type="http://schemas.openxmlformats.org/officeDocument/2006/relationships/worksheet" Id="rId98"/><Relationship Target="chartsheets/sheet2.xml" Type="http://schemas.openxmlformats.org/officeDocument/2006/relationships/chartsheet" Id="rId3"/></Relationships>
</file>

<file path=xl/charts/_rels/chart1.xml.rels><?xml version="1.0" encoding="UTF-8"?><Relationships xmlns="http://schemas.openxmlformats.org/package/2006/relationships"><Relationship Target="../drawings/drawing2.xml" Type="http://schemas.openxmlformats.org/officeDocument/2006/relationships/chartUserShapes" Id="rId3"/><Relationship Target="colors1.xml" Type="http://schemas.microsoft.com/office/2011/relationships/chartColorStyle" Id="rId2"/><Relationship Target="style1.xml" Type="http://schemas.microsoft.com/office/2011/relationships/chartStyle" Id="rId1"/></Relationships>
</file>

<file path=xl/charts/_rels/chart10.xml.rels><?xml version="1.0" encoding="UTF-8"?><Relationships xmlns="http://schemas.openxmlformats.org/package/2006/relationships"><Relationship Target="../drawings/drawing20.xml" Type="http://schemas.openxmlformats.org/officeDocument/2006/relationships/chartUserShapes" Id="rId3"/><Relationship Target="colors10.xml" Type="http://schemas.microsoft.com/office/2011/relationships/chartColorStyle" Id="rId2"/><Relationship Target="style10.xml" Type="http://schemas.microsoft.com/office/2011/relationships/chartStyle" Id="rId1"/></Relationships>
</file>

<file path=xl/charts/_rels/chart11.xml.rels><?xml version="1.0" encoding="UTF-8"?><Relationships xmlns="http://schemas.openxmlformats.org/package/2006/relationships"><Relationship Target="../drawings/drawing22.xml" Type="http://schemas.openxmlformats.org/officeDocument/2006/relationships/chartUserShapes" Id="rId3"/><Relationship Target="colors11.xml" Type="http://schemas.microsoft.com/office/2011/relationships/chartColorStyle" Id="rId2"/><Relationship Target="style11.xml" Type="http://schemas.microsoft.com/office/2011/relationships/chartStyle" Id="rId1"/></Relationships>
</file>

<file path=xl/charts/_rels/chart12.xml.rels><?xml version="1.0" encoding="UTF-8"?><Relationships xmlns="http://schemas.openxmlformats.org/package/2006/relationships"><Relationship Target="../drawings/drawing24.xml" Type="http://schemas.openxmlformats.org/officeDocument/2006/relationships/chartUserShapes" Id="rId3"/><Relationship Target="colors12.xml" Type="http://schemas.microsoft.com/office/2011/relationships/chartColorStyle" Id="rId2"/><Relationship Target="style12.xml" Type="http://schemas.microsoft.com/office/2011/relationships/chartStyle" Id="rId1"/></Relationships>
</file>

<file path=xl/charts/_rels/chart13.xml.rels><?xml version="1.0" encoding="UTF-8"?><Relationships xmlns="http://schemas.openxmlformats.org/package/2006/relationships"><Relationship Target="../drawings/drawing26.xml" Type="http://schemas.openxmlformats.org/officeDocument/2006/relationships/chartUserShapes" Id="rId3"/><Relationship Target="colors13.xml" Type="http://schemas.microsoft.com/office/2011/relationships/chartColorStyle" Id="rId2"/><Relationship Target="style13.xml" Type="http://schemas.microsoft.com/office/2011/relationships/chartStyle" Id="rId1"/></Relationships>
</file>

<file path=xl/charts/_rels/chart14.xml.rels><?xml version="1.0" encoding="UTF-8"?><Relationships xmlns="http://schemas.openxmlformats.org/package/2006/relationships"><Relationship Target="../drawings/drawing28.xml" Type="http://schemas.openxmlformats.org/officeDocument/2006/relationships/chartUserShapes" Id="rId3"/><Relationship Target="colors14.xml" Type="http://schemas.microsoft.com/office/2011/relationships/chartColorStyle" Id="rId2"/><Relationship Target="style14.xml" Type="http://schemas.microsoft.com/office/2011/relationships/chartStyle" Id="rId1"/></Relationships>
</file>

<file path=xl/charts/_rels/chart15.xml.rels><?xml version="1.0" encoding="UTF-8"?><Relationships xmlns="http://schemas.openxmlformats.org/package/2006/relationships"><Relationship Target="../drawings/drawing30.xml" Type="http://schemas.openxmlformats.org/officeDocument/2006/relationships/chartUserShapes" Id="rId3"/><Relationship Target="colors15.xml" Type="http://schemas.microsoft.com/office/2011/relationships/chartColorStyle" Id="rId2"/><Relationship Target="style15.xml" Type="http://schemas.microsoft.com/office/2011/relationships/chartStyle" Id="rId1"/></Relationships>
</file>

<file path=xl/charts/_rels/chart16.xml.rels><?xml version="1.0" encoding="UTF-8"?><Relationships xmlns="http://schemas.openxmlformats.org/package/2006/relationships"><Relationship Target="../drawings/drawing32.xml" Type="http://schemas.openxmlformats.org/officeDocument/2006/relationships/chartUserShapes" Id="rId3"/><Relationship Target="colors16.xml" Type="http://schemas.microsoft.com/office/2011/relationships/chartColorStyle" Id="rId2"/><Relationship Target="style16.xml" Type="http://schemas.microsoft.com/office/2011/relationships/chartStyle" Id="rId1"/></Relationships>
</file>

<file path=xl/charts/_rels/chart17.xml.rels><?xml version="1.0" encoding="UTF-8"?><Relationships xmlns="http://schemas.openxmlformats.org/package/2006/relationships"><Relationship Target="../drawings/drawing34.xml" Type="http://schemas.openxmlformats.org/officeDocument/2006/relationships/chartUserShapes" Id="rId3"/><Relationship Target="colors17.xml" Type="http://schemas.microsoft.com/office/2011/relationships/chartColorStyle" Id="rId2"/><Relationship Target="style17.xml" Type="http://schemas.microsoft.com/office/2011/relationships/chartStyle" Id="rId1"/></Relationships>
</file>

<file path=xl/charts/_rels/chart18.xml.rels><?xml version="1.0" encoding="UTF-8"?><Relationships xmlns="http://schemas.openxmlformats.org/package/2006/relationships"><Relationship Target="../drawings/drawing36.xml" Type="http://schemas.openxmlformats.org/officeDocument/2006/relationships/chartUserShapes" Id="rId3"/><Relationship Target="colors18.xml" Type="http://schemas.microsoft.com/office/2011/relationships/chartColorStyle" Id="rId2"/><Relationship Target="style18.xml" Type="http://schemas.microsoft.com/office/2011/relationships/chartStyle" Id="rId1"/></Relationships>
</file>

<file path=xl/charts/_rels/chart19.xml.rels><?xml version="1.0" encoding="UTF-8"?><Relationships xmlns="http://schemas.openxmlformats.org/package/2006/relationships"><Relationship Target="../drawings/drawing38.xml" Type="http://schemas.openxmlformats.org/officeDocument/2006/relationships/chartUserShapes" Id="rId3"/><Relationship Target="colors19.xml" Type="http://schemas.microsoft.com/office/2011/relationships/chartColorStyle" Id="rId2"/><Relationship Target="style19.xml" Type="http://schemas.microsoft.com/office/2011/relationships/chartStyle" Id="rId1"/></Relationships>
</file>

<file path=xl/charts/_rels/chart2.xml.rels><?xml version="1.0" encoding="UTF-8"?><Relationships xmlns="http://schemas.openxmlformats.org/package/2006/relationships"><Relationship Target="../drawings/drawing4.xml" Type="http://schemas.openxmlformats.org/officeDocument/2006/relationships/chartUserShapes" Id="rId3"/><Relationship Target="colors2.xml" Type="http://schemas.microsoft.com/office/2011/relationships/chartColorStyle" Id="rId2"/><Relationship Target="style2.xml" Type="http://schemas.microsoft.com/office/2011/relationships/chartStyle" Id="rId1"/></Relationships>
</file>

<file path=xl/charts/_rels/chart20.xml.rels><?xml version="1.0" encoding="UTF-8"?><Relationships xmlns="http://schemas.openxmlformats.org/package/2006/relationships"><Relationship Target="../drawings/drawing40.xml" Type="http://schemas.openxmlformats.org/officeDocument/2006/relationships/chartUserShapes" Id="rId3"/><Relationship Target="colors20.xml" Type="http://schemas.microsoft.com/office/2011/relationships/chartColorStyle" Id="rId2"/><Relationship Target="style20.xml" Type="http://schemas.microsoft.com/office/2011/relationships/chartStyle" Id="rId1"/></Relationships>
</file>

<file path=xl/charts/_rels/chart21.xml.rels><?xml version="1.0" encoding="UTF-8"?><Relationships xmlns="http://schemas.openxmlformats.org/package/2006/relationships"><Relationship Target="../drawings/drawing42.xml" Type="http://schemas.openxmlformats.org/officeDocument/2006/relationships/chartUserShapes" Id="rId3"/><Relationship Target="colors21.xml" Type="http://schemas.microsoft.com/office/2011/relationships/chartColorStyle" Id="rId2"/><Relationship Target="style21.xml" Type="http://schemas.microsoft.com/office/2011/relationships/chartStyle" Id="rId1"/></Relationships>
</file>

<file path=xl/charts/_rels/chart22.xml.rels><?xml version="1.0" encoding="UTF-8"?><Relationships xmlns="http://schemas.openxmlformats.org/package/2006/relationships"><Relationship Target="../drawings/drawing44.xml" Type="http://schemas.openxmlformats.org/officeDocument/2006/relationships/chartUserShapes" Id="rId3"/><Relationship Target="colors22.xml" Type="http://schemas.microsoft.com/office/2011/relationships/chartColorStyle" Id="rId2"/><Relationship Target="style22.xml" Type="http://schemas.microsoft.com/office/2011/relationships/chartStyle" Id="rId1"/></Relationships>
</file>

<file path=xl/charts/_rels/chart23.xml.rels><?xml version="1.0" encoding="UTF-8"?><Relationships xmlns="http://schemas.openxmlformats.org/package/2006/relationships"><Relationship Target="../drawings/drawing46.xml" Type="http://schemas.openxmlformats.org/officeDocument/2006/relationships/chartUserShapes" Id="rId3"/><Relationship Target="colors23.xml" Type="http://schemas.microsoft.com/office/2011/relationships/chartColorStyle" Id="rId2"/><Relationship Target="style23.xml" Type="http://schemas.microsoft.com/office/2011/relationships/chartStyle" Id="rId1"/></Relationships>
</file>

<file path=xl/charts/_rels/chart24.xml.rels><?xml version="1.0" encoding="UTF-8"?><Relationships xmlns="http://schemas.openxmlformats.org/package/2006/relationships"><Relationship Target="../drawings/drawing48.xml" Type="http://schemas.openxmlformats.org/officeDocument/2006/relationships/chartUserShapes" Id="rId3"/><Relationship Target="colors24.xml" Type="http://schemas.microsoft.com/office/2011/relationships/chartColorStyle" Id="rId2"/><Relationship Target="style24.xml" Type="http://schemas.microsoft.com/office/2011/relationships/chartStyle" Id="rId1"/></Relationships>
</file>

<file path=xl/charts/_rels/chart25.xml.rels><?xml version="1.0" encoding="UTF-8"?><Relationships xmlns="http://schemas.openxmlformats.org/package/2006/relationships"><Relationship Target="../drawings/drawing50.xml" Type="http://schemas.openxmlformats.org/officeDocument/2006/relationships/chartUserShapes" Id="rId3"/><Relationship Target="colors25.xml" Type="http://schemas.microsoft.com/office/2011/relationships/chartColorStyle" Id="rId2"/><Relationship Target="style25.xml" Type="http://schemas.microsoft.com/office/2011/relationships/chartStyle" Id="rId1"/></Relationships>
</file>

<file path=xl/charts/_rels/chart26.xml.rels><?xml version="1.0" encoding="UTF-8"?><Relationships xmlns="http://schemas.openxmlformats.org/package/2006/relationships"><Relationship Target="../drawings/drawing52.xml" Type="http://schemas.openxmlformats.org/officeDocument/2006/relationships/chartUserShapes" Id="rId3"/><Relationship Target="colors26.xml" Type="http://schemas.microsoft.com/office/2011/relationships/chartColorStyle" Id="rId2"/><Relationship Target="style26.xml" Type="http://schemas.microsoft.com/office/2011/relationships/chartStyle" Id="rId1"/></Relationships>
</file>

<file path=xl/charts/_rels/chart27.xml.rels><?xml version="1.0" encoding="UTF-8"?><Relationships xmlns="http://schemas.openxmlformats.org/package/2006/relationships"><Relationship Target="../drawings/drawing54.xml" Type="http://schemas.openxmlformats.org/officeDocument/2006/relationships/chartUserShapes" Id="rId3"/><Relationship Target="colors27.xml" Type="http://schemas.microsoft.com/office/2011/relationships/chartColorStyle" Id="rId2"/><Relationship Target="style27.xml" Type="http://schemas.microsoft.com/office/2011/relationships/chartStyle" Id="rId1"/></Relationships>
</file>

<file path=xl/charts/_rels/chart28.xml.rels><?xml version="1.0" encoding="UTF-8"?><Relationships xmlns="http://schemas.openxmlformats.org/package/2006/relationships"><Relationship Target="../drawings/drawing56.xml" Type="http://schemas.openxmlformats.org/officeDocument/2006/relationships/chartUserShapes" Id="rId3"/><Relationship Target="colors28.xml" Type="http://schemas.microsoft.com/office/2011/relationships/chartColorStyle" Id="rId2"/><Relationship Target="style28.xml" Type="http://schemas.microsoft.com/office/2011/relationships/chartStyle" Id="rId1"/></Relationships>
</file>

<file path=xl/charts/_rels/chart29.xml.rels><?xml version="1.0" encoding="UTF-8"?><Relationships xmlns="http://schemas.openxmlformats.org/package/2006/relationships"><Relationship Target="../drawings/drawing58.xml" Type="http://schemas.openxmlformats.org/officeDocument/2006/relationships/chartUserShapes" Id="rId3"/><Relationship Target="colors29.xml" Type="http://schemas.microsoft.com/office/2011/relationships/chartColorStyle" Id="rId2"/><Relationship Target="style29.xml" Type="http://schemas.microsoft.com/office/2011/relationships/chartStyle" Id="rId1"/></Relationships>
</file>

<file path=xl/charts/_rels/chart3.xml.rels><?xml version="1.0" encoding="UTF-8"?><Relationships xmlns="http://schemas.openxmlformats.org/package/2006/relationships"><Relationship Target="../drawings/drawing6.xml" Type="http://schemas.openxmlformats.org/officeDocument/2006/relationships/chartUserShapes" Id="rId3"/><Relationship Target="colors3.xml" Type="http://schemas.microsoft.com/office/2011/relationships/chartColorStyle" Id="rId2"/><Relationship Target="style3.xml" Type="http://schemas.microsoft.com/office/2011/relationships/chartStyle" Id="rId1"/></Relationships>
</file>

<file path=xl/charts/_rels/chart30.xml.rels><?xml version="1.0" encoding="UTF-8"?><Relationships xmlns="http://schemas.openxmlformats.org/package/2006/relationships"><Relationship Target="../drawings/drawing60.xml" Type="http://schemas.openxmlformats.org/officeDocument/2006/relationships/chartUserShapes" Id="rId3"/><Relationship Target="colors30.xml" Type="http://schemas.microsoft.com/office/2011/relationships/chartColorStyle" Id="rId2"/><Relationship Target="style30.xml" Type="http://schemas.microsoft.com/office/2011/relationships/chartStyle" Id="rId1"/></Relationships>
</file>

<file path=xl/charts/_rels/chart31.xml.rels><?xml version="1.0" encoding="UTF-8"?><Relationships xmlns="http://schemas.openxmlformats.org/package/2006/relationships"><Relationship Target="../drawings/drawing62.xml" Type="http://schemas.openxmlformats.org/officeDocument/2006/relationships/chartUserShapes" Id="rId3"/><Relationship Target="colors31.xml" Type="http://schemas.microsoft.com/office/2011/relationships/chartColorStyle" Id="rId2"/><Relationship Target="style31.xml" Type="http://schemas.microsoft.com/office/2011/relationships/chartStyle" Id="rId1"/></Relationships>
</file>

<file path=xl/charts/_rels/chart32.xml.rels><?xml version="1.0" encoding="UTF-8"?><Relationships xmlns="http://schemas.openxmlformats.org/package/2006/relationships"><Relationship Target="../drawings/drawing64.xml" Type="http://schemas.openxmlformats.org/officeDocument/2006/relationships/chartUserShapes" Id="rId3"/><Relationship Target="colors32.xml" Type="http://schemas.microsoft.com/office/2011/relationships/chartColorStyle" Id="rId2"/><Relationship Target="style32.xml" Type="http://schemas.microsoft.com/office/2011/relationships/chartStyle" Id="rId1"/></Relationships>
</file>

<file path=xl/charts/_rels/chart33.xml.rels><?xml version="1.0" encoding="UTF-8"?><Relationships xmlns="http://schemas.openxmlformats.org/package/2006/relationships"><Relationship Target="../drawings/drawing66.xml" Type="http://schemas.openxmlformats.org/officeDocument/2006/relationships/chartUserShapes" Id="rId3"/><Relationship Target="colors33.xml" Type="http://schemas.microsoft.com/office/2011/relationships/chartColorStyle" Id="rId2"/><Relationship Target="style33.xml" Type="http://schemas.microsoft.com/office/2011/relationships/chartStyle" Id="rId1"/></Relationships>
</file>

<file path=xl/charts/_rels/chart34.xml.rels><?xml version="1.0" encoding="UTF-8"?><Relationships xmlns="http://schemas.openxmlformats.org/package/2006/relationships"><Relationship Target="../drawings/drawing68.xml" Type="http://schemas.openxmlformats.org/officeDocument/2006/relationships/chartUserShapes" Id="rId3"/><Relationship Target="colors34.xml" Type="http://schemas.microsoft.com/office/2011/relationships/chartColorStyle" Id="rId2"/><Relationship Target="style34.xml" Type="http://schemas.microsoft.com/office/2011/relationships/chartStyle" Id="rId1"/></Relationships>
</file>

<file path=xl/charts/_rels/chart35.xml.rels><?xml version="1.0" encoding="UTF-8"?><Relationships xmlns="http://schemas.openxmlformats.org/package/2006/relationships"><Relationship Target="../drawings/drawing70.xml" Type="http://schemas.openxmlformats.org/officeDocument/2006/relationships/chartUserShapes" Id="rId3"/><Relationship Target="colors35.xml" Type="http://schemas.microsoft.com/office/2011/relationships/chartColorStyle" Id="rId2"/><Relationship Target="style35.xml" Type="http://schemas.microsoft.com/office/2011/relationships/chartStyle" Id="rId1"/></Relationships>
</file>

<file path=xl/charts/_rels/chart36.xml.rels><?xml version="1.0" encoding="UTF-8"?><Relationships xmlns="http://schemas.openxmlformats.org/package/2006/relationships"><Relationship Target="../drawings/drawing72.xml" Type="http://schemas.openxmlformats.org/officeDocument/2006/relationships/chartUserShapes" Id="rId3"/><Relationship Target="colors36.xml" Type="http://schemas.microsoft.com/office/2011/relationships/chartColorStyle" Id="rId2"/><Relationship Target="style36.xml" Type="http://schemas.microsoft.com/office/2011/relationships/chartStyle" Id="rId1"/></Relationships>
</file>

<file path=xl/charts/_rels/chart37.xml.rels><?xml version="1.0" encoding="UTF-8"?><Relationships xmlns="http://schemas.openxmlformats.org/package/2006/relationships"><Relationship Target="../drawings/drawing74.xml" Type="http://schemas.openxmlformats.org/officeDocument/2006/relationships/chartUserShapes" Id="rId3"/><Relationship Target="colors37.xml" Type="http://schemas.microsoft.com/office/2011/relationships/chartColorStyle" Id="rId2"/><Relationship Target="style37.xml" Type="http://schemas.microsoft.com/office/2011/relationships/chartStyle" Id="rId1"/></Relationships>
</file>

<file path=xl/charts/_rels/chart38.xml.rels><?xml version="1.0" encoding="UTF-8"?><Relationships xmlns="http://schemas.openxmlformats.org/package/2006/relationships"><Relationship Target="../drawings/drawing76.xml" Type="http://schemas.openxmlformats.org/officeDocument/2006/relationships/chartUserShapes" Id="rId3"/><Relationship Target="colors38.xml" Type="http://schemas.microsoft.com/office/2011/relationships/chartColorStyle" Id="rId2"/><Relationship Target="style38.xml" Type="http://schemas.microsoft.com/office/2011/relationships/chartStyle" Id="rId1"/></Relationships>
</file>

<file path=xl/charts/_rels/chart39.xml.rels><?xml version="1.0" encoding="UTF-8"?><Relationships xmlns="http://schemas.openxmlformats.org/package/2006/relationships"><Relationship Target="../drawings/drawing78.xml" Type="http://schemas.openxmlformats.org/officeDocument/2006/relationships/chartUserShapes" Id="rId3"/><Relationship Target="colors39.xml" Type="http://schemas.microsoft.com/office/2011/relationships/chartColorStyle" Id="rId2"/><Relationship Target="style39.xml" Type="http://schemas.microsoft.com/office/2011/relationships/chartStyle" Id="rId1"/></Relationships>
</file>

<file path=xl/charts/_rels/chart4.xml.rels><?xml version="1.0" encoding="UTF-8"?><Relationships xmlns="http://schemas.openxmlformats.org/package/2006/relationships"><Relationship Target="../drawings/drawing8.xml" Type="http://schemas.openxmlformats.org/officeDocument/2006/relationships/chartUserShapes" Id="rId3"/><Relationship Target="colors4.xml" Type="http://schemas.microsoft.com/office/2011/relationships/chartColorStyle" Id="rId2"/><Relationship Target="style4.xml" Type="http://schemas.microsoft.com/office/2011/relationships/chartStyle" Id="rId1"/></Relationships>
</file>

<file path=xl/charts/_rels/chart40.xml.rels><?xml version="1.0" encoding="UTF-8"?><Relationships xmlns="http://schemas.openxmlformats.org/package/2006/relationships"><Relationship Target="../drawings/drawing80.xml" Type="http://schemas.openxmlformats.org/officeDocument/2006/relationships/chartUserShapes" Id="rId3"/><Relationship Target="colors40.xml" Type="http://schemas.microsoft.com/office/2011/relationships/chartColorStyle" Id="rId2"/><Relationship Target="style40.xml" Type="http://schemas.microsoft.com/office/2011/relationships/chartStyle" Id="rId1"/></Relationships>
</file>

<file path=xl/charts/_rels/chart41.xml.rels><?xml version="1.0" encoding="UTF-8"?><Relationships xmlns="http://schemas.openxmlformats.org/package/2006/relationships"><Relationship Target="../drawings/drawing82.xml" Type="http://schemas.openxmlformats.org/officeDocument/2006/relationships/chartUserShapes" Id="rId3"/><Relationship Target="colors41.xml" Type="http://schemas.microsoft.com/office/2011/relationships/chartColorStyle" Id="rId2"/><Relationship Target="style41.xml" Type="http://schemas.microsoft.com/office/2011/relationships/chartStyle" Id="rId1"/></Relationships>
</file>

<file path=xl/charts/_rels/chart42.xml.rels><?xml version="1.0" encoding="UTF-8"?><Relationships xmlns="http://schemas.openxmlformats.org/package/2006/relationships"><Relationship Target="../drawings/drawing84.xml" Type="http://schemas.openxmlformats.org/officeDocument/2006/relationships/chartUserShapes" Id="rId3"/><Relationship Target="colors42.xml" Type="http://schemas.microsoft.com/office/2011/relationships/chartColorStyle" Id="rId2"/><Relationship Target="style42.xml" Type="http://schemas.microsoft.com/office/2011/relationships/chartStyle" Id="rId1"/></Relationships>
</file>

<file path=xl/charts/_rels/chart43.xml.rels><?xml version="1.0" encoding="UTF-8"?><Relationships xmlns="http://schemas.openxmlformats.org/package/2006/relationships"><Relationship Target="../drawings/drawing86.xml" Type="http://schemas.openxmlformats.org/officeDocument/2006/relationships/chartUserShapes" Id="rId3"/><Relationship Target="colors43.xml" Type="http://schemas.microsoft.com/office/2011/relationships/chartColorStyle" Id="rId2"/><Relationship Target="style43.xml" Type="http://schemas.microsoft.com/office/2011/relationships/chartStyle" Id="rId1"/></Relationships>
</file>

<file path=xl/charts/_rels/chart44.xml.rels><?xml version="1.0" encoding="UTF-8"?><Relationships xmlns="http://schemas.openxmlformats.org/package/2006/relationships"><Relationship Target="../drawings/drawing88.xml" Type="http://schemas.openxmlformats.org/officeDocument/2006/relationships/chartUserShapes" Id="rId3"/><Relationship Target="colors44.xml" Type="http://schemas.microsoft.com/office/2011/relationships/chartColorStyle" Id="rId2"/><Relationship Target="style44.xml" Type="http://schemas.microsoft.com/office/2011/relationships/chartStyle" Id="rId1"/></Relationships>
</file>

<file path=xl/charts/_rels/chart45.xml.rels><?xml version="1.0" encoding="UTF-8"?><Relationships xmlns="http://schemas.openxmlformats.org/package/2006/relationships"><Relationship Target="../drawings/drawing90.xml" Type="http://schemas.openxmlformats.org/officeDocument/2006/relationships/chartUserShapes" Id="rId3"/><Relationship Target="colors45.xml" Type="http://schemas.microsoft.com/office/2011/relationships/chartColorStyle" Id="rId2"/><Relationship Target="style45.xml" Type="http://schemas.microsoft.com/office/2011/relationships/chartStyle" Id="rId1"/></Relationships>
</file>

<file path=xl/charts/_rels/chart46.xml.rels><?xml version="1.0" encoding="UTF-8"?><Relationships xmlns="http://schemas.openxmlformats.org/package/2006/relationships"><Relationship Target="../drawings/drawing92.xml" Type="http://schemas.openxmlformats.org/officeDocument/2006/relationships/chartUserShapes" Id="rId3"/><Relationship Target="colors46.xml" Type="http://schemas.microsoft.com/office/2011/relationships/chartColorStyle" Id="rId2"/><Relationship Target="style46.xml" Type="http://schemas.microsoft.com/office/2011/relationships/chartStyle" Id="rId1"/></Relationships>
</file>

<file path=xl/charts/_rels/chart47.xml.rels><?xml version="1.0" encoding="UTF-8"?><Relationships xmlns="http://schemas.openxmlformats.org/package/2006/relationships"><Relationship Target="../drawings/drawing94.xml" Type="http://schemas.openxmlformats.org/officeDocument/2006/relationships/chartUserShapes" Id="rId3"/><Relationship Target="colors47.xml" Type="http://schemas.microsoft.com/office/2011/relationships/chartColorStyle" Id="rId2"/><Relationship Target="style47.xml" Type="http://schemas.microsoft.com/office/2011/relationships/chartStyle" Id="rId1"/></Relationships>
</file>

<file path=xl/charts/_rels/chart48.xml.rels><?xml version="1.0" encoding="UTF-8"?><Relationships xmlns="http://schemas.openxmlformats.org/package/2006/relationships"><Relationship Target="../drawings/drawing96.xml" Type="http://schemas.openxmlformats.org/officeDocument/2006/relationships/chartUserShapes" Id="rId3"/><Relationship Target="colors48.xml" Type="http://schemas.microsoft.com/office/2011/relationships/chartColorStyle" Id="rId2"/><Relationship Target="style48.xml" Type="http://schemas.microsoft.com/office/2011/relationships/chartStyle" Id="rId1"/></Relationships>
</file>

<file path=xl/charts/_rels/chart49.xml.rels><?xml version="1.0" encoding="UTF-8"?><Relationships xmlns="http://schemas.openxmlformats.org/package/2006/relationships"><Relationship Target="../drawings/drawing98.xml" Type="http://schemas.openxmlformats.org/officeDocument/2006/relationships/chartUserShapes" Id="rId3"/><Relationship Target="colors49.xml" Type="http://schemas.microsoft.com/office/2011/relationships/chartColorStyle" Id="rId2"/><Relationship Target="style49.xml" Type="http://schemas.microsoft.com/office/2011/relationships/chartStyle" Id="rId1"/></Relationships>
</file>

<file path=xl/charts/_rels/chart5.xml.rels><?xml version="1.0" encoding="UTF-8"?><Relationships xmlns="http://schemas.openxmlformats.org/package/2006/relationships"><Relationship Target="../drawings/drawing10.xml" Type="http://schemas.openxmlformats.org/officeDocument/2006/relationships/chartUserShapes" Id="rId3"/><Relationship Target="colors5.xml" Type="http://schemas.microsoft.com/office/2011/relationships/chartColorStyle" Id="rId2"/><Relationship Target="style5.xml" Type="http://schemas.microsoft.com/office/2011/relationships/chartStyle" Id="rId1"/></Relationships>
</file>

<file path=xl/charts/_rels/chart50.xml.rels><?xml version="1.0" encoding="UTF-8"?><Relationships xmlns="http://schemas.openxmlformats.org/package/2006/relationships"><Relationship Target="../drawings/drawing100.xml" Type="http://schemas.openxmlformats.org/officeDocument/2006/relationships/chartUserShapes" Id="rId3"/><Relationship Target="colors50.xml" Type="http://schemas.microsoft.com/office/2011/relationships/chartColorStyle" Id="rId2"/><Relationship Target="style50.xml" Type="http://schemas.microsoft.com/office/2011/relationships/chartStyle" Id="rId1"/></Relationships>
</file>

<file path=xl/charts/_rels/chart51.xml.rels><?xml version="1.0" encoding="UTF-8"?><Relationships xmlns="http://schemas.openxmlformats.org/package/2006/relationships"><Relationship Target="../drawings/drawing102.xml" Type="http://schemas.openxmlformats.org/officeDocument/2006/relationships/chartUserShapes" Id="rId3"/><Relationship Target="colors51.xml" Type="http://schemas.microsoft.com/office/2011/relationships/chartColorStyle" Id="rId2"/><Relationship Target="style51.xml" Type="http://schemas.microsoft.com/office/2011/relationships/chartStyle" Id="rId1"/></Relationships>
</file>

<file path=xl/charts/_rels/chart52.xml.rels><?xml version="1.0" encoding="UTF-8"?><Relationships xmlns="http://schemas.openxmlformats.org/package/2006/relationships"><Relationship Target="../drawings/drawing104.xml" Type="http://schemas.openxmlformats.org/officeDocument/2006/relationships/chartUserShapes" Id="rId3"/><Relationship Target="colors52.xml" Type="http://schemas.microsoft.com/office/2011/relationships/chartColorStyle" Id="rId2"/><Relationship Target="style52.xml" Type="http://schemas.microsoft.com/office/2011/relationships/chartStyle" Id="rId1"/></Relationships>
</file>

<file path=xl/charts/_rels/chart53.xml.rels><?xml version="1.0" encoding="UTF-8"?><Relationships xmlns="http://schemas.openxmlformats.org/package/2006/relationships"><Relationship Target="../drawings/drawing106.xml" Type="http://schemas.openxmlformats.org/officeDocument/2006/relationships/chartUserShapes" Id="rId3"/><Relationship Target="colors53.xml" Type="http://schemas.microsoft.com/office/2011/relationships/chartColorStyle" Id="rId2"/><Relationship Target="style53.xml" Type="http://schemas.microsoft.com/office/2011/relationships/chartStyle" Id="rId1"/></Relationships>
</file>

<file path=xl/charts/_rels/chart54.xml.rels><?xml version="1.0" encoding="UTF-8"?><Relationships xmlns="http://schemas.openxmlformats.org/package/2006/relationships"><Relationship Target="../drawings/drawing108.xml" Type="http://schemas.openxmlformats.org/officeDocument/2006/relationships/chartUserShapes" Id="rId3"/><Relationship Target="colors54.xml" Type="http://schemas.microsoft.com/office/2011/relationships/chartColorStyle" Id="rId2"/><Relationship Target="style54.xml" Type="http://schemas.microsoft.com/office/2011/relationships/chartStyle" Id="rId1"/></Relationships>
</file>

<file path=xl/charts/_rels/chart55.xml.rels><?xml version="1.0" encoding="UTF-8"?><Relationships xmlns="http://schemas.openxmlformats.org/package/2006/relationships"><Relationship Target="../drawings/drawing110.xml" Type="http://schemas.openxmlformats.org/officeDocument/2006/relationships/chartUserShapes" Id="rId3"/><Relationship Target="colors55.xml" Type="http://schemas.microsoft.com/office/2011/relationships/chartColorStyle" Id="rId2"/><Relationship Target="style55.xml" Type="http://schemas.microsoft.com/office/2011/relationships/chartStyle" Id="rId1"/></Relationships>
</file>

<file path=xl/charts/_rels/chart56.xml.rels><?xml version="1.0" encoding="UTF-8"?><Relationships xmlns="http://schemas.openxmlformats.org/package/2006/relationships"><Relationship Target="../drawings/drawing112.xml" Type="http://schemas.openxmlformats.org/officeDocument/2006/relationships/chartUserShapes" Id="rId3"/><Relationship Target="colors56.xml" Type="http://schemas.microsoft.com/office/2011/relationships/chartColorStyle" Id="rId2"/><Relationship Target="style56.xml" Type="http://schemas.microsoft.com/office/2011/relationships/chartStyle" Id="rId1"/></Relationships>
</file>

<file path=xl/charts/_rels/chart57.xml.rels><?xml version="1.0" encoding="UTF-8"?><Relationships xmlns="http://schemas.openxmlformats.org/package/2006/relationships"><Relationship Target="../drawings/drawing114.xml" Type="http://schemas.openxmlformats.org/officeDocument/2006/relationships/chartUserShapes" Id="rId3"/><Relationship Target="colors57.xml" Type="http://schemas.microsoft.com/office/2011/relationships/chartColorStyle" Id="rId2"/><Relationship Target="style57.xml" Type="http://schemas.microsoft.com/office/2011/relationships/chartStyle" Id="rId1"/></Relationships>
</file>

<file path=xl/charts/_rels/chart58.xml.rels><?xml version="1.0" encoding="UTF-8"?><Relationships xmlns="http://schemas.openxmlformats.org/package/2006/relationships"><Relationship Target="../drawings/drawing116.xml" Type="http://schemas.openxmlformats.org/officeDocument/2006/relationships/chartUserShapes" Id="rId3"/><Relationship Target="colors58.xml" Type="http://schemas.microsoft.com/office/2011/relationships/chartColorStyle" Id="rId2"/><Relationship Target="style58.xml" Type="http://schemas.microsoft.com/office/2011/relationships/chartStyle" Id="rId1"/></Relationships>
</file>

<file path=xl/charts/_rels/chart59.xml.rels><?xml version="1.0" encoding="UTF-8"?><Relationships xmlns="http://schemas.openxmlformats.org/package/2006/relationships"><Relationship Target="../drawings/drawing118.xml" Type="http://schemas.openxmlformats.org/officeDocument/2006/relationships/chartUserShapes" Id="rId3"/><Relationship Target="colors59.xml" Type="http://schemas.microsoft.com/office/2011/relationships/chartColorStyle" Id="rId2"/><Relationship Target="style59.xml" Type="http://schemas.microsoft.com/office/2011/relationships/chartStyle" Id="rId1"/></Relationships>
</file>

<file path=xl/charts/_rels/chart6.xml.rels><?xml version="1.0" encoding="UTF-8"?><Relationships xmlns="http://schemas.openxmlformats.org/package/2006/relationships"><Relationship Target="../drawings/drawing12.xml" Type="http://schemas.openxmlformats.org/officeDocument/2006/relationships/chartUserShapes" Id="rId3"/><Relationship Target="colors6.xml" Type="http://schemas.microsoft.com/office/2011/relationships/chartColorStyle" Id="rId2"/><Relationship Target="style6.xml" Type="http://schemas.microsoft.com/office/2011/relationships/chartStyle" Id="rId1"/></Relationships>
</file>

<file path=xl/charts/_rels/chart60.xml.rels><?xml version="1.0" encoding="UTF-8"?><Relationships xmlns="http://schemas.openxmlformats.org/package/2006/relationships"><Relationship Target="../drawings/drawing120.xml" Type="http://schemas.openxmlformats.org/officeDocument/2006/relationships/chartUserShapes" Id="rId3"/><Relationship Target="colors60.xml" Type="http://schemas.microsoft.com/office/2011/relationships/chartColorStyle" Id="rId2"/><Relationship Target="style60.xml" Type="http://schemas.microsoft.com/office/2011/relationships/chartStyle" Id="rId1"/></Relationships>
</file>

<file path=xl/charts/_rels/chart61.xml.rels><?xml version="1.0" encoding="UTF-8"?><Relationships xmlns="http://schemas.openxmlformats.org/package/2006/relationships"><Relationship Target="../drawings/drawing122.xml" Type="http://schemas.openxmlformats.org/officeDocument/2006/relationships/chartUserShapes" Id="rId3"/><Relationship Target="colors61.xml" Type="http://schemas.microsoft.com/office/2011/relationships/chartColorStyle" Id="rId2"/><Relationship Target="style61.xml" Type="http://schemas.microsoft.com/office/2011/relationships/chartStyle" Id="rId1"/></Relationships>
</file>

<file path=xl/charts/_rels/chart62.xml.rels><?xml version="1.0" encoding="UTF-8"?><Relationships xmlns="http://schemas.openxmlformats.org/package/2006/relationships"><Relationship Target="../drawings/drawing124.xml" Type="http://schemas.openxmlformats.org/officeDocument/2006/relationships/chartUserShapes" Id="rId3"/><Relationship Target="colors62.xml" Type="http://schemas.microsoft.com/office/2011/relationships/chartColorStyle" Id="rId2"/><Relationship Target="style62.xml" Type="http://schemas.microsoft.com/office/2011/relationships/chartStyle" Id="rId1"/></Relationships>
</file>

<file path=xl/charts/_rels/chart63.xml.rels><?xml version="1.0" encoding="UTF-8"?><Relationships xmlns="http://schemas.openxmlformats.org/package/2006/relationships"><Relationship Target="../drawings/drawing126.xml" Type="http://schemas.openxmlformats.org/officeDocument/2006/relationships/chartUserShapes" Id="rId3"/><Relationship Target="colors63.xml" Type="http://schemas.microsoft.com/office/2011/relationships/chartColorStyle" Id="rId2"/><Relationship Target="style63.xml" Type="http://schemas.microsoft.com/office/2011/relationships/chartStyle" Id="rId1"/></Relationships>
</file>

<file path=xl/charts/_rels/chart64.xml.rels><?xml version="1.0" encoding="UTF-8"?><Relationships xmlns="http://schemas.openxmlformats.org/package/2006/relationships"><Relationship Target="../drawings/drawing128.xml" Type="http://schemas.openxmlformats.org/officeDocument/2006/relationships/chartUserShapes" Id="rId3"/><Relationship Target="colors64.xml" Type="http://schemas.microsoft.com/office/2011/relationships/chartColorStyle" Id="rId2"/><Relationship Target="style64.xml" Type="http://schemas.microsoft.com/office/2011/relationships/chartStyle" Id="rId1"/></Relationships>
</file>

<file path=xl/charts/_rels/chart65.xml.rels><?xml version="1.0" encoding="UTF-8"?><Relationships xmlns="http://schemas.openxmlformats.org/package/2006/relationships"><Relationship Target="../drawings/drawing130.xml" Type="http://schemas.openxmlformats.org/officeDocument/2006/relationships/chartUserShapes" Id="rId3"/><Relationship Target="colors65.xml" Type="http://schemas.microsoft.com/office/2011/relationships/chartColorStyle" Id="rId2"/><Relationship Target="style65.xml" Type="http://schemas.microsoft.com/office/2011/relationships/chartStyle" Id="rId1"/></Relationships>
</file>

<file path=xl/charts/_rels/chart66.xml.rels><?xml version="1.0" encoding="UTF-8"?><Relationships xmlns="http://schemas.openxmlformats.org/package/2006/relationships"><Relationship Target="../drawings/drawing132.xml" Type="http://schemas.openxmlformats.org/officeDocument/2006/relationships/chartUserShapes" Id="rId3"/><Relationship Target="colors66.xml" Type="http://schemas.microsoft.com/office/2011/relationships/chartColorStyle" Id="rId2"/><Relationship Target="style66.xml" Type="http://schemas.microsoft.com/office/2011/relationships/chartStyle" Id="rId1"/></Relationships>
</file>

<file path=xl/charts/_rels/chart67.xml.rels><?xml version="1.0" encoding="UTF-8"?><Relationships xmlns="http://schemas.openxmlformats.org/package/2006/relationships"><Relationship Target="../drawings/drawing134.xml" Type="http://schemas.openxmlformats.org/officeDocument/2006/relationships/chartUserShapes" Id="rId3"/><Relationship Target="colors67.xml" Type="http://schemas.microsoft.com/office/2011/relationships/chartColorStyle" Id="rId2"/><Relationship Target="style67.xml" Type="http://schemas.microsoft.com/office/2011/relationships/chartStyle" Id="rId1"/></Relationships>
</file>

<file path=xl/charts/_rels/chart68.xml.rels><?xml version="1.0" encoding="UTF-8"?><Relationships xmlns="http://schemas.openxmlformats.org/package/2006/relationships"><Relationship Target="../drawings/drawing136.xml" Type="http://schemas.openxmlformats.org/officeDocument/2006/relationships/chartUserShapes" Id="rId3"/><Relationship Target="colors68.xml" Type="http://schemas.microsoft.com/office/2011/relationships/chartColorStyle" Id="rId2"/><Relationship Target="style68.xml" Type="http://schemas.microsoft.com/office/2011/relationships/chartStyle" Id="rId1"/></Relationships>
</file>

<file path=xl/charts/_rels/chart69.xml.rels><?xml version="1.0" encoding="UTF-8"?><Relationships xmlns="http://schemas.openxmlformats.org/package/2006/relationships"><Relationship Target="../drawings/drawing138.xml" Type="http://schemas.openxmlformats.org/officeDocument/2006/relationships/chartUserShapes" Id="rId3"/><Relationship Target="colors69.xml" Type="http://schemas.microsoft.com/office/2011/relationships/chartColorStyle" Id="rId2"/><Relationship Target="style69.xml" Type="http://schemas.microsoft.com/office/2011/relationships/chartStyle" Id="rId1"/></Relationships>
</file>

<file path=xl/charts/_rels/chart7.xml.rels><?xml version="1.0" encoding="UTF-8"?><Relationships xmlns="http://schemas.openxmlformats.org/package/2006/relationships"><Relationship Target="../drawings/drawing14.xml" Type="http://schemas.openxmlformats.org/officeDocument/2006/relationships/chartUserShapes" Id="rId3"/><Relationship Target="colors7.xml" Type="http://schemas.microsoft.com/office/2011/relationships/chartColorStyle" Id="rId2"/><Relationship Target="style7.xml" Type="http://schemas.microsoft.com/office/2011/relationships/chartStyle" Id="rId1"/></Relationships>
</file>

<file path=xl/charts/_rels/chart70.xml.rels><?xml version="1.0" encoding="UTF-8"?><Relationships xmlns="http://schemas.openxmlformats.org/package/2006/relationships"><Relationship Target="../drawings/drawing140.xml" Type="http://schemas.openxmlformats.org/officeDocument/2006/relationships/chartUserShapes" Id="rId3"/><Relationship Target="colors70.xml" Type="http://schemas.microsoft.com/office/2011/relationships/chartColorStyle" Id="rId2"/><Relationship Target="style70.xml" Type="http://schemas.microsoft.com/office/2011/relationships/chartStyle" Id="rId1"/></Relationships>
</file>

<file path=xl/charts/_rels/chart71.xml.rels><?xml version="1.0" encoding="UTF-8"?><Relationships xmlns="http://schemas.openxmlformats.org/package/2006/relationships"><Relationship Target="../drawings/drawing142.xml" Type="http://schemas.openxmlformats.org/officeDocument/2006/relationships/chartUserShapes" Id="rId3"/><Relationship Target="colors71.xml" Type="http://schemas.microsoft.com/office/2011/relationships/chartColorStyle" Id="rId2"/><Relationship Target="style71.xml" Type="http://schemas.microsoft.com/office/2011/relationships/chartStyle" Id="rId1"/></Relationships>
</file>

<file path=xl/charts/_rels/chart72.xml.rels><?xml version="1.0" encoding="UTF-8"?><Relationships xmlns="http://schemas.openxmlformats.org/package/2006/relationships"><Relationship Target="../drawings/drawing144.xml" Type="http://schemas.openxmlformats.org/officeDocument/2006/relationships/chartUserShapes" Id="rId3"/><Relationship Target="colors72.xml" Type="http://schemas.microsoft.com/office/2011/relationships/chartColorStyle" Id="rId2"/><Relationship Target="style72.xml" Type="http://schemas.microsoft.com/office/2011/relationships/chartStyle" Id="rId1"/></Relationships>
</file>

<file path=xl/charts/_rels/chart73.xml.rels><?xml version="1.0" encoding="UTF-8"?><Relationships xmlns="http://schemas.openxmlformats.org/package/2006/relationships"><Relationship Target="../drawings/drawing146.xml" Type="http://schemas.openxmlformats.org/officeDocument/2006/relationships/chartUserShapes" Id="rId3"/><Relationship Target="colors73.xml" Type="http://schemas.microsoft.com/office/2011/relationships/chartColorStyle" Id="rId2"/><Relationship Target="style73.xml" Type="http://schemas.microsoft.com/office/2011/relationships/chartStyle" Id="rId1"/></Relationships>
</file>

<file path=xl/charts/_rels/chart74.xml.rels><?xml version="1.0" encoding="UTF-8"?><Relationships xmlns="http://schemas.openxmlformats.org/package/2006/relationships"><Relationship Target="../drawings/drawing148.xml" Type="http://schemas.openxmlformats.org/officeDocument/2006/relationships/chartUserShapes" Id="rId3"/><Relationship Target="colors74.xml" Type="http://schemas.microsoft.com/office/2011/relationships/chartColorStyle" Id="rId2"/><Relationship Target="style74.xml" Type="http://schemas.microsoft.com/office/2011/relationships/chartStyle" Id="rId1"/></Relationships>
</file>

<file path=xl/charts/_rels/chart8.xml.rels><?xml version="1.0" encoding="UTF-8"?><Relationships xmlns="http://schemas.openxmlformats.org/package/2006/relationships"><Relationship Target="../drawings/drawing16.xml" Type="http://schemas.openxmlformats.org/officeDocument/2006/relationships/chartUserShapes" Id="rId3"/><Relationship Target="colors8.xml" Type="http://schemas.microsoft.com/office/2011/relationships/chartColorStyle" Id="rId2"/><Relationship Target="style8.xml" Type="http://schemas.microsoft.com/office/2011/relationships/chartStyle" Id="rId1"/></Relationships>
</file>

<file path=xl/charts/_rels/chart9.xml.rels><?xml version="1.0" encoding="UTF-8"?><Relationships xmlns="http://schemas.openxmlformats.org/package/2006/relationships"><Relationship Target="../drawings/drawing18.xml" Type="http://schemas.openxmlformats.org/officeDocument/2006/relationships/chartUserShapes" Id="rId3"/><Relationship Target="colors9.xml" Type="http://schemas.microsoft.com/office/2011/relationships/chartColorStyle" Id="rId2"/><Relationship Target="style9.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a:t>Graphique B1 - Résultats d'élections au Danemark, 1945-2019</a:t>
            </a:r>
          </a:p>
        </c:rich>
      </c:tx>
      <c:layout/>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2360281514527199"/>
          <c:y val="8.4082668421078699E-2"/>
          <c:w val="0.84691644048153703"/>
          <c:h val="0.70497913337983198"/>
        </c:manualLayout>
      </c:layout>
      <c:lineChart>
        <c:grouping val="standard"/>
        <c:varyColors val="0"/>
        <c:ser>
          <c:idx val="6"/>
          <c:order val="1"/>
          <c:tx>
            <c:v>Parti social-démocrate</c:v>
          </c:tx>
          <c:spPr>
            <a:ln w="28575" cap="rnd">
              <a:solidFill>
                <a:srgbClr val="C00000"/>
              </a:solidFill>
              <a:round/>
            </a:ln>
            <a:effectLst/>
          </c:spPr>
          <c:marker>
            <c:symbol val="circle"/>
            <c:size val="9"/>
            <c:spPr>
              <a:solidFill>
                <a:srgbClr val="C00000"/>
              </a:solidFill>
              <a:ln w="9525">
                <a:solidFill>
                  <a:srgbClr val="C00000"/>
                </a:solidFill>
              </a:ln>
              <a:effectLst/>
            </c:spPr>
          </c:marker>
          <c:cat>
            <c:numRef>
              <c:f>r_elec!$A$2:$A$28</c:f>
              <c:numCache>
                <c:formatCode>General</c:formatCode>
                <c:ptCount val="27"/>
                <c:pt idx="0">
                  <c:v>1945</c:v>
                </c:pt>
                <c:pt idx="1">
                  <c:v>1947</c:v>
                </c:pt>
                <c:pt idx="2">
                  <c:v>1950</c:v>
                </c:pt>
                <c:pt idx="3">
                  <c:v>1953</c:v>
                </c:pt>
                <c:pt idx="4">
                  <c:v>1957</c:v>
                </c:pt>
                <c:pt idx="5">
                  <c:v>1960</c:v>
                </c:pt>
                <c:pt idx="6">
                  <c:v>1964</c:v>
                </c:pt>
                <c:pt idx="7">
                  <c:v>1966</c:v>
                </c:pt>
                <c:pt idx="8">
                  <c:v>1968</c:v>
                </c:pt>
                <c:pt idx="9">
                  <c:v>1971</c:v>
                </c:pt>
                <c:pt idx="10">
                  <c:v>1973</c:v>
                </c:pt>
                <c:pt idx="11">
                  <c:v>1975</c:v>
                </c:pt>
                <c:pt idx="12">
                  <c:v>1977</c:v>
                </c:pt>
                <c:pt idx="13">
                  <c:v>1979</c:v>
                </c:pt>
                <c:pt idx="14">
                  <c:v>1981</c:v>
                </c:pt>
                <c:pt idx="15">
                  <c:v>1984</c:v>
                </c:pt>
                <c:pt idx="16">
                  <c:v>1987</c:v>
                </c:pt>
                <c:pt idx="17">
                  <c:v>1988</c:v>
                </c:pt>
                <c:pt idx="18">
                  <c:v>1990</c:v>
                </c:pt>
                <c:pt idx="19">
                  <c:v>1994</c:v>
                </c:pt>
                <c:pt idx="20">
                  <c:v>1998</c:v>
                </c:pt>
                <c:pt idx="21">
                  <c:v>2001</c:v>
                </c:pt>
                <c:pt idx="22">
                  <c:v>2005</c:v>
                </c:pt>
                <c:pt idx="23">
                  <c:v>2007</c:v>
                </c:pt>
                <c:pt idx="24">
                  <c:v>2011</c:v>
                </c:pt>
                <c:pt idx="25">
                  <c:v>2015</c:v>
                </c:pt>
                <c:pt idx="26">
                  <c:v>2019</c:v>
                </c:pt>
              </c:numCache>
            </c:numRef>
          </c:cat>
          <c:val>
            <c:numRef>
              <c:f>r_elec!$B$2:$B$28</c:f>
              <c:numCache>
                <c:formatCode>General</c:formatCode>
                <c:ptCount val="27"/>
                <c:pt idx="0">
                  <c:v>0.32799999999999996</c:v>
                </c:pt>
                <c:pt idx="1">
                  <c:v>0.4</c:v>
                </c:pt>
                <c:pt idx="2">
                  <c:v>0.39600000000000002</c:v>
                </c:pt>
                <c:pt idx="3">
                  <c:v>0.41299999999999998</c:v>
                </c:pt>
                <c:pt idx="4">
                  <c:v>0.39399999999999996</c:v>
                </c:pt>
                <c:pt idx="5">
                  <c:v>0.42100000000000004</c:v>
                </c:pt>
                <c:pt idx="6">
                  <c:v>0.41899999999999998</c:v>
                </c:pt>
                <c:pt idx="7">
                  <c:v>0.38200000000000001</c:v>
                </c:pt>
                <c:pt idx="8">
                  <c:v>0.34200000000000003</c:v>
                </c:pt>
                <c:pt idx="9">
                  <c:v>0.373</c:v>
                </c:pt>
                <c:pt idx="10">
                  <c:v>0.25600000000000001</c:v>
                </c:pt>
                <c:pt idx="11">
                  <c:v>0.29899999999999999</c:v>
                </c:pt>
                <c:pt idx="12">
                  <c:v>0.37</c:v>
                </c:pt>
                <c:pt idx="13">
                  <c:v>0.38299999999999995</c:v>
                </c:pt>
                <c:pt idx="14">
                  <c:v>0.32899999999999996</c:v>
                </c:pt>
                <c:pt idx="15">
                  <c:v>0.316</c:v>
                </c:pt>
                <c:pt idx="16">
                  <c:v>0.29299999999999998</c:v>
                </c:pt>
                <c:pt idx="17">
                  <c:v>0.29799999999999999</c:v>
                </c:pt>
                <c:pt idx="18">
                  <c:v>0.374</c:v>
                </c:pt>
                <c:pt idx="19">
                  <c:v>0.34600000000000003</c:v>
                </c:pt>
                <c:pt idx="20">
                  <c:v>0.35899999999999999</c:v>
                </c:pt>
                <c:pt idx="21">
                  <c:v>0.29100000000000004</c:v>
                </c:pt>
                <c:pt idx="22">
                  <c:v>0.25800000000000001</c:v>
                </c:pt>
                <c:pt idx="23">
                  <c:v>0.255</c:v>
                </c:pt>
                <c:pt idx="24">
                  <c:v>0.248</c:v>
                </c:pt>
                <c:pt idx="25">
                  <c:v>0.26300000000000001</c:v>
                </c:pt>
                <c:pt idx="26">
                  <c:v>0.25900000000000001</c:v>
                </c:pt>
              </c:numCache>
            </c:numRef>
          </c:val>
          <c:smooth val="0"/>
          <c:extLst xmlns:c16r2="http://schemas.microsoft.com/office/drawing/2015/06/chart">
            <c:ext xmlns:c16="http://schemas.microsoft.com/office/drawing/2014/chart" uri="{C3380CC4-5D6E-409C-BE32-E72D297353CC}">
              <c16:uniqueId val="{00000029-B179-4DCE-9A7C-CF7FAF9A67C8}"/>
            </c:ext>
          </c:extLst>
        </c:ser>
        <c:ser>
          <c:idx val="1"/>
          <c:order val="2"/>
          <c:tx>
            <c:v>Alliance rouge et verte</c:v>
          </c:tx>
          <c:spPr>
            <a:ln w="28575" cap="rnd">
              <a:solidFill>
                <a:schemeClr val="accent6"/>
              </a:solidFill>
              <a:round/>
            </a:ln>
            <a:effectLst/>
          </c:spPr>
          <c:marker>
            <c:symbol val="circle"/>
            <c:size val="9"/>
            <c:spPr>
              <a:solidFill>
                <a:schemeClr val="accent6"/>
              </a:solidFill>
              <a:ln w="9525">
                <a:solidFill>
                  <a:schemeClr val="accent6"/>
                </a:solidFill>
              </a:ln>
              <a:effectLst/>
            </c:spPr>
          </c:marker>
          <c:cat>
            <c:numRef>
              <c:f>r_elec!$A$2:$A$28</c:f>
              <c:numCache>
                <c:formatCode>General</c:formatCode>
                <c:ptCount val="27"/>
                <c:pt idx="0">
                  <c:v>1945</c:v>
                </c:pt>
                <c:pt idx="1">
                  <c:v>1947</c:v>
                </c:pt>
                <c:pt idx="2">
                  <c:v>1950</c:v>
                </c:pt>
                <c:pt idx="3">
                  <c:v>1953</c:v>
                </c:pt>
                <c:pt idx="4">
                  <c:v>1957</c:v>
                </c:pt>
                <c:pt idx="5">
                  <c:v>1960</c:v>
                </c:pt>
                <c:pt idx="6">
                  <c:v>1964</c:v>
                </c:pt>
                <c:pt idx="7">
                  <c:v>1966</c:v>
                </c:pt>
                <c:pt idx="8">
                  <c:v>1968</c:v>
                </c:pt>
                <c:pt idx="9">
                  <c:v>1971</c:v>
                </c:pt>
                <c:pt idx="10">
                  <c:v>1973</c:v>
                </c:pt>
                <c:pt idx="11">
                  <c:v>1975</c:v>
                </c:pt>
                <c:pt idx="12">
                  <c:v>1977</c:v>
                </c:pt>
                <c:pt idx="13">
                  <c:v>1979</c:v>
                </c:pt>
                <c:pt idx="14">
                  <c:v>1981</c:v>
                </c:pt>
                <c:pt idx="15">
                  <c:v>1984</c:v>
                </c:pt>
                <c:pt idx="16">
                  <c:v>1987</c:v>
                </c:pt>
                <c:pt idx="17">
                  <c:v>1988</c:v>
                </c:pt>
                <c:pt idx="18">
                  <c:v>1990</c:v>
                </c:pt>
                <c:pt idx="19">
                  <c:v>1994</c:v>
                </c:pt>
                <c:pt idx="20">
                  <c:v>1998</c:v>
                </c:pt>
                <c:pt idx="21">
                  <c:v>2001</c:v>
                </c:pt>
                <c:pt idx="22">
                  <c:v>2005</c:v>
                </c:pt>
                <c:pt idx="23">
                  <c:v>2007</c:v>
                </c:pt>
                <c:pt idx="24">
                  <c:v>2011</c:v>
                </c:pt>
                <c:pt idx="25">
                  <c:v>2015</c:v>
                </c:pt>
                <c:pt idx="26">
                  <c:v>2019</c:v>
                </c:pt>
              </c:numCache>
            </c:numRef>
          </c:cat>
          <c:val>
            <c:numRef>
              <c:f>r_elec!$C$2:$C$28</c:f>
              <c:numCache>
                <c:formatCode>General</c:formatCode>
                <c:ptCount val="27"/>
                <c:pt idx="19">
                  <c:v>3.1E-2</c:v>
                </c:pt>
                <c:pt idx="20">
                  <c:v>2.7000000000000003E-2</c:v>
                </c:pt>
                <c:pt idx="21">
                  <c:v>2.4E-2</c:v>
                </c:pt>
                <c:pt idx="22">
                  <c:v>3.4000000000000002E-2</c:v>
                </c:pt>
                <c:pt idx="23">
                  <c:v>2.2000000000000002E-2</c:v>
                </c:pt>
                <c:pt idx="24">
                  <c:v>6.7000000000000004E-2</c:v>
                </c:pt>
                <c:pt idx="25">
                  <c:v>7.8E-2</c:v>
                </c:pt>
                <c:pt idx="26">
                  <c:v>6.9000000000000006E-2</c:v>
                </c:pt>
              </c:numCache>
            </c:numRef>
          </c:val>
          <c:smooth val="0"/>
          <c:extLst xmlns:c16r2="http://schemas.microsoft.com/office/drawing/2015/06/chart">
            <c:ext xmlns:c16="http://schemas.microsoft.com/office/drawing/2014/chart" uri="{C3380CC4-5D6E-409C-BE32-E72D297353CC}">
              <c16:uniqueId val="{0000002B-B179-4DCE-9A7C-CF7FAF9A67C8}"/>
            </c:ext>
          </c:extLst>
        </c:ser>
        <c:ser>
          <c:idx val="3"/>
          <c:order val="3"/>
          <c:tx>
            <c:v>Parti libéral (Venstre)</c:v>
          </c:tx>
          <c:spPr>
            <a:ln w="28575" cap="rnd">
              <a:solidFill>
                <a:schemeClr val="accent4"/>
              </a:solidFill>
              <a:round/>
            </a:ln>
            <a:effectLst/>
          </c:spPr>
          <c:marker>
            <c:symbol val="circle"/>
            <c:size val="9"/>
            <c:spPr>
              <a:solidFill>
                <a:schemeClr val="accent4"/>
              </a:solidFill>
              <a:ln w="9525">
                <a:solidFill>
                  <a:schemeClr val="accent4"/>
                </a:solidFill>
              </a:ln>
              <a:effectLst/>
            </c:spPr>
          </c:marker>
          <c:cat>
            <c:numRef>
              <c:f>r_elec!$A$2:$A$28</c:f>
              <c:numCache>
                <c:formatCode>General</c:formatCode>
                <c:ptCount val="27"/>
                <c:pt idx="0">
                  <c:v>1945</c:v>
                </c:pt>
                <c:pt idx="1">
                  <c:v>1947</c:v>
                </c:pt>
                <c:pt idx="2">
                  <c:v>1950</c:v>
                </c:pt>
                <c:pt idx="3">
                  <c:v>1953</c:v>
                </c:pt>
                <c:pt idx="4">
                  <c:v>1957</c:v>
                </c:pt>
                <c:pt idx="5">
                  <c:v>1960</c:v>
                </c:pt>
                <c:pt idx="6">
                  <c:v>1964</c:v>
                </c:pt>
                <c:pt idx="7">
                  <c:v>1966</c:v>
                </c:pt>
                <c:pt idx="8">
                  <c:v>1968</c:v>
                </c:pt>
                <c:pt idx="9">
                  <c:v>1971</c:v>
                </c:pt>
                <c:pt idx="10">
                  <c:v>1973</c:v>
                </c:pt>
                <c:pt idx="11">
                  <c:v>1975</c:v>
                </c:pt>
                <c:pt idx="12">
                  <c:v>1977</c:v>
                </c:pt>
                <c:pt idx="13">
                  <c:v>1979</c:v>
                </c:pt>
                <c:pt idx="14">
                  <c:v>1981</c:v>
                </c:pt>
                <c:pt idx="15">
                  <c:v>1984</c:v>
                </c:pt>
                <c:pt idx="16">
                  <c:v>1987</c:v>
                </c:pt>
                <c:pt idx="17">
                  <c:v>1988</c:v>
                </c:pt>
                <c:pt idx="18">
                  <c:v>1990</c:v>
                </c:pt>
                <c:pt idx="19">
                  <c:v>1994</c:v>
                </c:pt>
                <c:pt idx="20">
                  <c:v>1998</c:v>
                </c:pt>
                <c:pt idx="21">
                  <c:v>2001</c:v>
                </c:pt>
                <c:pt idx="22">
                  <c:v>2005</c:v>
                </c:pt>
                <c:pt idx="23">
                  <c:v>2007</c:v>
                </c:pt>
                <c:pt idx="24">
                  <c:v>2011</c:v>
                </c:pt>
                <c:pt idx="25">
                  <c:v>2015</c:v>
                </c:pt>
                <c:pt idx="26">
                  <c:v>2019</c:v>
                </c:pt>
              </c:numCache>
            </c:numRef>
          </c:cat>
          <c:val>
            <c:numRef>
              <c:f>r_elec!$F$2:$F$28</c:f>
              <c:numCache>
                <c:formatCode>General</c:formatCode>
                <c:ptCount val="27"/>
                <c:pt idx="0">
                  <c:v>0.23399999999999999</c:v>
                </c:pt>
                <c:pt idx="1">
                  <c:v>0.27600000000000002</c:v>
                </c:pt>
                <c:pt idx="2">
                  <c:v>0.21299999999999999</c:v>
                </c:pt>
                <c:pt idx="3">
                  <c:v>0.23100000000000001</c:v>
                </c:pt>
                <c:pt idx="4">
                  <c:v>0.251</c:v>
                </c:pt>
                <c:pt idx="5">
                  <c:v>0.21100000000000002</c:v>
                </c:pt>
                <c:pt idx="6">
                  <c:v>0.20800000000000002</c:v>
                </c:pt>
                <c:pt idx="7">
                  <c:v>0.193</c:v>
                </c:pt>
                <c:pt idx="8">
                  <c:v>0.18600000000000003</c:v>
                </c:pt>
                <c:pt idx="9">
                  <c:v>0.156</c:v>
                </c:pt>
                <c:pt idx="10">
                  <c:v>0.12300000000000001</c:v>
                </c:pt>
                <c:pt idx="11">
                  <c:v>0.23300000000000001</c:v>
                </c:pt>
                <c:pt idx="12">
                  <c:v>0.12</c:v>
                </c:pt>
                <c:pt idx="13">
                  <c:v>0.125</c:v>
                </c:pt>
                <c:pt idx="14">
                  <c:v>0.113</c:v>
                </c:pt>
                <c:pt idx="15">
                  <c:v>0.121</c:v>
                </c:pt>
                <c:pt idx="16">
                  <c:v>0.105</c:v>
                </c:pt>
                <c:pt idx="17">
                  <c:v>0.11800000000000001</c:v>
                </c:pt>
                <c:pt idx="18">
                  <c:v>0.158</c:v>
                </c:pt>
                <c:pt idx="19">
                  <c:v>0.23300000000000001</c:v>
                </c:pt>
                <c:pt idx="20">
                  <c:v>0.24</c:v>
                </c:pt>
                <c:pt idx="21">
                  <c:v>0.312</c:v>
                </c:pt>
                <c:pt idx="22">
                  <c:v>0.28999999999999998</c:v>
                </c:pt>
                <c:pt idx="23">
                  <c:v>0.26200000000000001</c:v>
                </c:pt>
                <c:pt idx="24">
                  <c:v>0.26700000000000002</c:v>
                </c:pt>
                <c:pt idx="25">
                  <c:v>0.19500000000000001</c:v>
                </c:pt>
                <c:pt idx="26">
                  <c:v>0.23399999999999999</c:v>
                </c:pt>
              </c:numCache>
            </c:numRef>
          </c:val>
          <c:smooth val="0"/>
          <c:extLst xmlns:c16r2="http://schemas.microsoft.com/office/drawing/2015/06/chart">
            <c:ext xmlns:c16="http://schemas.microsoft.com/office/drawing/2014/chart" uri="{C3380CC4-5D6E-409C-BE32-E72D297353CC}">
              <c16:uniqueId val="{0000002D-B179-4DCE-9A7C-CF7FAF9A67C8}"/>
            </c:ext>
          </c:extLst>
        </c:ser>
        <c:ser>
          <c:idx val="2"/>
          <c:order val="4"/>
          <c:tx>
            <c:v>Parti populaire conservateur</c:v>
          </c:tx>
          <c:spPr>
            <a:ln w="28575" cap="rnd">
              <a:solidFill>
                <a:schemeClr val="accent1"/>
              </a:solidFill>
              <a:round/>
            </a:ln>
            <a:effectLst/>
          </c:spPr>
          <c:marker>
            <c:symbol val="circle"/>
            <c:size val="9"/>
            <c:spPr>
              <a:solidFill>
                <a:schemeClr val="accent1"/>
              </a:solidFill>
              <a:ln w="9525">
                <a:solidFill>
                  <a:schemeClr val="accent1"/>
                </a:solidFill>
              </a:ln>
              <a:effectLst/>
            </c:spPr>
          </c:marker>
          <c:cat>
            <c:numRef>
              <c:f>r_elec!$A$2:$A$28</c:f>
              <c:numCache>
                <c:formatCode>General</c:formatCode>
                <c:ptCount val="27"/>
                <c:pt idx="0">
                  <c:v>1945</c:v>
                </c:pt>
                <c:pt idx="1">
                  <c:v>1947</c:v>
                </c:pt>
                <c:pt idx="2">
                  <c:v>1950</c:v>
                </c:pt>
                <c:pt idx="3">
                  <c:v>1953</c:v>
                </c:pt>
                <c:pt idx="4">
                  <c:v>1957</c:v>
                </c:pt>
                <c:pt idx="5">
                  <c:v>1960</c:v>
                </c:pt>
                <c:pt idx="6">
                  <c:v>1964</c:v>
                </c:pt>
                <c:pt idx="7">
                  <c:v>1966</c:v>
                </c:pt>
                <c:pt idx="8">
                  <c:v>1968</c:v>
                </c:pt>
                <c:pt idx="9">
                  <c:v>1971</c:v>
                </c:pt>
                <c:pt idx="10">
                  <c:v>1973</c:v>
                </c:pt>
                <c:pt idx="11">
                  <c:v>1975</c:v>
                </c:pt>
                <c:pt idx="12">
                  <c:v>1977</c:v>
                </c:pt>
                <c:pt idx="13">
                  <c:v>1979</c:v>
                </c:pt>
                <c:pt idx="14">
                  <c:v>1981</c:v>
                </c:pt>
                <c:pt idx="15">
                  <c:v>1984</c:v>
                </c:pt>
                <c:pt idx="16">
                  <c:v>1987</c:v>
                </c:pt>
                <c:pt idx="17">
                  <c:v>1988</c:v>
                </c:pt>
                <c:pt idx="18">
                  <c:v>1990</c:v>
                </c:pt>
                <c:pt idx="19">
                  <c:v>1994</c:v>
                </c:pt>
                <c:pt idx="20">
                  <c:v>1998</c:v>
                </c:pt>
                <c:pt idx="21">
                  <c:v>2001</c:v>
                </c:pt>
                <c:pt idx="22">
                  <c:v>2005</c:v>
                </c:pt>
                <c:pt idx="23">
                  <c:v>2007</c:v>
                </c:pt>
                <c:pt idx="24">
                  <c:v>2011</c:v>
                </c:pt>
                <c:pt idx="25">
                  <c:v>2015</c:v>
                </c:pt>
                <c:pt idx="26">
                  <c:v>2019</c:v>
                </c:pt>
              </c:numCache>
            </c:numRef>
          </c:cat>
          <c:val>
            <c:numRef>
              <c:f>r_elec!$G$2:$G$28</c:f>
              <c:numCache>
                <c:formatCode>General</c:formatCode>
                <c:ptCount val="27"/>
                <c:pt idx="0">
                  <c:v>0.182</c:v>
                </c:pt>
                <c:pt idx="1">
                  <c:v>0.124</c:v>
                </c:pt>
                <c:pt idx="2">
                  <c:v>0.17800000000000002</c:v>
                </c:pt>
                <c:pt idx="3">
                  <c:v>0.16800000000000001</c:v>
                </c:pt>
                <c:pt idx="4">
                  <c:v>0.16600000000000001</c:v>
                </c:pt>
                <c:pt idx="5">
                  <c:v>0.17899999999999999</c:v>
                </c:pt>
                <c:pt idx="6">
                  <c:v>0.20100000000000001</c:v>
                </c:pt>
                <c:pt idx="7">
                  <c:v>0.187</c:v>
                </c:pt>
                <c:pt idx="8">
                  <c:v>0.20399999999999999</c:v>
                </c:pt>
                <c:pt idx="9">
                  <c:v>0.16699999999999998</c:v>
                </c:pt>
                <c:pt idx="10">
                  <c:v>9.1999999999999998E-2</c:v>
                </c:pt>
                <c:pt idx="11">
                  <c:v>5.5E-2</c:v>
                </c:pt>
                <c:pt idx="12">
                  <c:v>8.5000000000000006E-2</c:v>
                </c:pt>
                <c:pt idx="13">
                  <c:v>0.125</c:v>
                </c:pt>
                <c:pt idx="14">
                  <c:v>0.14499999999999999</c:v>
                </c:pt>
                <c:pt idx="15">
                  <c:v>0.23399999999999999</c:v>
                </c:pt>
                <c:pt idx="16">
                  <c:v>0.20800000000000002</c:v>
                </c:pt>
                <c:pt idx="17">
                  <c:v>0.193</c:v>
                </c:pt>
                <c:pt idx="18">
                  <c:v>0.16</c:v>
                </c:pt>
                <c:pt idx="19">
                  <c:v>0.15</c:v>
                </c:pt>
                <c:pt idx="20">
                  <c:v>8.900000000000001E-2</c:v>
                </c:pt>
                <c:pt idx="21">
                  <c:v>9.0999999999999998E-2</c:v>
                </c:pt>
                <c:pt idx="22">
                  <c:v>0.10300000000000001</c:v>
                </c:pt>
                <c:pt idx="23">
                  <c:v>0.10400000000000001</c:v>
                </c:pt>
                <c:pt idx="24">
                  <c:v>4.9000000000000002E-2</c:v>
                </c:pt>
                <c:pt idx="25">
                  <c:v>3.4000000000000002E-2</c:v>
                </c:pt>
                <c:pt idx="26">
                  <c:v>6.6000000000000003E-2</c:v>
                </c:pt>
              </c:numCache>
            </c:numRef>
          </c:val>
          <c:smooth val="0"/>
          <c:extLst xmlns:c16r2="http://schemas.microsoft.com/office/drawing/2015/06/chart">
            <c:ext xmlns:c16="http://schemas.microsoft.com/office/drawing/2014/chart" uri="{C3380CC4-5D6E-409C-BE32-E72D297353CC}">
              <c16:uniqueId val="{0000002F-B179-4DCE-9A7C-CF7FAF9A67C8}"/>
            </c:ext>
          </c:extLst>
        </c:ser>
        <c:ser>
          <c:idx val="4"/>
          <c:order val="5"/>
          <c:tx>
            <c:v>Parti populaire danois</c:v>
          </c:tx>
          <c:spPr>
            <a:ln w="28575" cap="rnd">
              <a:solidFill>
                <a:schemeClr val="accent5">
                  <a:lumMod val="75000"/>
                </a:schemeClr>
              </a:solidFill>
              <a:round/>
            </a:ln>
            <a:effectLst/>
          </c:spPr>
          <c:marker>
            <c:symbol val="circle"/>
            <c:size val="9"/>
            <c:spPr>
              <a:solidFill>
                <a:schemeClr val="accent5">
                  <a:lumMod val="75000"/>
                </a:schemeClr>
              </a:solidFill>
              <a:ln w="9525">
                <a:solidFill>
                  <a:schemeClr val="accent5">
                    <a:lumMod val="75000"/>
                  </a:schemeClr>
                </a:solidFill>
              </a:ln>
              <a:effectLst/>
            </c:spPr>
          </c:marker>
          <c:cat>
            <c:numRef>
              <c:f>r_elec!$A$2:$A$28</c:f>
              <c:numCache>
                <c:formatCode>General</c:formatCode>
                <c:ptCount val="27"/>
                <c:pt idx="0">
                  <c:v>1945</c:v>
                </c:pt>
                <c:pt idx="1">
                  <c:v>1947</c:v>
                </c:pt>
                <c:pt idx="2">
                  <c:v>1950</c:v>
                </c:pt>
                <c:pt idx="3">
                  <c:v>1953</c:v>
                </c:pt>
                <c:pt idx="4">
                  <c:v>1957</c:v>
                </c:pt>
                <c:pt idx="5">
                  <c:v>1960</c:v>
                </c:pt>
                <c:pt idx="6">
                  <c:v>1964</c:v>
                </c:pt>
                <c:pt idx="7">
                  <c:v>1966</c:v>
                </c:pt>
                <c:pt idx="8">
                  <c:v>1968</c:v>
                </c:pt>
                <c:pt idx="9">
                  <c:v>1971</c:v>
                </c:pt>
                <c:pt idx="10">
                  <c:v>1973</c:v>
                </c:pt>
                <c:pt idx="11">
                  <c:v>1975</c:v>
                </c:pt>
                <c:pt idx="12">
                  <c:v>1977</c:v>
                </c:pt>
                <c:pt idx="13">
                  <c:v>1979</c:v>
                </c:pt>
                <c:pt idx="14">
                  <c:v>1981</c:v>
                </c:pt>
                <c:pt idx="15">
                  <c:v>1984</c:v>
                </c:pt>
                <c:pt idx="16">
                  <c:v>1987</c:v>
                </c:pt>
                <c:pt idx="17">
                  <c:v>1988</c:v>
                </c:pt>
                <c:pt idx="18">
                  <c:v>1990</c:v>
                </c:pt>
                <c:pt idx="19">
                  <c:v>1994</c:v>
                </c:pt>
                <c:pt idx="20">
                  <c:v>1998</c:v>
                </c:pt>
                <c:pt idx="21">
                  <c:v>2001</c:v>
                </c:pt>
                <c:pt idx="22">
                  <c:v>2005</c:v>
                </c:pt>
                <c:pt idx="23">
                  <c:v>2007</c:v>
                </c:pt>
                <c:pt idx="24">
                  <c:v>2011</c:v>
                </c:pt>
                <c:pt idx="25">
                  <c:v>2015</c:v>
                </c:pt>
                <c:pt idx="26">
                  <c:v>2019</c:v>
                </c:pt>
              </c:numCache>
            </c:numRef>
          </c:cat>
          <c:val>
            <c:numRef>
              <c:f>r_elec!$I$2:$I$28</c:f>
              <c:numCache>
                <c:formatCode>General</c:formatCode>
                <c:ptCount val="27"/>
                <c:pt idx="20">
                  <c:v>7.400000000000001E-2</c:v>
                </c:pt>
                <c:pt idx="21">
                  <c:v>0.12</c:v>
                </c:pt>
                <c:pt idx="22">
                  <c:v>0.13300000000000001</c:v>
                </c:pt>
                <c:pt idx="23">
                  <c:v>0.13900000000000001</c:v>
                </c:pt>
                <c:pt idx="24">
                  <c:v>0.12300000000000001</c:v>
                </c:pt>
                <c:pt idx="25">
                  <c:v>0.21100000000000002</c:v>
                </c:pt>
                <c:pt idx="26">
                  <c:v>8.6999999999999994E-2</c:v>
                </c:pt>
              </c:numCache>
            </c:numRef>
          </c:val>
          <c:smooth val="0"/>
          <c:extLst xmlns:c16r2="http://schemas.microsoft.com/office/drawing/2015/06/chart">
            <c:ext xmlns:c16="http://schemas.microsoft.com/office/drawing/2014/chart" uri="{C3380CC4-5D6E-409C-BE32-E72D297353CC}">
              <c16:uniqueId val="{00000031-B179-4DCE-9A7C-CF7FAF9A67C8}"/>
            </c:ext>
          </c:extLst>
        </c:ser>
        <c:ser>
          <c:idx val="5"/>
          <c:order val="6"/>
          <c:tx>
            <c:v>Parti populaire socialiste</c:v>
          </c:tx>
          <c:spPr>
            <a:ln w="28575" cap="rnd">
              <a:solidFill>
                <a:srgbClr val="FF0000"/>
              </a:solidFill>
              <a:round/>
            </a:ln>
            <a:effectLst/>
          </c:spPr>
          <c:marker>
            <c:symbol val="circle"/>
            <c:size val="9"/>
            <c:spPr>
              <a:solidFill>
                <a:srgbClr val="FF0000"/>
              </a:solidFill>
              <a:ln w="9525">
                <a:solidFill>
                  <a:srgbClr val="FF0000"/>
                </a:solidFill>
              </a:ln>
              <a:effectLst/>
            </c:spPr>
          </c:marker>
          <c:cat>
            <c:numRef>
              <c:f>r_elec!$A$2:$A$28</c:f>
              <c:numCache>
                <c:formatCode>General</c:formatCode>
                <c:ptCount val="27"/>
                <c:pt idx="0">
                  <c:v>1945</c:v>
                </c:pt>
                <c:pt idx="1">
                  <c:v>1947</c:v>
                </c:pt>
                <c:pt idx="2">
                  <c:v>1950</c:v>
                </c:pt>
                <c:pt idx="3">
                  <c:v>1953</c:v>
                </c:pt>
                <c:pt idx="4">
                  <c:v>1957</c:v>
                </c:pt>
                <c:pt idx="5">
                  <c:v>1960</c:v>
                </c:pt>
                <c:pt idx="6">
                  <c:v>1964</c:v>
                </c:pt>
                <c:pt idx="7">
                  <c:v>1966</c:v>
                </c:pt>
                <c:pt idx="8">
                  <c:v>1968</c:v>
                </c:pt>
                <c:pt idx="9">
                  <c:v>1971</c:v>
                </c:pt>
                <c:pt idx="10">
                  <c:v>1973</c:v>
                </c:pt>
                <c:pt idx="11">
                  <c:v>1975</c:v>
                </c:pt>
                <c:pt idx="12">
                  <c:v>1977</c:v>
                </c:pt>
                <c:pt idx="13">
                  <c:v>1979</c:v>
                </c:pt>
                <c:pt idx="14">
                  <c:v>1981</c:v>
                </c:pt>
                <c:pt idx="15">
                  <c:v>1984</c:v>
                </c:pt>
                <c:pt idx="16">
                  <c:v>1987</c:v>
                </c:pt>
                <c:pt idx="17">
                  <c:v>1988</c:v>
                </c:pt>
                <c:pt idx="18">
                  <c:v>1990</c:v>
                </c:pt>
                <c:pt idx="19">
                  <c:v>1994</c:v>
                </c:pt>
                <c:pt idx="20">
                  <c:v>1998</c:v>
                </c:pt>
                <c:pt idx="21">
                  <c:v>2001</c:v>
                </c:pt>
                <c:pt idx="22">
                  <c:v>2005</c:v>
                </c:pt>
                <c:pt idx="23">
                  <c:v>2007</c:v>
                </c:pt>
                <c:pt idx="24">
                  <c:v>2011</c:v>
                </c:pt>
                <c:pt idx="25">
                  <c:v>2015</c:v>
                </c:pt>
                <c:pt idx="26">
                  <c:v>2019</c:v>
                </c:pt>
              </c:numCache>
            </c:numRef>
          </c:cat>
          <c:val>
            <c:numRef>
              <c:f>r_elec!$E$2:$E$28</c:f>
              <c:numCache>
                <c:formatCode>General</c:formatCode>
                <c:ptCount val="27"/>
                <c:pt idx="5">
                  <c:v>6.0999999999999999E-2</c:v>
                </c:pt>
                <c:pt idx="6">
                  <c:v>5.7999999999999996E-2</c:v>
                </c:pt>
                <c:pt idx="7">
                  <c:v>0.109</c:v>
                </c:pt>
                <c:pt idx="8">
                  <c:v>6.0999999999999999E-2</c:v>
                </c:pt>
                <c:pt idx="9">
                  <c:v>9.0999999999999998E-2</c:v>
                </c:pt>
                <c:pt idx="10">
                  <c:v>0.06</c:v>
                </c:pt>
                <c:pt idx="11">
                  <c:v>0.05</c:v>
                </c:pt>
                <c:pt idx="12">
                  <c:v>3.9E-2</c:v>
                </c:pt>
                <c:pt idx="13">
                  <c:v>5.9000000000000004E-2</c:v>
                </c:pt>
                <c:pt idx="14">
                  <c:v>0.113</c:v>
                </c:pt>
                <c:pt idx="15">
                  <c:v>0.115</c:v>
                </c:pt>
                <c:pt idx="16">
                  <c:v>0.14599999999999999</c:v>
                </c:pt>
                <c:pt idx="17">
                  <c:v>0.13</c:v>
                </c:pt>
                <c:pt idx="18">
                  <c:v>8.3000000000000004E-2</c:v>
                </c:pt>
                <c:pt idx="19">
                  <c:v>7.2999999999999995E-2</c:v>
                </c:pt>
                <c:pt idx="20">
                  <c:v>7.5999999999999998E-2</c:v>
                </c:pt>
                <c:pt idx="21">
                  <c:v>6.4000000000000001E-2</c:v>
                </c:pt>
                <c:pt idx="22">
                  <c:v>0.06</c:v>
                </c:pt>
                <c:pt idx="23">
                  <c:v>0.13</c:v>
                </c:pt>
                <c:pt idx="24">
                  <c:v>9.1999999999999998E-2</c:v>
                </c:pt>
                <c:pt idx="25">
                  <c:v>4.2000000000000003E-2</c:v>
                </c:pt>
                <c:pt idx="26">
                  <c:v>7.6999999999999999E-2</c:v>
                </c:pt>
              </c:numCache>
            </c:numRef>
          </c:val>
          <c:smooth val="0"/>
          <c:extLst xmlns:c16r2="http://schemas.microsoft.com/office/drawing/2015/06/chart">
            <c:ext xmlns:c16="http://schemas.microsoft.com/office/drawing/2014/chart" uri="{C3380CC4-5D6E-409C-BE32-E72D297353CC}">
              <c16:uniqueId val="{00000000-8C9F-45CA-87C4-6B4F18A9A146}"/>
            </c:ext>
          </c:extLst>
        </c:ser>
        <c:ser>
          <c:idx val="7"/>
          <c:order val="7"/>
          <c:tx>
            <c:v>Parti social-libéral</c:v>
          </c:tx>
          <c:spPr>
            <a:ln w="28575" cap="rnd">
              <a:solidFill>
                <a:schemeClr val="accent2"/>
              </a:solidFill>
              <a:round/>
            </a:ln>
            <a:effectLst/>
          </c:spPr>
          <c:marker>
            <c:symbol val="circle"/>
            <c:size val="9"/>
            <c:spPr>
              <a:solidFill>
                <a:schemeClr val="accent2"/>
              </a:solidFill>
              <a:ln w="9525">
                <a:solidFill>
                  <a:schemeClr val="accent2"/>
                </a:solidFill>
              </a:ln>
              <a:effectLst/>
            </c:spPr>
          </c:marker>
          <c:cat>
            <c:numRef>
              <c:f>r_elec!$A$2:$A$28</c:f>
              <c:numCache>
                <c:formatCode>General</c:formatCode>
                <c:ptCount val="27"/>
                <c:pt idx="0">
                  <c:v>1945</c:v>
                </c:pt>
                <c:pt idx="1">
                  <c:v>1947</c:v>
                </c:pt>
                <c:pt idx="2">
                  <c:v>1950</c:v>
                </c:pt>
                <c:pt idx="3">
                  <c:v>1953</c:v>
                </c:pt>
                <c:pt idx="4">
                  <c:v>1957</c:v>
                </c:pt>
                <c:pt idx="5">
                  <c:v>1960</c:v>
                </c:pt>
                <c:pt idx="6">
                  <c:v>1964</c:v>
                </c:pt>
                <c:pt idx="7">
                  <c:v>1966</c:v>
                </c:pt>
                <c:pt idx="8">
                  <c:v>1968</c:v>
                </c:pt>
                <c:pt idx="9">
                  <c:v>1971</c:v>
                </c:pt>
                <c:pt idx="10">
                  <c:v>1973</c:v>
                </c:pt>
                <c:pt idx="11">
                  <c:v>1975</c:v>
                </c:pt>
                <c:pt idx="12">
                  <c:v>1977</c:v>
                </c:pt>
                <c:pt idx="13">
                  <c:v>1979</c:v>
                </c:pt>
                <c:pt idx="14">
                  <c:v>1981</c:v>
                </c:pt>
                <c:pt idx="15">
                  <c:v>1984</c:v>
                </c:pt>
                <c:pt idx="16">
                  <c:v>1987</c:v>
                </c:pt>
                <c:pt idx="17">
                  <c:v>1988</c:v>
                </c:pt>
                <c:pt idx="18">
                  <c:v>1990</c:v>
                </c:pt>
                <c:pt idx="19">
                  <c:v>1994</c:v>
                </c:pt>
                <c:pt idx="20">
                  <c:v>1998</c:v>
                </c:pt>
                <c:pt idx="21">
                  <c:v>2001</c:v>
                </c:pt>
                <c:pt idx="22">
                  <c:v>2005</c:v>
                </c:pt>
                <c:pt idx="23">
                  <c:v>2007</c:v>
                </c:pt>
                <c:pt idx="24">
                  <c:v>2011</c:v>
                </c:pt>
                <c:pt idx="25">
                  <c:v>2015</c:v>
                </c:pt>
                <c:pt idx="26">
                  <c:v>2019</c:v>
                </c:pt>
              </c:numCache>
            </c:numRef>
          </c:cat>
          <c:val>
            <c:numRef>
              <c:f>r_elec!$D$2:$D$28</c:f>
              <c:numCache>
                <c:formatCode>General</c:formatCode>
                <c:ptCount val="27"/>
                <c:pt idx="0">
                  <c:v>8.1000000000000003E-2</c:v>
                </c:pt>
                <c:pt idx="1">
                  <c:v>6.9000000000000006E-2</c:v>
                </c:pt>
                <c:pt idx="2">
                  <c:v>8.199999999999999E-2</c:v>
                </c:pt>
                <c:pt idx="3">
                  <c:v>7.8E-2</c:v>
                </c:pt>
                <c:pt idx="4">
                  <c:v>7.8E-2</c:v>
                </c:pt>
                <c:pt idx="5">
                  <c:v>5.7999999999999996E-2</c:v>
                </c:pt>
                <c:pt idx="6">
                  <c:v>5.2999999999999999E-2</c:v>
                </c:pt>
                <c:pt idx="7">
                  <c:v>7.2999999999999995E-2</c:v>
                </c:pt>
                <c:pt idx="8">
                  <c:v>0.15</c:v>
                </c:pt>
                <c:pt idx="9">
                  <c:v>0.14400000000000002</c:v>
                </c:pt>
                <c:pt idx="10">
                  <c:v>0.11199999999999999</c:v>
                </c:pt>
                <c:pt idx="11">
                  <c:v>7.0999999999999994E-2</c:v>
                </c:pt>
                <c:pt idx="12">
                  <c:v>3.6000000000000004E-2</c:v>
                </c:pt>
                <c:pt idx="13">
                  <c:v>5.4000000000000006E-2</c:v>
                </c:pt>
                <c:pt idx="14">
                  <c:v>5.0999999999999997E-2</c:v>
                </c:pt>
                <c:pt idx="15">
                  <c:v>5.5E-2</c:v>
                </c:pt>
                <c:pt idx="16">
                  <c:v>6.2E-2</c:v>
                </c:pt>
                <c:pt idx="17">
                  <c:v>5.5999999999999994E-2</c:v>
                </c:pt>
                <c:pt idx="18">
                  <c:v>3.5000000000000003E-2</c:v>
                </c:pt>
                <c:pt idx="19">
                  <c:v>4.5999999999999999E-2</c:v>
                </c:pt>
                <c:pt idx="20">
                  <c:v>3.9E-2</c:v>
                </c:pt>
                <c:pt idx="21">
                  <c:v>5.2000000000000005E-2</c:v>
                </c:pt>
                <c:pt idx="22">
                  <c:v>9.1999999999999998E-2</c:v>
                </c:pt>
                <c:pt idx="23">
                  <c:v>5.0999999999999997E-2</c:v>
                </c:pt>
                <c:pt idx="24">
                  <c:v>9.5000000000000001E-2</c:v>
                </c:pt>
                <c:pt idx="25">
                  <c:v>4.5999999999999999E-2</c:v>
                </c:pt>
                <c:pt idx="26">
                  <c:v>8.5999999999999993E-2</c:v>
                </c:pt>
              </c:numCache>
            </c:numRef>
          </c:val>
          <c:smooth val="0"/>
          <c:extLst xmlns:c16r2="http://schemas.microsoft.com/office/drawing/2015/06/chart">
            <c:ext xmlns:c16="http://schemas.microsoft.com/office/drawing/2014/chart" uri="{C3380CC4-5D6E-409C-BE32-E72D297353CC}">
              <c16:uniqueId val="{00000001-8C9F-45CA-87C4-6B4F18A9A146}"/>
            </c:ext>
          </c:extLst>
        </c:ser>
        <c:ser>
          <c:idx val="8"/>
          <c:order val="8"/>
          <c:tx>
            <c:v>Parti du progrès</c:v>
          </c:tx>
          <c:spPr>
            <a:ln w="28575" cap="rnd">
              <a:solidFill>
                <a:schemeClr val="accent3">
                  <a:lumMod val="60000"/>
                </a:schemeClr>
              </a:solidFill>
              <a:round/>
            </a:ln>
            <a:effectLst/>
          </c:spPr>
          <c:marker>
            <c:symbol val="circle"/>
            <c:size val="9"/>
            <c:spPr>
              <a:solidFill>
                <a:schemeClr val="accent3">
                  <a:lumMod val="60000"/>
                </a:schemeClr>
              </a:solidFill>
              <a:ln w="9525">
                <a:solidFill>
                  <a:schemeClr val="accent3">
                    <a:lumMod val="60000"/>
                  </a:schemeClr>
                </a:solidFill>
              </a:ln>
              <a:effectLst/>
            </c:spPr>
          </c:marker>
          <c:cat>
            <c:numRef>
              <c:f>r_elec!$A$2:$A$28</c:f>
              <c:numCache>
                <c:formatCode>General</c:formatCode>
                <c:ptCount val="27"/>
                <c:pt idx="0">
                  <c:v>1945</c:v>
                </c:pt>
                <c:pt idx="1">
                  <c:v>1947</c:v>
                </c:pt>
                <c:pt idx="2">
                  <c:v>1950</c:v>
                </c:pt>
                <c:pt idx="3">
                  <c:v>1953</c:v>
                </c:pt>
                <c:pt idx="4">
                  <c:v>1957</c:v>
                </c:pt>
                <c:pt idx="5">
                  <c:v>1960</c:v>
                </c:pt>
                <c:pt idx="6">
                  <c:v>1964</c:v>
                </c:pt>
                <c:pt idx="7">
                  <c:v>1966</c:v>
                </c:pt>
                <c:pt idx="8">
                  <c:v>1968</c:v>
                </c:pt>
                <c:pt idx="9">
                  <c:v>1971</c:v>
                </c:pt>
                <c:pt idx="10">
                  <c:v>1973</c:v>
                </c:pt>
                <c:pt idx="11">
                  <c:v>1975</c:v>
                </c:pt>
                <c:pt idx="12">
                  <c:v>1977</c:v>
                </c:pt>
                <c:pt idx="13">
                  <c:v>1979</c:v>
                </c:pt>
                <c:pt idx="14">
                  <c:v>1981</c:v>
                </c:pt>
                <c:pt idx="15">
                  <c:v>1984</c:v>
                </c:pt>
                <c:pt idx="16">
                  <c:v>1987</c:v>
                </c:pt>
                <c:pt idx="17">
                  <c:v>1988</c:v>
                </c:pt>
                <c:pt idx="18">
                  <c:v>1990</c:v>
                </c:pt>
                <c:pt idx="19">
                  <c:v>1994</c:v>
                </c:pt>
                <c:pt idx="20">
                  <c:v>1998</c:v>
                </c:pt>
                <c:pt idx="21">
                  <c:v>2001</c:v>
                </c:pt>
                <c:pt idx="22">
                  <c:v>2005</c:v>
                </c:pt>
                <c:pt idx="23">
                  <c:v>2007</c:v>
                </c:pt>
                <c:pt idx="24">
                  <c:v>2011</c:v>
                </c:pt>
                <c:pt idx="25">
                  <c:v>2015</c:v>
                </c:pt>
                <c:pt idx="26">
                  <c:v>2019</c:v>
                </c:pt>
              </c:numCache>
            </c:numRef>
          </c:cat>
          <c:val>
            <c:numRef>
              <c:f>r_elec!$H$2:$H$23</c:f>
              <c:numCache>
                <c:formatCode>General</c:formatCode>
                <c:ptCount val="22"/>
                <c:pt idx="10">
                  <c:v>0.159</c:v>
                </c:pt>
                <c:pt idx="11">
                  <c:v>0.13600000000000001</c:v>
                </c:pt>
                <c:pt idx="12">
                  <c:v>0.14599999999999999</c:v>
                </c:pt>
                <c:pt idx="13">
                  <c:v>0.11</c:v>
                </c:pt>
                <c:pt idx="14">
                  <c:v>8.900000000000001E-2</c:v>
                </c:pt>
                <c:pt idx="15">
                  <c:v>3.6000000000000004E-2</c:v>
                </c:pt>
                <c:pt idx="16">
                  <c:v>4.8000000000000001E-2</c:v>
                </c:pt>
                <c:pt idx="17">
                  <c:v>0.09</c:v>
                </c:pt>
                <c:pt idx="18">
                  <c:v>6.4000000000000001E-2</c:v>
                </c:pt>
                <c:pt idx="19">
                  <c:v>6.4000000000000001E-2</c:v>
                </c:pt>
                <c:pt idx="20">
                  <c:v>2.4E-2</c:v>
                </c:pt>
                <c:pt idx="21">
                  <c:v>5.0000000000000001E-3</c:v>
                </c:pt>
              </c:numCache>
            </c:numRef>
          </c:val>
          <c:smooth val="0"/>
          <c:extLst xmlns:c16r2="http://schemas.microsoft.com/office/drawing/2015/06/chart">
            <c:ext xmlns:c16="http://schemas.microsoft.com/office/drawing/2014/chart" uri="{C3380CC4-5D6E-409C-BE32-E72D297353CC}">
              <c16:uniqueId val="{00000000-6133-480B-93DD-1D34624222A3}"/>
            </c:ext>
          </c:extLst>
        </c:ser>
        <c:dLbls>
          <c:showLegendKey val="0"/>
          <c:showVal val="0"/>
          <c:showCatName val="0"/>
          <c:showSerName val="0"/>
          <c:showPercent val="0"/>
          <c:showBubbleSize val="0"/>
        </c:dLbls>
        <c:marker val="1"/>
        <c:smooth val="0"/>
        <c:axId val="1746891520"/>
        <c:axId val="1746892064"/>
        <c:extLst xmlns:c16r2="http://schemas.microsoft.com/office/drawing/2015/06/chart">
          <c:ext xmlns:c15="http://schemas.microsoft.com/office/drawing/2012/chart" uri="{02D57815-91ED-43cb-92C2-25804820EDAC}">
            <c15:filteredLineSeries>
              <c15:ser>
                <c:idx val="0"/>
                <c:order val="0"/>
                <c:tx>
                  <c:strRef>
                    <c:extLst xmlns:c16r2="http://schemas.microsoft.com/office/drawing/2015/06/chart">
                      <c:ext uri="{02D57815-91ED-43cb-92C2-25804820EDAC}">
                        <c15:formulaRef>
                          <c15:sqref>r_elec!$A$1</c15:sqref>
                        </c15:formulaRef>
                      </c:ext>
                    </c:extLst>
                    <c:strCache>
                      <c:ptCount val="1"/>
                      <c:pt idx="0">
                        <c:v>year</c:v>
                      </c:pt>
                    </c:strCache>
                  </c:strRef>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xmlns:c16r2="http://schemas.microsoft.com/office/drawing/2015/06/chart">
                      <c:ext uri="{02D57815-91ED-43cb-92C2-25804820EDAC}">
                        <c15:formulaRef>
                          <c15:sqref>r_elec!$A$2:$A$28</c15:sqref>
                        </c15:formulaRef>
                      </c:ext>
                    </c:extLst>
                    <c:numCache>
                      <c:formatCode>General</c:formatCode>
                      <c:ptCount val="27"/>
                      <c:pt idx="0">
                        <c:v>1945</c:v>
                      </c:pt>
                      <c:pt idx="1">
                        <c:v>1947</c:v>
                      </c:pt>
                      <c:pt idx="2">
                        <c:v>1950</c:v>
                      </c:pt>
                      <c:pt idx="3">
                        <c:v>1953</c:v>
                      </c:pt>
                      <c:pt idx="4">
                        <c:v>1957</c:v>
                      </c:pt>
                      <c:pt idx="5">
                        <c:v>1960</c:v>
                      </c:pt>
                      <c:pt idx="6">
                        <c:v>1964</c:v>
                      </c:pt>
                      <c:pt idx="7">
                        <c:v>1966</c:v>
                      </c:pt>
                      <c:pt idx="8">
                        <c:v>1968</c:v>
                      </c:pt>
                      <c:pt idx="9">
                        <c:v>1971</c:v>
                      </c:pt>
                      <c:pt idx="10">
                        <c:v>1973</c:v>
                      </c:pt>
                      <c:pt idx="11">
                        <c:v>1975</c:v>
                      </c:pt>
                      <c:pt idx="12">
                        <c:v>1977</c:v>
                      </c:pt>
                      <c:pt idx="13">
                        <c:v>1979</c:v>
                      </c:pt>
                      <c:pt idx="14">
                        <c:v>1981</c:v>
                      </c:pt>
                      <c:pt idx="15">
                        <c:v>1984</c:v>
                      </c:pt>
                      <c:pt idx="16">
                        <c:v>1987</c:v>
                      </c:pt>
                      <c:pt idx="17">
                        <c:v>1988</c:v>
                      </c:pt>
                      <c:pt idx="18">
                        <c:v>1990</c:v>
                      </c:pt>
                      <c:pt idx="19">
                        <c:v>1994</c:v>
                      </c:pt>
                      <c:pt idx="20">
                        <c:v>1998</c:v>
                      </c:pt>
                      <c:pt idx="21">
                        <c:v>2001</c:v>
                      </c:pt>
                      <c:pt idx="22">
                        <c:v>2005</c:v>
                      </c:pt>
                      <c:pt idx="23">
                        <c:v>2007</c:v>
                      </c:pt>
                      <c:pt idx="24">
                        <c:v>2011</c:v>
                      </c:pt>
                      <c:pt idx="25">
                        <c:v>2015</c:v>
                      </c:pt>
                      <c:pt idx="26">
                        <c:v>2019</c:v>
                      </c:pt>
                    </c:numCache>
                  </c:numRef>
                </c:cat>
                <c:val>
                  <c:numRef>
                    <c:extLst xmlns:c16r2="http://schemas.microsoft.com/office/drawing/2015/06/chart">
                      <c:ext uri="{02D57815-91ED-43cb-92C2-25804820EDAC}">
                        <c15:formulaRef>
                          <c15:sqref>r_elec!$A$2:$A$22</c15:sqref>
                        </c15:formulaRef>
                      </c:ext>
                    </c:extLst>
                    <c:numCache>
                      <c:formatCode>General</c:formatCode>
                      <c:ptCount val="21"/>
                      <c:pt idx="0">
                        <c:v>1945</c:v>
                      </c:pt>
                      <c:pt idx="1">
                        <c:v>1947</c:v>
                      </c:pt>
                      <c:pt idx="2">
                        <c:v>1950</c:v>
                      </c:pt>
                      <c:pt idx="3">
                        <c:v>1953</c:v>
                      </c:pt>
                      <c:pt idx="4">
                        <c:v>1957</c:v>
                      </c:pt>
                      <c:pt idx="5">
                        <c:v>1960</c:v>
                      </c:pt>
                      <c:pt idx="6">
                        <c:v>1964</c:v>
                      </c:pt>
                      <c:pt idx="7">
                        <c:v>1966</c:v>
                      </c:pt>
                      <c:pt idx="8">
                        <c:v>1968</c:v>
                      </c:pt>
                      <c:pt idx="9">
                        <c:v>1971</c:v>
                      </c:pt>
                      <c:pt idx="10">
                        <c:v>1973</c:v>
                      </c:pt>
                      <c:pt idx="11">
                        <c:v>1975</c:v>
                      </c:pt>
                      <c:pt idx="12">
                        <c:v>1977</c:v>
                      </c:pt>
                      <c:pt idx="13">
                        <c:v>1979</c:v>
                      </c:pt>
                      <c:pt idx="14">
                        <c:v>1981</c:v>
                      </c:pt>
                      <c:pt idx="15">
                        <c:v>1984</c:v>
                      </c:pt>
                      <c:pt idx="16">
                        <c:v>1987</c:v>
                      </c:pt>
                      <c:pt idx="17">
                        <c:v>1988</c:v>
                      </c:pt>
                      <c:pt idx="18">
                        <c:v>1990</c:v>
                      </c:pt>
                      <c:pt idx="19">
                        <c:v>1994</c:v>
                      </c:pt>
                      <c:pt idx="20">
                        <c:v>1998</c:v>
                      </c:pt>
                    </c:numCache>
                  </c:numRef>
                </c:val>
                <c:smooth val="0"/>
                <c:extLst xmlns:c16r2="http://schemas.microsoft.com/office/drawing/2015/06/chart">
                  <c:ext xmlns:c16="http://schemas.microsoft.com/office/drawing/2014/chart" uri="{C3380CC4-5D6E-409C-BE32-E72D297353CC}">
                    <c16:uniqueId val="{00000027-B179-4DCE-9A7C-CF7FAF9A67C8}"/>
                  </c:ext>
                </c:extLst>
              </c15:ser>
            </c15:filteredLineSeries>
          </c:ext>
        </c:extLst>
      </c:lineChart>
      <c:dateAx>
        <c:axId val="17468915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6892064"/>
        <c:crosses val="autoZero"/>
        <c:auto val="0"/>
        <c:lblOffset val="100"/>
        <c:baseTimeUnit val="days"/>
        <c:majorUnit val="5"/>
        <c:majorTimeUnit val="days"/>
        <c:minorUnit val="1"/>
      </c:dateAx>
      <c:valAx>
        <c:axId val="1746892064"/>
        <c:scaling>
          <c:orientation val="minMax"/>
          <c:max val="0.6"/>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aseline="0"/>
                  <a:t>Part des voix </a:t>
                </a:r>
                <a:r>
                  <a:rPr lang="en-US"/>
                  <a:t>(%)</a:t>
                </a:r>
              </a:p>
            </c:rich>
          </c:tx>
          <c:layout>
            <c:manualLayout>
              <c:xMode val="edge"/>
              <c:yMode val="edge"/>
              <c:x val="2.5655156649681401E-2"/>
              <c:y val="0.331371397946984"/>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6891520"/>
        <c:crosses val="autoZero"/>
        <c:crossBetween val="midCat"/>
      </c:valAx>
      <c:spPr>
        <a:noFill/>
        <a:ln>
          <a:solidFill>
            <a:sysClr val="windowText" lastClr="000000"/>
          </a:solidFill>
        </a:ln>
        <a:effectLst/>
      </c:spPr>
    </c:plotArea>
    <c:legend>
      <c:legendPos val="b"/>
      <c:layout>
        <c:manualLayout>
          <c:xMode val="edge"/>
          <c:yMode val="edge"/>
          <c:x val="0.27981455406013001"/>
          <c:y val="9.7693706706503694E-2"/>
          <c:w val="0.67925484164364203"/>
          <c:h val="0.16713598300222801"/>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BB3 - Vote de gauche par décile de revenu au Danemark</a:t>
            </a:r>
            <a:r>
              <a:rPr lang="en-US" b="1" baseline="0"/>
              <a:t> (lignes)</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8706296690654408E-2"/>
          <c:w val="0.91062130312926604"/>
          <c:h val="0.73671982592000496"/>
        </c:manualLayout>
      </c:layout>
      <c:lineChart>
        <c:grouping val="standard"/>
        <c:varyColors val="0"/>
        <c:ser>
          <c:idx val="0"/>
          <c:order val="0"/>
          <c:tx>
            <c:v>1960-68</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r_vote!$B$8:$B$17</c:f>
              <c:strCache>
                <c:ptCount val="10"/>
                <c:pt idx="0">
                  <c:v>D1</c:v>
                </c:pt>
                <c:pt idx="1">
                  <c:v>D2</c:v>
                </c:pt>
                <c:pt idx="2">
                  <c:v>D3</c:v>
                </c:pt>
                <c:pt idx="3">
                  <c:v>D4</c:v>
                </c:pt>
                <c:pt idx="4">
                  <c:v>D5</c:v>
                </c:pt>
                <c:pt idx="5">
                  <c:v>D6</c:v>
                </c:pt>
                <c:pt idx="6">
                  <c:v>D7</c:v>
                </c:pt>
                <c:pt idx="7">
                  <c:v>D8</c:v>
                </c:pt>
                <c:pt idx="8">
                  <c:v>D9</c:v>
                </c:pt>
                <c:pt idx="9">
                  <c:v>D10</c:v>
                </c:pt>
              </c:strCache>
            </c:strRef>
          </c:cat>
          <c:val>
            <c:numRef>
              <c:f>r_vote!$C$8:$C$17</c:f>
              <c:numCache>
                <c:formatCode>General</c:formatCode>
                <c:ptCount val="10"/>
                <c:pt idx="0">
                  <c:v>0.53766447305679321</c:v>
                </c:pt>
                <c:pt idx="1">
                  <c:v>0.53766447305679321</c:v>
                </c:pt>
                <c:pt idx="2">
                  <c:v>0.53766447305679321</c:v>
                </c:pt>
                <c:pt idx="3">
                  <c:v>0.57597631216049194</c:v>
                </c:pt>
                <c:pt idx="4">
                  <c:v>0.59637433290481567</c:v>
                </c:pt>
                <c:pt idx="5">
                  <c:v>0.62324470281600952</c:v>
                </c:pt>
                <c:pt idx="6">
                  <c:v>0.63224881887435913</c:v>
                </c:pt>
                <c:pt idx="7">
                  <c:v>0.67011260986328125</c:v>
                </c:pt>
                <c:pt idx="8">
                  <c:v>0.64977473020553589</c:v>
                </c:pt>
                <c:pt idx="9">
                  <c:v>0.43619617819786072</c:v>
                </c:pt>
              </c:numCache>
            </c:numRef>
          </c:val>
          <c:smooth val="0"/>
          <c:extLst xmlns:c16r2="http://schemas.microsoft.com/office/drawing/2015/06/chart">
            <c:ext xmlns:c16="http://schemas.microsoft.com/office/drawing/2014/chart" uri="{C3380CC4-5D6E-409C-BE32-E72D297353CC}">
              <c16:uniqueId val="{00000000-2DE3-4508-8713-935E13100FBB}"/>
            </c:ext>
          </c:extLst>
        </c:ser>
        <c:ser>
          <c:idx val="1"/>
          <c:order val="1"/>
          <c:tx>
            <c:v>1971-79</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r_vote!$B$8:$B$17</c:f>
              <c:strCache>
                <c:ptCount val="10"/>
                <c:pt idx="0">
                  <c:v>D1</c:v>
                </c:pt>
                <c:pt idx="1">
                  <c:v>D2</c:v>
                </c:pt>
                <c:pt idx="2">
                  <c:v>D3</c:v>
                </c:pt>
                <c:pt idx="3">
                  <c:v>D4</c:v>
                </c:pt>
                <c:pt idx="4">
                  <c:v>D5</c:v>
                </c:pt>
                <c:pt idx="5">
                  <c:v>D6</c:v>
                </c:pt>
                <c:pt idx="6">
                  <c:v>D7</c:v>
                </c:pt>
                <c:pt idx="7">
                  <c:v>D8</c:v>
                </c:pt>
                <c:pt idx="8">
                  <c:v>D9</c:v>
                </c:pt>
                <c:pt idx="9">
                  <c:v>D10</c:v>
                </c:pt>
              </c:strCache>
            </c:strRef>
          </c:cat>
          <c:val>
            <c:numRef>
              <c:f>r_vote!$D$8:$D$17</c:f>
              <c:numCache>
                <c:formatCode>General</c:formatCode>
                <c:ptCount val="10"/>
                <c:pt idx="0">
                  <c:v>0.48175162076950073</c:v>
                </c:pt>
                <c:pt idx="1">
                  <c:v>0.52965360879898071</c:v>
                </c:pt>
                <c:pt idx="2">
                  <c:v>0.60927510261535645</c:v>
                </c:pt>
                <c:pt idx="3">
                  <c:v>0.61411833763122559</c:v>
                </c:pt>
                <c:pt idx="4">
                  <c:v>0.6099284291267395</c:v>
                </c:pt>
                <c:pt idx="5">
                  <c:v>0.63268387317657471</c:v>
                </c:pt>
                <c:pt idx="6">
                  <c:v>0.60475802421569824</c:v>
                </c:pt>
                <c:pt idx="7">
                  <c:v>0.59343820810317993</c:v>
                </c:pt>
                <c:pt idx="8">
                  <c:v>0.57940864562988281</c:v>
                </c:pt>
                <c:pt idx="9">
                  <c:v>0.44642159342765808</c:v>
                </c:pt>
              </c:numCache>
            </c:numRef>
          </c:val>
          <c:smooth val="0"/>
          <c:extLst xmlns:c16r2="http://schemas.microsoft.com/office/drawing/2015/06/chart">
            <c:ext xmlns:c16="http://schemas.microsoft.com/office/drawing/2014/chart" uri="{C3380CC4-5D6E-409C-BE32-E72D297353CC}">
              <c16:uniqueId val="{00000001-2DE3-4508-8713-935E13100FBB}"/>
            </c:ext>
          </c:extLst>
        </c:ser>
        <c:ser>
          <c:idx val="2"/>
          <c:order val="2"/>
          <c:tx>
            <c:v>1981-88</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r_vote!$B$8:$B$17</c:f>
              <c:strCache>
                <c:ptCount val="10"/>
                <c:pt idx="0">
                  <c:v>D1</c:v>
                </c:pt>
                <c:pt idx="1">
                  <c:v>D2</c:v>
                </c:pt>
                <c:pt idx="2">
                  <c:v>D3</c:v>
                </c:pt>
                <c:pt idx="3">
                  <c:v>D4</c:v>
                </c:pt>
                <c:pt idx="4">
                  <c:v>D5</c:v>
                </c:pt>
                <c:pt idx="5">
                  <c:v>D6</c:v>
                </c:pt>
                <c:pt idx="6">
                  <c:v>D7</c:v>
                </c:pt>
                <c:pt idx="7">
                  <c:v>D8</c:v>
                </c:pt>
                <c:pt idx="8">
                  <c:v>D9</c:v>
                </c:pt>
                <c:pt idx="9">
                  <c:v>D10</c:v>
                </c:pt>
              </c:strCache>
            </c:strRef>
          </c:cat>
          <c:val>
            <c:numRef>
              <c:f>r_vote!$E$8:$E$17</c:f>
              <c:numCache>
                <c:formatCode>General</c:formatCode>
                <c:ptCount val="10"/>
                <c:pt idx="0">
                  <c:v>0.47547298669815063</c:v>
                </c:pt>
                <c:pt idx="1">
                  <c:v>0.57109439373016357</c:v>
                </c:pt>
                <c:pt idx="2">
                  <c:v>0.57555264234542847</c:v>
                </c:pt>
                <c:pt idx="3">
                  <c:v>0.57845020294189453</c:v>
                </c:pt>
                <c:pt idx="4">
                  <c:v>0.58780401945114136</c:v>
                </c:pt>
                <c:pt idx="5">
                  <c:v>0.60821747779846191</c:v>
                </c:pt>
                <c:pt idx="6">
                  <c:v>0.62865108251571655</c:v>
                </c:pt>
                <c:pt idx="7">
                  <c:v>0.62049758434295654</c:v>
                </c:pt>
                <c:pt idx="8">
                  <c:v>0.56025540828704834</c:v>
                </c:pt>
                <c:pt idx="9">
                  <c:v>0.40288010239601135</c:v>
                </c:pt>
              </c:numCache>
            </c:numRef>
          </c:val>
          <c:smooth val="0"/>
          <c:extLst xmlns:c16r2="http://schemas.microsoft.com/office/drawing/2015/06/chart">
            <c:ext xmlns:c16="http://schemas.microsoft.com/office/drawing/2014/chart" uri="{C3380CC4-5D6E-409C-BE32-E72D297353CC}">
              <c16:uniqueId val="{00000002-2DE3-4508-8713-935E13100FBB}"/>
            </c:ext>
          </c:extLst>
        </c:ser>
        <c:ser>
          <c:idx val="3"/>
          <c:order val="3"/>
          <c:tx>
            <c:v>1990-98</c:v>
          </c:tx>
          <c:spPr>
            <a:ln w="28575" cap="rnd">
              <a:solidFill>
                <a:srgbClr val="7030A0"/>
              </a:solidFill>
              <a:round/>
            </a:ln>
            <a:effectLst/>
          </c:spPr>
          <c:marker>
            <c:symbol val="circle"/>
            <c:size val="9"/>
            <c:spPr>
              <a:solidFill>
                <a:srgbClr val="7030A0"/>
              </a:solidFill>
              <a:ln w="9525">
                <a:solidFill>
                  <a:srgbClr val="7030A0"/>
                </a:solidFill>
              </a:ln>
              <a:effectLst/>
            </c:spPr>
          </c:marker>
          <c:cat>
            <c:strRef>
              <c:f>r_vote!$B$8:$B$17</c:f>
              <c:strCache>
                <c:ptCount val="10"/>
                <c:pt idx="0">
                  <c:v>D1</c:v>
                </c:pt>
                <c:pt idx="1">
                  <c:v>D2</c:v>
                </c:pt>
                <c:pt idx="2">
                  <c:v>D3</c:v>
                </c:pt>
                <c:pt idx="3">
                  <c:v>D4</c:v>
                </c:pt>
                <c:pt idx="4">
                  <c:v>D5</c:v>
                </c:pt>
                <c:pt idx="5">
                  <c:v>D6</c:v>
                </c:pt>
                <c:pt idx="6">
                  <c:v>D7</c:v>
                </c:pt>
                <c:pt idx="7">
                  <c:v>D8</c:v>
                </c:pt>
                <c:pt idx="8">
                  <c:v>D9</c:v>
                </c:pt>
                <c:pt idx="9">
                  <c:v>D10</c:v>
                </c:pt>
              </c:strCache>
            </c:strRef>
          </c:cat>
          <c:val>
            <c:numRef>
              <c:f>r_vote!$F$8:$F$17</c:f>
              <c:numCache>
                <c:formatCode>General</c:formatCode>
                <c:ptCount val="10"/>
                <c:pt idx="0">
                  <c:v>0.5192488431930542</c:v>
                </c:pt>
                <c:pt idx="1">
                  <c:v>0.54844409227371216</c:v>
                </c:pt>
                <c:pt idx="2">
                  <c:v>0.56446254253387451</c:v>
                </c:pt>
                <c:pt idx="3">
                  <c:v>0.54404366016387939</c:v>
                </c:pt>
                <c:pt idx="4">
                  <c:v>0.5314299464225769</c:v>
                </c:pt>
                <c:pt idx="5">
                  <c:v>0.54336696863174438</c:v>
                </c:pt>
                <c:pt idx="6">
                  <c:v>0.53205227851867676</c:v>
                </c:pt>
                <c:pt idx="7">
                  <c:v>0.52237230539321899</c:v>
                </c:pt>
                <c:pt idx="8">
                  <c:v>0.5109177827835083</c:v>
                </c:pt>
                <c:pt idx="9">
                  <c:v>0.41036194562911987</c:v>
                </c:pt>
              </c:numCache>
            </c:numRef>
          </c:val>
          <c:smooth val="0"/>
          <c:extLst xmlns:c16r2="http://schemas.microsoft.com/office/drawing/2015/06/chart">
            <c:ext xmlns:c16="http://schemas.microsoft.com/office/drawing/2014/chart" uri="{C3380CC4-5D6E-409C-BE32-E72D297353CC}">
              <c16:uniqueId val="{00000003-2DE3-4508-8713-935E13100FBB}"/>
            </c:ext>
          </c:extLst>
        </c:ser>
        <c:ser>
          <c:idx val="4"/>
          <c:order val="4"/>
          <c:tx>
            <c:v>2001-07</c:v>
          </c:tx>
          <c:spPr>
            <a:ln w="28575" cap="rnd">
              <a:solidFill>
                <a:schemeClr val="accent4"/>
              </a:solidFill>
              <a:round/>
            </a:ln>
            <a:effectLst/>
          </c:spPr>
          <c:marker>
            <c:symbol val="circle"/>
            <c:size val="9"/>
            <c:spPr>
              <a:solidFill>
                <a:schemeClr val="accent4"/>
              </a:solidFill>
              <a:ln w="9525">
                <a:solidFill>
                  <a:schemeClr val="accent4"/>
                </a:solidFill>
              </a:ln>
              <a:effectLst/>
            </c:spPr>
          </c:marker>
          <c:cat>
            <c:strRef>
              <c:f>r_vote!$B$8:$B$17</c:f>
              <c:strCache>
                <c:ptCount val="10"/>
                <c:pt idx="0">
                  <c:v>D1</c:v>
                </c:pt>
                <c:pt idx="1">
                  <c:v>D2</c:v>
                </c:pt>
                <c:pt idx="2">
                  <c:v>D3</c:v>
                </c:pt>
                <c:pt idx="3">
                  <c:v>D4</c:v>
                </c:pt>
                <c:pt idx="4">
                  <c:v>D5</c:v>
                </c:pt>
                <c:pt idx="5">
                  <c:v>D6</c:v>
                </c:pt>
                <c:pt idx="6">
                  <c:v>D7</c:v>
                </c:pt>
                <c:pt idx="7">
                  <c:v>D8</c:v>
                </c:pt>
                <c:pt idx="8">
                  <c:v>D9</c:v>
                </c:pt>
                <c:pt idx="9">
                  <c:v>D10</c:v>
                </c:pt>
              </c:strCache>
            </c:strRef>
          </c:cat>
          <c:val>
            <c:numRef>
              <c:f>r_vote!$G$8:$G$17</c:f>
              <c:numCache>
                <c:formatCode>General</c:formatCode>
                <c:ptCount val="10"/>
                <c:pt idx="0">
                  <c:v>0.5292736291885376</c:v>
                </c:pt>
                <c:pt idx="1">
                  <c:v>0.49639931321144104</c:v>
                </c:pt>
                <c:pt idx="2">
                  <c:v>0.482624351978302</c:v>
                </c:pt>
                <c:pt idx="3">
                  <c:v>0.48744603991508484</c:v>
                </c:pt>
                <c:pt idx="4">
                  <c:v>0.45731288194656372</c:v>
                </c:pt>
                <c:pt idx="5">
                  <c:v>0.46044552326202393</c:v>
                </c:pt>
                <c:pt idx="6">
                  <c:v>0.44685813784599304</c:v>
                </c:pt>
                <c:pt idx="7">
                  <c:v>0.41507503390312195</c:v>
                </c:pt>
                <c:pt idx="8">
                  <c:v>0.41132870316505432</c:v>
                </c:pt>
                <c:pt idx="9">
                  <c:v>0.33259731531143188</c:v>
                </c:pt>
              </c:numCache>
            </c:numRef>
          </c:val>
          <c:smooth val="0"/>
          <c:extLst xmlns:c16r2="http://schemas.microsoft.com/office/drawing/2015/06/chart">
            <c:ext xmlns:c16="http://schemas.microsoft.com/office/drawing/2014/chart" uri="{C3380CC4-5D6E-409C-BE32-E72D297353CC}">
              <c16:uniqueId val="{00000004-2DE3-4508-8713-935E13100FBB}"/>
            </c:ext>
          </c:extLst>
        </c:ser>
        <c:ser>
          <c:idx val="5"/>
          <c:order val="5"/>
          <c:tx>
            <c:v>2011-15</c:v>
          </c:tx>
          <c:spPr>
            <a:ln w="28575" cap="rnd">
              <a:solidFill>
                <a:schemeClr val="tx1"/>
              </a:solidFill>
              <a:round/>
            </a:ln>
            <a:effectLst/>
          </c:spPr>
          <c:marker>
            <c:symbol val="circle"/>
            <c:size val="9"/>
            <c:spPr>
              <a:solidFill>
                <a:schemeClr val="tx1"/>
              </a:solidFill>
              <a:ln w="9525">
                <a:solidFill>
                  <a:schemeClr val="tx1"/>
                </a:solidFill>
              </a:ln>
              <a:effectLst/>
            </c:spPr>
          </c:marker>
          <c:cat>
            <c:strRef>
              <c:f>r_vote!$B$8:$B$17</c:f>
              <c:strCache>
                <c:ptCount val="10"/>
                <c:pt idx="0">
                  <c:v>D1</c:v>
                </c:pt>
                <c:pt idx="1">
                  <c:v>D2</c:v>
                </c:pt>
                <c:pt idx="2">
                  <c:v>D3</c:v>
                </c:pt>
                <c:pt idx="3">
                  <c:v>D4</c:v>
                </c:pt>
                <c:pt idx="4">
                  <c:v>D5</c:v>
                </c:pt>
                <c:pt idx="5">
                  <c:v>D6</c:v>
                </c:pt>
                <c:pt idx="6">
                  <c:v>D7</c:v>
                </c:pt>
                <c:pt idx="7">
                  <c:v>D8</c:v>
                </c:pt>
                <c:pt idx="8">
                  <c:v>D9</c:v>
                </c:pt>
                <c:pt idx="9">
                  <c:v>D10</c:v>
                </c:pt>
              </c:strCache>
            </c:strRef>
          </c:cat>
          <c:val>
            <c:numRef>
              <c:f>r_vote!$H$8:$H$17</c:f>
              <c:numCache>
                <c:formatCode>General</c:formatCode>
                <c:ptCount val="10"/>
                <c:pt idx="0">
                  <c:v>0.54895001649856567</c:v>
                </c:pt>
                <c:pt idx="1">
                  <c:v>0.52457237243652344</c:v>
                </c:pt>
                <c:pt idx="2">
                  <c:v>0.52848154306411743</c:v>
                </c:pt>
                <c:pt idx="3">
                  <c:v>0.52792453765869141</c:v>
                </c:pt>
                <c:pt idx="4">
                  <c:v>0.52264201641082764</c:v>
                </c:pt>
                <c:pt idx="5">
                  <c:v>0.53401434421539307</c:v>
                </c:pt>
                <c:pt idx="6">
                  <c:v>0.51992148160934448</c:v>
                </c:pt>
                <c:pt idx="7">
                  <c:v>0.48460331559181213</c:v>
                </c:pt>
                <c:pt idx="8">
                  <c:v>0.43979859352111816</c:v>
                </c:pt>
                <c:pt idx="9">
                  <c:v>0.37409859895706177</c:v>
                </c:pt>
              </c:numCache>
            </c:numRef>
          </c:val>
          <c:smooth val="0"/>
          <c:extLst xmlns:c16r2="http://schemas.microsoft.com/office/drawing/2015/06/chart">
            <c:ext xmlns:c16="http://schemas.microsoft.com/office/drawing/2014/chart" uri="{C3380CC4-5D6E-409C-BE32-E72D297353CC}">
              <c16:uniqueId val="{00000005-2DE3-4508-8713-935E13100FBB}"/>
            </c:ext>
          </c:extLst>
        </c:ser>
        <c:dLbls>
          <c:showLegendKey val="0"/>
          <c:showVal val="0"/>
          <c:showCatName val="0"/>
          <c:showSerName val="0"/>
          <c:showPercent val="0"/>
          <c:showBubbleSize val="0"/>
        </c:dLbls>
        <c:marker val="1"/>
        <c:smooth val="0"/>
        <c:axId val="1739440640"/>
        <c:axId val="1739441728"/>
      </c:lineChart>
      <c:catAx>
        <c:axId val="17394406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39441728"/>
        <c:crosses val="autoZero"/>
        <c:auto val="1"/>
        <c:lblAlgn val="ctr"/>
        <c:lblOffset val="100"/>
        <c:noMultiLvlLbl val="0"/>
      </c:catAx>
      <c:valAx>
        <c:axId val="1739441728"/>
        <c:scaling>
          <c:orientation val="minMax"/>
          <c:max val="0.8"/>
          <c:min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39440640"/>
        <c:crosses val="autoZero"/>
        <c:crossBetween val="between"/>
      </c:valAx>
      <c:spPr>
        <a:noFill/>
        <a:ln>
          <a:solidFill>
            <a:sysClr val="windowText" lastClr="000000"/>
          </a:solidFill>
        </a:ln>
        <a:effectLst/>
      </c:spPr>
    </c:plotArea>
    <c:legend>
      <c:legendPos val="b"/>
      <c:layout>
        <c:manualLayout>
          <c:xMode val="edge"/>
          <c:yMode val="edge"/>
          <c:x val="0.28787173041605923"/>
          <c:y val="0.13197902630017067"/>
          <c:w val="0.66156119873020502"/>
          <c:h val="8.68701059077845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BB4 - Vote de gauche par groupe de revenu au Danemark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r_vote!$C$18:$H$18</c:f>
              <c:numCache>
                <c:formatCode>General</c:formatCode>
                <c:ptCount val="6"/>
                <c:pt idx="0">
                  <c:v>0.55647718906402588</c:v>
                </c:pt>
                <c:pt idx="1">
                  <c:v>0.57058638334274292</c:v>
                </c:pt>
                <c:pt idx="2">
                  <c:v>0.56299793720245361</c:v>
                </c:pt>
                <c:pt idx="3">
                  <c:v>0.54192078113555908</c:v>
                </c:pt>
                <c:pt idx="4">
                  <c:v>0.4900093674659729</c:v>
                </c:pt>
                <c:pt idx="5">
                  <c:v>0.5303223729133606</c:v>
                </c:pt>
              </c:numCache>
            </c:numRef>
          </c:val>
          <c:extLst xmlns:c16r2="http://schemas.microsoft.com/office/drawing/2015/06/chart">
            <c:ext xmlns:c16="http://schemas.microsoft.com/office/drawing/2014/chart" uri="{C3380CC4-5D6E-409C-BE32-E72D297353CC}">
              <c16:uniqueId val="{00000000-EA39-4343-9B06-69359874200A}"/>
            </c:ext>
          </c:extLst>
        </c:ser>
        <c:ser>
          <c:idx val="1"/>
          <c:order val="1"/>
          <c:tx>
            <c:v>40 % du milieu</c:v>
          </c:tx>
          <c:spPr>
            <a:solidFill>
              <a:srgbClr val="FF0000"/>
            </a:solidFill>
            <a:ln>
              <a:solidFill>
                <a:srgbClr val="FF0000"/>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r_vote!$C$19:$H$19</c:f>
              <c:numCache>
                <c:formatCode>General</c:formatCode>
                <c:ptCount val="6"/>
                <c:pt idx="0">
                  <c:v>0.64478856325149536</c:v>
                </c:pt>
                <c:pt idx="1">
                  <c:v>0.60227030515670776</c:v>
                </c:pt>
                <c:pt idx="2">
                  <c:v>0.60419315099716187</c:v>
                </c:pt>
                <c:pt idx="3">
                  <c:v>0.52709513902664185</c:v>
                </c:pt>
                <c:pt idx="4">
                  <c:v>0.43326622247695923</c:v>
                </c:pt>
                <c:pt idx="5">
                  <c:v>0.49433732032775879</c:v>
                </c:pt>
              </c:numCache>
            </c:numRef>
          </c:val>
          <c:extLst xmlns:c16r2="http://schemas.microsoft.com/office/drawing/2015/06/chart">
            <c:ext xmlns:c16="http://schemas.microsoft.com/office/drawing/2014/chart" uri="{C3380CC4-5D6E-409C-BE32-E72D297353CC}">
              <c16:uniqueId val="{0000000A-EA39-4343-9B06-69359874200A}"/>
            </c:ext>
          </c:extLst>
        </c:ser>
        <c:ser>
          <c:idx val="2"/>
          <c:order val="2"/>
          <c:tx>
            <c:v>10 % du haut</c:v>
          </c:tx>
          <c:spPr>
            <a:solidFill>
              <a:schemeClr val="accent6"/>
            </a:solidFill>
            <a:ln>
              <a:solidFill>
                <a:schemeClr val="accent6"/>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r_vote!$C$20:$H$20</c:f>
              <c:numCache>
                <c:formatCode>General</c:formatCode>
                <c:ptCount val="6"/>
                <c:pt idx="0">
                  <c:v>0.43619617819786072</c:v>
                </c:pt>
                <c:pt idx="1">
                  <c:v>0.44642159342765808</c:v>
                </c:pt>
                <c:pt idx="2">
                  <c:v>0.40288010239601135</c:v>
                </c:pt>
                <c:pt idx="3">
                  <c:v>0.41036194562911987</c:v>
                </c:pt>
                <c:pt idx="4">
                  <c:v>0.33259731531143188</c:v>
                </c:pt>
                <c:pt idx="5">
                  <c:v>0.37409859895706177</c:v>
                </c:pt>
              </c:numCache>
            </c:numRef>
          </c:val>
          <c:extLst xmlns:c16r2="http://schemas.microsoft.com/office/drawing/2015/06/chart">
            <c:ext xmlns:c16="http://schemas.microsoft.com/office/drawing/2014/chart" uri="{C3380CC4-5D6E-409C-BE32-E72D297353CC}">
              <c16:uniqueId val="{0000000B-EA39-4343-9B06-69359874200A}"/>
            </c:ext>
          </c:extLst>
        </c:ser>
        <c:dLbls>
          <c:showLegendKey val="0"/>
          <c:showVal val="0"/>
          <c:showCatName val="0"/>
          <c:showSerName val="0"/>
          <c:showPercent val="0"/>
          <c:showBubbleSize val="0"/>
        </c:dLbls>
        <c:gapWidth val="219"/>
        <c:overlap val="-27"/>
        <c:axId val="1738572720"/>
        <c:axId val="1738569456"/>
        <c:extLst xmlns:c16r2="http://schemas.microsoft.com/office/drawing/2015/06/chart"/>
      </c:barChart>
      <c:catAx>
        <c:axId val="173857272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38569456"/>
        <c:crosses val="autoZero"/>
        <c:auto val="1"/>
        <c:lblAlgn val="ctr"/>
        <c:lblOffset val="100"/>
        <c:noMultiLvlLbl val="0"/>
      </c:catAx>
      <c:valAx>
        <c:axId val="1738569456"/>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38572720"/>
        <c:crosses val="autoZero"/>
        <c:crossBetween val="between"/>
      </c:valAx>
      <c:spPr>
        <a:noFill/>
        <a:ln>
          <a:solidFill>
            <a:sysClr val="windowText" lastClr="000000"/>
          </a:solidFill>
        </a:ln>
        <a:effectLst/>
      </c:spPr>
    </c:plotArea>
    <c:legend>
      <c:legendPos val="b"/>
      <c:layout>
        <c:manualLayout>
          <c:xMode val="edge"/>
          <c:yMode val="edge"/>
          <c:x val="0.50407329530004397"/>
          <c:y val="0.100626081049218"/>
          <c:w val="0.45067671075764199"/>
          <c:h val="9.098093725833550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BB5 - Vote de gauche par appartenance syndicale au Danemark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6613672186911206E-2"/>
          <c:w val="0.91062130312926604"/>
          <c:h val="0.73881245042374799"/>
        </c:manualLayout>
      </c:layout>
      <c:barChart>
        <c:barDir val="col"/>
        <c:grouping val="clustered"/>
        <c:varyColors val="0"/>
        <c:ser>
          <c:idx val="0"/>
          <c:order val="0"/>
          <c:tx>
            <c:v>Non syndiqués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r_vote!$C$1:$H$1</c15:sqref>
                  </c15:fullRef>
                </c:ext>
              </c:extLst>
              <c:f>r_vote!$D$1:$H$1</c:f>
              <c:strCache>
                <c:ptCount val="5"/>
                <c:pt idx="0">
                  <c:v>1971-79</c:v>
                </c:pt>
                <c:pt idx="1">
                  <c:v>1981-88</c:v>
                </c:pt>
                <c:pt idx="2">
                  <c:v>1990-98</c:v>
                </c:pt>
                <c:pt idx="3">
                  <c:v>2001-07</c:v>
                </c:pt>
                <c:pt idx="4">
                  <c:v>2011-15</c:v>
                </c:pt>
              </c:strCache>
            </c:strRef>
          </c:cat>
          <c:val>
            <c:numRef>
              <c:extLst>
                <c:ext xmlns:c15="http://schemas.microsoft.com/office/drawing/2012/chart" uri="{02D57815-91ED-43cb-92C2-25804820EDAC}">
                  <c15:fullRef>
                    <c15:sqref>r_vote!$C$28:$H$28</c15:sqref>
                  </c15:fullRef>
                </c:ext>
              </c:extLst>
              <c:f>r_vote!$D$28:$H$28</c:f>
              <c:numCache>
                <c:formatCode>General</c:formatCode>
                <c:ptCount val="5"/>
                <c:pt idx="0">
                  <c:v>0.4811648428440094</c:v>
                </c:pt>
                <c:pt idx="1">
                  <c:v>0.45881310105323792</c:v>
                </c:pt>
                <c:pt idx="2">
                  <c:v>0.42872732877731323</c:v>
                </c:pt>
                <c:pt idx="3">
                  <c:v>0.37053155899047852</c:v>
                </c:pt>
                <c:pt idx="4">
                  <c:v>0.41280007362365723</c:v>
                </c:pt>
              </c:numCache>
            </c:numRef>
          </c:val>
          <c:extLst xmlns:c16r2="http://schemas.microsoft.com/office/drawing/2015/06/chart">
            <c:ext xmlns:c16="http://schemas.microsoft.com/office/drawing/2014/chart" uri="{C3380CC4-5D6E-409C-BE32-E72D297353CC}">
              <c16:uniqueId val="{00000000-9D74-4B2C-B528-812F0700F14D}"/>
            </c:ext>
          </c:extLst>
        </c:ser>
        <c:ser>
          <c:idx val="1"/>
          <c:order val="1"/>
          <c:tx>
            <c:v>Syndiqués</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r_vote!$C$1:$H$1</c15:sqref>
                  </c15:fullRef>
                </c:ext>
              </c:extLst>
              <c:f>r_vote!$D$1:$H$1</c:f>
              <c:strCache>
                <c:ptCount val="5"/>
                <c:pt idx="0">
                  <c:v>1971-79</c:v>
                </c:pt>
                <c:pt idx="1">
                  <c:v>1981-88</c:v>
                </c:pt>
                <c:pt idx="2">
                  <c:v>1990-98</c:v>
                </c:pt>
                <c:pt idx="3">
                  <c:v>2001-07</c:v>
                </c:pt>
                <c:pt idx="4">
                  <c:v>2011-15</c:v>
                </c:pt>
              </c:strCache>
            </c:strRef>
          </c:cat>
          <c:val>
            <c:numRef>
              <c:extLst>
                <c:ext xmlns:c15="http://schemas.microsoft.com/office/drawing/2012/chart" uri="{02D57815-91ED-43cb-92C2-25804820EDAC}">
                  <c15:fullRef>
                    <c15:sqref>r_vote!$C$29:$H$29</c15:sqref>
                  </c15:fullRef>
                </c:ext>
              </c:extLst>
              <c:f>r_vote!$D$29:$H$29</c:f>
              <c:numCache>
                <c:formatCode>General</c:formatCode>
                <c:ptCount val="5"/>
                <c:pt idx="0">
                  <c:v>0.65216922760009766</c:v>
                </c:pt>
                <c:pt idx="1">
                  <c:v>0.59531331062316895</c:v>
                </c:pt>
                <c:pt idx="2">
                  <c:v>0.55569463968276978</c:v>
                </c:pt>
                <c:pt idx="3">
                  <c:v>0.48197320103645325</c:v>
                </c:pt>
                <c:pt idx="4">
                  <c:v>0.55581241846084595</c:v>
                </c:pt>
              </c:numCache>
            </c:numRef>
          </c:val>
          <c:extLst xmlns:c16r2="http://schemas.microsoft.com/office/drawing/2015/06/chart">
            <c:ext xmlns:c16="http://schemas.microsoft.com/office/drawing/2014/chart" uri="{C3380CC4-5D6E-409C-BE32-E72D297353CC}">
              <c16:uniqueId val="{00000004-9D74-4B2C-B528-812F0700F14D}"/>
            </c:ext>
          </c:extLst>
        </c:ser>
        <c:dLbls>
          <c:showLegendKey val="0"/>
          <c:showVal val="0"/>
          <c:showCatName val="0"/>
          <c:showSerName val="0"/>
          <c:showPercent val="0"/>
          <c:showBubbleSize val="0"/>
        </c:dLbls>
        <c:gapWidth val="219"/>
        <c:overlap val="-27"/>
        <c:axId val="1738573808"/>
        <c:axId val="1738571088"/>
        <c:extLst xmlns:c16r2="http://schemas.microsoft.com/office/drawing/2015/06/chart"/>
      </c:barChart>
      <c:catAx>
        <c:axId val="173857380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38571088"/>
        <c:crosses val="autoZero"/>
        <c:auto val="1"/>
        <c:lblAlgn val="ctr"/>
        <c:lblOffset val="100"/>
        <c:noMultiLvlLbl val="0"/>
      </c:catAx>
      <c:valAx>
        <c:axId val="1738571088"/>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38573808"/>
        <c:crosses val="autoZero"/>
        <c:crossBetween val="between"/>
      </c:valAx>
      <c:spPr>
        <a:noFill/>
        <a:ln>
          <a:solidFill>
            <a:sysClr val="windowText" lastClr="000000"/>
          </a:solidFill>
        </a:ln>
        <a:effectLst/>
      </c:spPr>
    </c:plotArea>
    <c:legend>
      <c:legendPos val="b"/>
      <c:layout>
        <c:manualLayout>
          <c:xMode val="edge"/>
          <c:yMode val="edge"/>
          <c:x val="0.51219182519852002"/>
          <c:y val="0.104806976750694"/>
          <c:w val="0.39725561847703"/>
          <c:h val="6.790648262289529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BB6 - Vote de gauche par localisation rurale/urbaine au Danemark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8706296690654394E-2"/>
          <c:w val="0.91062130312926604"/>
          <c:h val="0.73671982592000496"/>
        </c:manualLayout>
      </c:layout>
      <c:barChart>
        <c:barDir val="col"/>
        <c:grouping val="clustered"/>
        <c:varyColors val="0"/>
        <c:ser>
          <c:idx val="0"/>
          <c:order val="0"/>
          <c:tx>
            <c:v>Zones urbaines</c:v>
          </c:tx>
          <c:spPr>
            <a:solidFill>
              <a:srgbClr val="0070C0"/>
            </a:solidFill>
            <a:ln>
              <a:solidFill>
                <a:schemeClr val="accent5"/>
              </a:solidFill>
            </a:ln>
            <a:effectLst/>
          </c:spPr>
          <c:invertIfNegative val="0"/>
          <c:cat>
            <c:strRef>
              <c:extLst>
                <c:ext xmlns:c15="http://schemas.microsoft.com/office/drawing/2012/chart" uri="{02D57815-91ED-43cb-92C2-25804820EDAC}">
                  <c15:fullRef>
                    <c15:sqref>r_vote!$C$1:$H$1</c15:sqref>
                  </c15:fullRef>
                </c:ext>
              </c:extLst>
              <c:f>r_vote!$D$1:$H$1</c:f>
              <c:strCache>
                <c:ptCount val="5"/>
                <c:pt idx="0">
                  <c:v>1971-79</c:v>
                </c:pt>
                <c:pt idx="1">
                  <c:v>1981-88</c:v>
                </c:pt>
                <c:pt idx="2">
                  <c:v>1990-98</c:v>
                </c:pt>
                <c:pt idx="3">
                  <c:v>2001-07</c:v>
                </c:pt>
                <c:pt idx="4">
                  <c:v>2011-15</c:v>
                </c:pt>
              </c:strCache>
            </c:strRef>
          </c:cat>
          <c:val>
            <c:numRef>
              <c:extLst>
                <c:ext xmlns:c15="http://schemas.microsoft.com/office/drawing/2012/chart" uri="{02D57815-91ED-43cb-92C2-25804820EDAC}">
                  <c15:fullRef>
                    <c15:sqref>r_vote!$C$24:$H$24</c15:sqref>
                  </c15:fullRef>
                </c:ext>
              </c:extLst>
              <c:f>r_vote!$D$24:$H$24</c:f>
              <c:numCache>
                <c:formatCode>General</c:formatCode>
                <c:ptCount val="5"/>
                <c:pt idx="0">
                  <c:v>0.59975516796112061</c:v>
                </c:pt>
                <c:pt idx="1">
                  <c:v>0.5850677490234375</c:v>
                </c:pt>
                <c:pt idx="2">
                  <c:v>0.52477335929870605</c:v>
                </c:pt>
                <c:pt idx="3">
                  <c:v>0.46496313810348511</c:v>
                </c:pt>
                <c:pt idx="4">
                  <c:v>0.53202420473098755</c:v>
                </c:pt>
              </c:numCache>
            </c:numRef>
          </c:val>
          <c:extLst xmlns:c16r2="http://schemas.microsoft.com/office/drawing/2015/06/chart">
            <c:ext xmlns:c16="http://schemas.microsoft.com/office/drawing/2014/chart" uri="{C3380CC4-5D6E-409C-BE32-E72D297353CC}">
              <c16:uniqueId val="{00000000-F7A1-458A-B353-6ED3B1FB06CB}"/>
            </c:ext>
          </c:extLst>
        </c:ser>
        <c:ser>
          <c:idx val="1"/>
          <c:order val="1"/>
          <c:tx>
            <c:v>Zones rurales</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r_vote!$C$1:$H$1</c15:sqref>
                  </c15:fullRef>
                </c:ext>
              </c:extLst>
              <c:f>r_vote!$D$1:$H$1</c:f>
              <c:strCache>
                <c:ptCount val="5"/>
                <c:pt idx="0">
                  <c:v>1971-79</c:v>
                </c:pt>
                <c:pt idx="1">
                  <c:v>1981-88</c:v>
                </c:pt>
                <c:pt idx="2">
                  <c:v>1990-98</c:v>
                </c:pt>
                <c:pt idx="3">
                  <c:v>2001-07</c:v>
                </c:pt>
                <c:pt idx="4">
                  <c:v>2011-15</c:v>
                </c:pt>
              </c:strCache>
            </c:strRef>
          </c:cat>
          <c:val>
            <c:numRef>
              <c:extLst>
                <c:ext xmlns:c15="http://schemas.microsoft.com/office/drawing/2012/chart" uri="{02D57815-91ED-43cb-92C2-25804820EDAC}">
                  <c15:fullRef>
                    <c15:sqref>r_vote!$C$25:$H$25</c15:sqref>
                  </c15:fullRef>
                </c:ext>
              </c:extLst>
              <c:f>r_vote!$D$25:$H$25</c:f>
              <c:numCache>
                <c:formatCode>General</c:formatCode>
                <c:ptCount val="5"/>
                <c:pt idx="0">
                  <c:v>0.40314662456512451</c:v>
                </c:pt>
                <c:pt idx="1">
                  <c:v>0.45662799477577209</c:v>
                </c:pt>
                <c:pt idx="2">
                  <c:v>0.44906750321388245</c:v>
                </c:pt>
                <c:pt idx="3">
                  <c:v>0.37268894910812378</c:v>
                </c:pt>
                <c:pt idx="4">
                  <c:v>0.41876921057701111</c:v>
                </c:pt>
              </c:numCache>
            </c:numRef>
          </c:val>
          <c:extLst xmlns:c16r2="http://schemas.microsoft.com/office/drawing/2015/06/chart">
            <c:ext xmlns:c16="http://schemas.microsoft.com/office/drawing/2014/chart" uri="{C3380CC4-5D6E-409C-BE32-E72D297353CC}">
              <c16:uniqueId val="{00000004-DCF6-4545-8E44-5509556988B8}"/>
            </c:ext>
          </c:extLst>
        </c:ser>
        <c:dLbls>
          <c:showLegendKey val="0"/>
          <c:showVal val="0"/>
          <c:showCatName val="0"/>
          <c:showSerName val="0"/>
          <c:showPercent val="0"/>
          <c:showBubbleSize val="0"/>
        </c:dLbls>
        <c:gapWidth val="219"/>
        <c:overlap val="-27"/>
        <c:axId val="1763304912"/>
        <c:axId val="1763305456"/>
        <c:extLst xmlns:c16r2="http://schemas.microsoft.com/office/drawing/2015/06/chart"/>
      </c:barChart>
      <c:catAx>
        <c:axId val="176330491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63305456"/>
        <c:crosses val="autoZero"/>
        <c:auto val="1"/>
        <c:lblAlgn val="ctr"/>
        <c:lblOffset val="100"/>
        <c:noMultiLvlLbl val="0"/>
      </c:catAx>
      <c:valAx>
        <c:axId val="1763305456"/>
        <c:scaling>
          <c:orientation val="minMax"/>
          <c:max val="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63304912"/>
        <c:crosses val="autoZero"/>
        <c:crossBetween val="between"/>
      </c:valAx>
      <c:spPr>
        <a:noFill/>
        <a:ln>
          <a:solidFill>
            <a:sysClr val="windowText" lastClr="000000"/>
          </a:solidFill>
        </a:ln>
        <a:effectLst/>
      </c:spPr>
    </c:plotArea>
    <c:legend>
      <c:legendPos val="b"/>
      <c:layout>
        <c:manualLayout>
          <c:xMode val="edge"/>
          <c:yMode val="edge"/>
          <c:x val="0.50555363205350201"/>
          <c:y val="0.11109649101111201"/>
          <c:w val="0.44069181458636802"/>
          <c:h val="6.790648262289529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BB7 - Vote de gauche par région au Danemark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Région-Capitale</c:v>
          </c:tx>
          <c:spPr>
            <a:solidFill>
              <a:srgbClr val="0070C0"/>
            </a:solidFill>
            <a:ln>
              <a:solidFill>
                <a:schemeClr val="accent5"/>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r_vote!$C$39:$H$39</c:f>
              <c:numCache>
                <c:formatCode>General</c:formatCode>
                <c:ptCount val="6"/>
                <c:pt idx="0">
                  <c:v>0.65178942680358887</c:v>
                </c:pt>
                <c:pt idx="1">
                  <c:v>0.67519146203994751</c:v>
                </c:pt>
                <c:pt idx="2">
                  <c:v>0.62449562549591064</c:v>
                </c:pt>
                <c:pt idx="3">
                  <c:v>0.56833338737487793</c:v>
                </c:pt>
                <c:pt idx="4">
                  <c:v>0.50008445978164673</c:v>
                </c:pt>
                <c:pt idx="5">
                  <c:v>0.560291588306427</c:v>
                </c:pt>
              </c:numCache>
            </c:numRef>
          </c:val>
          <c:extLst xmlns:c16r2="http://schemas.microsoft.com/office/drawing/2015/06/chart">
            <c:ext xmlns:c16="http://schemas.microsoft.com/office/drawing/2014/chart" uri="{C3380CC4-5D6E-409C-BE32-E72D297353CC}">
              <c16:uniqueId val="{00000000-0570-489D-B7F2-C4576BFBD038}"/>
            </c:ext>
          </c:extLst>
        </c:ser>
        <c:ser>
          <c:idx val="1"/>
          <c:order val="1"/>
          <c:tx>
            <c:v>Jutland central</c:v>
          </c:tx>
          <c:spPr>
            <a:solidFill>
              <a:schemeClr val="accent6"/>
            </a:solidFill>
            <a:ln>
              <a:solidFill>
                <a:schemeClr val="accent6"/>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r_vote!$C$40:$H$40</c:f>
              <c:numCache>
                <c:formatCode>General</c:formatCode>
                <c:ptCount val="6"/>
                <c:pt idx="0">
                  <c:v>0.4991496205329895</c:v>
                </c:pt>
                <c:pt idx="1">
                  <c:v>0.558013916015625</c:v>
                </c:pt>
                <c:pt idx="2">
                  <c:v>0.50430476665496826</c:v>
                </c:pt>
                <c:pt idx="3">
                  <c:v>0.52440136671066284</c:v>
                </c:pt>
                <c:pt idx="4">
                  <c:v>0.41732138395309448</c:v>
                </c:pt>
                <c:pt idx="5">
                  <c:v>0.48551481962203979</c:v>
                </c:pt>
              </c:numCache>
            </c:numRef>
          </c:val>
          <c:extLst xmlns:c16r2="http://schemas.microsoft.com/office/drawing/2015/06/chart">
            <c:ext xmlns:c16="http://schemas.microsoft.com/office/drawing/2014/chart" uri="{C3380CC4-5D6E-409C-BE32-E72D297353CC}">
              <c16:uniqueId val="{00000002-0570-489D-B7F2-C4576BFBD038}"/>
            </c:ext>
          </c:extLst>
        </c:ser>
        <c:ser>
          <c:idx val="2"/>
          <c:order val="2"/>
          <c:tx>
            <c:v>Jutland du Nord</c:v>
          </c:tx>
          <c:spPr>
            <a:solidFill>
              <a:srgbClr val="FF0000"/>
            </a:solidFill>
            <a:ln>
              <a:solidFill>
                <a:srgbClr val="FF0000"/>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r_vote!$C$41:$H$41</c:f>
              <c:numCache>
                <c:formatCode>General</c:formatCode>
                <c:ptCount val="6"/>
                <c:pt idx="0">
                  <c:v>0.51213204860687256</c:v>
                </c:pt>
                <c:pt idx="1">
                  <c:v>0.53836691379547119</c:v>
                </c:pt>
                <c:pt idx="2">
                  <c:v>0.50621652603149414</c:v>
                </c:pt>
                <c:pt idx="3">
                  <c:v>0.54294556379318237</c:v>
                </c:pt>
                <c:pt idx="4">
                  <c:v>0.4697316586971283</c:v>
                </c:pt>
                <c:pt idx="5">
                  <c:v>0.53415107727050781</c:v>
                </c:pt>
              </c:numCache>
            </c:numRef>
          </c:val>
          <c:extLst xmlns:c16r2="http://schemas.microsoft.com/office/drawing/2015/06/chart">
            <c:ext xmlns:c16="http://schemas.microsoft.com/office/drawing/2014/chart" uri="{C3380CC4-5D6E-409C-BE32-E72D297353CC}">
              <c16:uniqueId val="{00000003-0570-489D-B7F2-C4576BFBD038}"/>
            </c:ext>
          </c:extLst>
        </c:ser>
        <c:ser>
          <c:idx val="3"/>
          <c:order val="3"/>
          <c:tx>
            <c:v>Danemark du Sud</c:v>
          </c:tx>
          <c:spPr>
            <a:solidFill>
              <a:schemeClr val="accent4"/>
            </a:solidFill>
            <a:ln>
              <a:solidFill>
                <a:srgbClr val="FFC000"/>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r_vote!$C$42:$H$42</c:f>
              <c:numCache>
                <c:formatCode>General</c:formatCode>
                <c:ptCount val="6"/>
                <c:pt idx="0">
                  <c:v>0.60565453767776489</c:v>
                </c:pt>
                <c:pt idx="1">
                  <c:v>0.55208992958068848</c:v>
                </c:pt>
                <c:pt idx="2">
                  <c:v>0.55156892538070679</c:v>
                </c:pt>
                <c:pt idx="3">
                  <c:v>0.47242307662963867</c:v>
                </c:pt>
                <c:pt idx="4">
                  <c:v>0.41448426246643066</c:v>
                </c:pt>
                <c:pt idx="5">
                  <c:v>0.46310967206954956</c:v>
                </c:pt>
              </c:numCache>
            </c:numRef>
          </c:val>
          <c:extLst xmlns:c16r2="http://schemas.microsoft.com/office/drawing/2015/06/chart">
            <c:ext xmlns:c16="http://schemas.microsoft.com/office/drawing/2014/chart" uri="{C3380CC4-5D6E-409C-BE32-E72D297353CC}">
              <c16:uniqueId val="{00000004-0570-489D-B7F2-C4576BFBD038}"/>
            </c:ext>
          </c:extLst>
        </c:ser>
        <c:ser>
          <c:idx val="4"/>
          <c:order val="4"/>
          <c:tx>
            <c:v>Sjaelland</c:v>
          </c:tx>
          <c:spPr>
            <a:solidFill>
              <a:schemeClr val="accent2"/>
            </a:solidFill>
            <a:ln>
              <a:solidFill>
                <a:schemeClr val="accent2"/>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r_vote!$C$43:$H$43</c:f>
              <c:numCache>
                <c:formatCode>General</c:formatCode>
                <c:ptCount val="6"/>
                <c:pt idx="0">
                  <c:v>0.60981911420822144</c:v>
                </c:pt>
                <c:pt idx="1">
                  <c:v>0.59614825248718262</c:v>
                </c:pt>
                <c:pt idx="2">
                  <c:v>0.55261772871017456</c:v>
                </c:pt>
                <c:pt idx="3">
                  <c:v>0.52550804615020752</c:v>
                </c:pt>
                <c:pt idx="4">
                  <c:v>0.42127934098243713</c:v>
                </c:pt>
                <c:pt idx="5">
                  <c:v>0.46984460949897766</c:v>
                </c:pt>
              </c:numCache>
            </c:numRef>
          </c:val>
          <c:extLst xmlns:c16r2="http://schemas.microsoft.com/office/drawing/2015/06/chart">
            <c:ext xmlns:c16="http://schemas.microsoft.com/office/drawing/2014/chart" uri="{C3380CC4-5D6E-409C-BE32-E72D297353CC}">
              <c16:uniqueId val="{00000005-0570-489D-B7F2-C4576BFBD038}"/>
            </c:ext>
          </c:extLst>
        </c:ser>
        <c:dLbls>
          <c:showLegendKey val="0"/>
          <c:showVal val="0"/>
          <c:showCatName val="0"/>
          <c:showSerName val="0"/>
          <c:showPercent val="0"/>
          <c:showBubbleSize val="0"/>
        </c:dLbls>
        <c:gapWidth val="219"/>
        <c:overlap val="-27"/>
        <c:axId val="1822684336"/>
        <c:axId val="1822684880"/>
        <c:extLst xmlns:c16r2="http://schemas.microsoft.com/office/drawing/2015/06/chart"/>
      </c:barChart>
      <c:catAx>
        <c:axId val="182268433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22684880"/>
        <c:crosses val="autoZero"/>
        <c:auto val="1"/>
        <c:lblAlgn val="ctr"/>
        <c:lblOffset val="100"/>
        <c:noMultiLvlLbl val="0"/>
      </c:catAx>
      <c:valAx>
        <c:axId val="1822684880"/>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22684336"/>
        <c:crosses val="autoZero"/>
        <c:crossBetween val="between"/>
      </c:valAx>
      <c:spPr>
        <a:noFill/>
        <a:ln>
          <a:solidFill>
            <a:sysClr val="windowText" lastClr="000000"/>
          </a:solidFill>
        </a:ln>
        <a:effectLst/>
      </c:spPr>
    </c:plotArea>
    <c:legend>
      <c:legendPos val="b"/>
      <c:layout>
        <c:manualLayout>
          <c:xMode val="edge"/>
          <c:yMode val="edge"/>
          <c:x val="0.19066201077460301"/>
          <c:y val="0.104778299374578"/>
          <c:w val="0.785458065770819"/>
          <c:h val="8.26046092888201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BB8 - Vote de gauche par genre au Danemark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Femmes</c:v>
          </c:tx>
          <c:spPr>
            <a:solidFill>
              <a:srgbClr val="FF0000"/>
            </a:solidFill>
            <a:ln>
              <a:solidFill>
                <a:srgbClr val="FF0000"/>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r_vote!$C$26:$H$26</c:f>
              <c:numCache>
                <c:formatCode>General</c:formatCode>
                <c:ptCount val="6"/>
                <c:pt idx="0">
                  <c:v>0.56243318319320679</c:v>
                </c:pt>
                <c:pt idx="1">
                  <c:v>0.55836218595504761</c:v>
                </c:pt>
                <c:pt idx="2">
                  <c:v>0.55316615104675293</c:v>
                </c:pt>
                <c:pt idx="3">
                  <c:v>0.54208528995513916</c:v>
                </c:pt>
                <c:pt idx="4">
                  <c:v>0.49604102969169617</c:v>
                </c:pt>
                <c:pt idx="5">
                  <c:v>0.54515361785888672</c:v>
                </c:pt>
              </c:numCache>
            </c:numRef>
          </c:val>
          <c:extLst xmlns:c16r2="http://schemas.microsoft.com/office/drawing/2015/06/chart">
            <c:ext xmlns:c16="http://schemas.microsoft.com/office/drawing/2014/chart" uri="{C3380CC4-5D6E-409C-BE32-E72D297353CC}">
              <c16:uniqueId val="{00000000-06DC-4047-A4EC-8CA0A229CC9F}"/>
            </c:ext>
          </c:extLst>
        </c:ser>
        <c:ser>
          <c:idx val="1"/>
          <c:order val="1"/>
          <c:tx>
            <c:v>Hommes</c:v>
          </c:tx>
          <c:spPr>
            <a:solidFill>
              <a:srgbClr val="0070C0"/>
            </a:solidFill>
            <a:ln>
              <a:solidFill>
                <a:schemeClr val="accent1">
                  <a:lumMod val="75000"/>
                </a:schemeClr>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r_vote!$C$27:$H$27</c:f>
              <c:numCache>
                <c:formatCode>General</c:formatCode>
                <c:ptCount val="6"/>
                <c:pt idx="0">
                  <c:v>0.57987433671951294</c:v>
                </c:pt>
                <c:pt idx="1">
                  <c:v>0.55432921648025513</c:v>
                </c:pt>
                <c:pt idx="2">
                  <c:v>0.53608202934265137</c:v>
                </c:pt>
                <c:pt idx="3">
                  <c:v>0.48201003670692444</c:v>
                </c:pt>
                <c:pt idx="4">
                  <c:v>0.39731740951538086</c:v>
                </c:pt>
                <c:pt idx="5">
                  <c:v>0.43304258584976196</c:v>
                </c:pt>
              </c:numCache>
            </c:numRef>
          </c:val>
          <c:extLst xmlns:c16r2="http://schemas.microsoft.com/office/drawing/2015/06/chart">
            <c:ext xmlns:c16="http://schemas.microsoft.com/office/drawing/2014/chart" uri="{C3380CC4-5D6E-409C-BE32-E72D297353CC}">
              <c16:uniqueId val="{00000003-06DC-4047-A4EC-8CA0A229CC9F}"/>
            </c:ext>
          </c:extLst>
        </c:ser>
        <c:dLbls>
          <c:showLegendKey val="0"/>
          <c:showVal val="0"/>
          <c:showCatName val="0"/>
          <c:showSerName val="0"/>
          <c:showPercent val="0"/>
          <c:showBubbleSize val="0"/>
        </c:dLbls>
        <c:gapWidth val="219"/>
        <c:overlap val="-27"/>
        <c:axId val="1822688144"/>
        <c:axId val="1822688688"/>
        <c:extLst xmlns:c16r2="http://schemas.microsoft.com/office/drawing/2015/06/chart"/>
      </c:barChart>
      <c:catAx>
        <c:axId val="182268814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22688688"/>
        <c:crosses val="autoZero"/>
        <c:auto val="1"/>
        <c:lblAlgn val="ctr"/>
        <c:lblOffset val="100"/>
        <c:noMultiLvlLbl val="0"/>
      </c:catAx>
      <c:valAx>
        <c:axId val="1822688688"/>
        <c:scaling>
          <c:orientation val="minMax"/>
          <c:max val="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22688144"/>
        <c:crosses val="autoZero"/>
        <c:crossBetween val="between"/>
      </c:valAx>
      <c:spPr>
        <a:noFill/>
        <a:ln>
          <a:solidFill>
            <a:sysClr val="windowText" lastClr="000000"/>
          </a:solidFill>
        </a:ln>
        <a:effectLst/>
      </c:spPr>
    </c:plotArea>
    <c:legend>
      <c:legendPos val="b"/>
      <c:layout>
        <c:manualLayout>
          <c:xMode val="edge"/>
          <c:yMode val="edge"/>
          <c:x val="0.66544203485220499"/>
          <c:y val="0.10899156547436099"/>
          <c:w val="0.27336928112826703"/>
          <c:h val="9.0901803396097797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BB9 - Vote de gauche par secteur d'emploi au Danemark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Privé / Mixte</c:v>
          </c:tx>
          <c:spPr>
            <a:solidFill>
              <a:schemeClr val="accent5"/>
            </a:solidFill>
            <a:ln>
              <a:solidFill>
                <a:schemeClr val="accent5"/>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r_vote!$C$47:$H$47</c:f>
              <c:numCache>
                <c:formatCode>General</c:formatCode>
                <c:ptCount val="6"/>
                <c:pt idx="0">
                  <c:v>0.67240357398986816</c:v>
                </c:pt>
                <c:pt idx="1">
                  <c:v>0.66625106334686279</c:v>
                </c:pt>
                <c:pt idx="2">
                  <c:v>0.49375030398368835</c:v>
                </c:pt>
                <c:pt idx="3">
                  <c:v>0.44898009300231934</c:v>
                </c:pt>
                <c:pt idx="4">
                  <c:v>0.37488442659378052</c:v>
                </c:pt>
                <c:pt idx="5">
                  <c:v>0.38858982920646667</c:v>
                </c:pt>
              </c:numCache>
            </c:numRef>
          </c:val>
          <c:extLst xmlns:c16r2="http://schemas.microsoft.com/office/drawing/2015/06/chart">
            <c:ext xmlns:c16="http://schemas.microsoft.com/office/drawing/2014/chart" uri="{C3380CC4-5D6E-409C-BE32-E72D297353CC}">
              <c16:uniqueId val="{00000000-5CD2-4275-B191-D79208369171}"/>
            </c:ext>
          </c:extLst>
        </c:ser>
        <c:ser>
          <c:idx val="1"/>
          <c:order val="1"/>
          <c:tx>
            <c:v>Public</c:v>
          </c:tx>
          <c:spPr>
            <a:solidFill>
              <a:srgbClr val="FF0000"/>
            </a:solidFill>
            <a:ln>
              <a:solidFill>
                <a:srgbClr val="FF0000"/>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r_vote!$C$48:$H$48</c:f>
              <c:numCache>
                <c:formatCode>General</c:formatCode>
                <c:ptCount val="6"/>
                <c:pt idx="0">
                  <c:v>0.63939201831817627</c:v>
                </c:pt>
                <c:pt idx="1">
                  <c:v>0.67809295654296875</c:v>
                </c:pt>
                <c:pt idx="2">
                  <c:v>0.64084148406982422</c:v>
                </c:pt>
                <c:pt idx="3">
                  <c:v>0.64740902185440063</c:v>
                </c:pt>
                <c:pt idx="4">
                  <c:v>0.58721405267715454</c:v>
                </c:pt>
                <c:pt idx="5">
                  <c:v>0.6947253942489624</c:v>
                </c:pt>
              </c:numCache>
            </c:numRef>
          </c:val>
          <c:extLst xmlns:c16r2="http://schemas.microsoft.com/office/drawing/2015/06/chart">
            <c:ext xmlns:c16="http://schemas.microsoft.com/office/drawing/2014/chart" uri="{C3380CC4-5D6E-409C-BE32-E72D297353CC}">
              <c16:uniqueId val="{00000001-5CD2-4275-B191-D79208369171}"/>
            </c:ext>
          </c:extLst>
        </c:ser>
        <c:dLbls>
          <c:showLegendKey val="0"/>
          <c:showVal val="0"/>
          <c:showCatName val="0"/>
          <c:showSerName val="0"/>
          <c:showPercent val="0"/>
          <c:showBubbleSize val="0"/>
        </c:dLbls>
        <c:gapWidth val="219"/>
        <c:overlap val="-27"/>
        <c:axId val="1763042256"/>
        <c:axId val="1763041712"/>
        <c:extLst xmlns:c16r2="http://schemas.microsoft.com/office/drawing/2015/06/chart"/>
      </c:barChart>
      <c:catAx>
        <c:axId val="176304225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63041712"/>
        <c:crosses val="autoZero"/>
        <c:auto val="1"/>
        <c:lblAlgn val="ctr"/>
        <c:lblOffset val="100"/>
        <c:noMultiLvlLbl val="0"/>
      </c:catAx>
      <c:valAx>
        <c:axId val="1763041712"/>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63042256"/>
        <c:crosses val="autoZero"/>
        <c:crossBetween val="between"/>
      </c:valAx>
      <c:spPr>
        <a:noFill/>
        <a:ln>
          <a:solidFill>
            <a:sysClr val="windowText" lastClr="000000"/>
          </a:solidFill>
        </a:ln>
        <a:effectLst/>
      </c:spPr>
    </c:plotArea>
    <c:legend>
      <c:legendPos val="b"/>
      <c:layout>
        <c:manualLayout>
          <c:xMode val="edge"/>
          <c:yMode val="edge"/>
          <c:x val="0.62996342006540196"/>
          <c:y val="0.106901081767706"/>
          <c:w val="0.26791103269952798"/>
          <c:h val="7.8358901156169197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BB10 - Vote de gauche par statut marital au Danemark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Célibataires</c:v>
          </c:tx>
          <c:spPr>
            <a:solidFill>
              <a:schemeClr val="accent5"/>
            </a:solidFill>
            <a:ln>
              <a:solidFill>
                <a:schemeClr val="accent5"/>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r_vote!$C$30:$H$30</c:f>
              <c:numCache>
                <c:formatCode>General</c:formatCode>
                <c:ptCount val="6"/>
                <c:pt idx="0">
                  <c:v>0.59725689888000488</c:v>
                </c:pt>
                <c:pt idx="1">
                  <c:v>0.63725602626800537</c:v>
                </c:pt>
                <c:pt idx="2">
                  <c:v>0.5669742226600647</c:v>
                </c:pt>
                <c:pt idx="3">
                  <c:v>0.53085023164749146</c:v>
                </c:pt>
                <c:pt idx="4">
                  <c:v>0.4918363094329834</c:v>
                </c:pt>
                <c:pt idx="5">
                  <c:v>0.48117461800575256</c:v>
                </c:pt>
              </c:numCache>
            </c:numRef>
          </c:val>
          <c:extLst xmlns:c16r2="http://schemas.microsoft.com/office/drawing/2015/06/chart">
            <c:ext xmlns:c16="http://schemas.microsoft.com/office/drawing/2014/chart" uri="{C3380CC4-5D6E-409C-BE32-E72D297353CC}">
              <c16:uniqueId val="{00000000-31CA-48D1-9434-CACDFC6601FA}"/>
            </c:ext>
          </c:extLst>
        </c:ser>
        <c:ser>
          <c:idx val="1"/>
          <c:order val="1"/>
          <c:tx>
            <c:v>Marriés / En couple</c:v>
          </c:tx>
          <c:spPr>
            <a:solidFill>
              <a:srgbClr val="FF0000"/>
            </a:solidFill>
            <a:ln>
              <a:solidFill>
                <a:srgbClr val="FF0000"/>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r_vote!$C$31:$H$31</c:f>
              <c:numCache>
                <c:formatCode>General</c:formatCode>
                <c:ptCount val="6"/>
                <c:pt idx="0">
                  <c:v>0.56429719924926758</c:v>
                </c:pt>
                <c:pt idx="1">
                  <c:v>0.54047113656997681</c:v>
                </c:pt>
                <c:pt idx="2">
                  <c:v>0.53518170118331909</c:v>
                </c:pt>
                <c:pt idx="3">
                  <c:v>0.50116300582885742</c:v>
                </c:pt>
                <c:pt idx="4">
                  <c:v>0.42393255233764648</c:v>
                </c:pt>
                <c:pt idx="5">
                  <c:v>0.49645167589187622</c:v>
                </c:pt>
              </c:numCache>
            </c:numRef>
          </c:val>
          <c:extLst xmlns:c16r2="http://schemas.microsoft.com/office/drawing/2015/06/chart">
            <c:ext xmlns:c16="http://schemas.microsoft.com/office/drawing/2014/chart" uri="{C3380CC4-5D6E-409C-BE32-E72D297353CC}">
              <c16:uniqueId val="{00000002-31CA-48D1-9434-CACDFC6601FA}"/>
            </c:ext>
          </c:extLst>
        </c:ser>
        <c:dLbls>
          <c:showLegendKey val="0"/>
          <c:showVal val="0"/>
          <c:showCatName val="0"/>
          <c:showSerName val="0"/>
          <c:showPercent val="0"/>
          <c:showBubbleSize val="0"/>
        </c:dLbls>
        <c:gapWidth val="219"/>
        <c:overlap val="-27"/>
        <c:axId val="1763042800"/>
        <c:axId val="1763043344"/>
        <c:extLst xmlns:c16r2="http://schemas.microsoft.com/office/drawing/2015/06/chart"/>
      </c:barChart>
      <c:catAx>
        <c:axId val="176304280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63043344"/>
        <c:crosses val="autoZero"/>
        <c:auto val="1"/>
        <c:lblAlgn val="ctr"/>
        <c:lblOffset val="100"/>
        <c:noMultiLvlLbl val="0"/>
      </c:catAx>
      <c:valAx>
        <c:axId val="176304334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63042800"/>
        <c:crosses val="autoZero"/>
        <c:crossBetween val="between"/>
      </c:valAx>
      <c:spPr>
        <a:noFill/>
        <a:ln>
          <a:solidFill>
            <a:sysClr val="windowText" lastClr="000000"/>
          </a:solidFill>
        </a:ln>
        <a:effectLst/>
      </c:spPr>
    </c:plotArea>
    <c:legend>
      <c:legendPos val="b"/>
      <c:layout>
        <c:manualLayout>
          <c:xMode val="edge"/>
          <c:yMode val="edge"/>
          <c:x val="0.61079701708872303"/>
          <c:y val="0.104810598061052"/>
          <c:w val="0.32954851797273399"/>
          <c:h val="8.044938486282389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BB11 - Vote de gauche par statut de propriété du logement au Danemark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8706296690654408E-2"/>
          <c:w val="0.91062130312926604"/>
          <c:h val="0.73671982592000496"/>
        </c:manualLayout>
      </c:layout>
      <c:barChart>
        <c:barDir val="col"/>
        <c:grouping val="clustered"/>
        <c:varyColors val="0"/>
        <c:ser>
          <c:idx val="0"/>
          <c:order val="0"/>
          <c:tx>
            <c:v>Locataires</c:v>
          </c:tx>
          <c:spPr>
            <a:solidFill>
              <a:schemeClr val="accent5"/>
            </a:solidFill>
            <a:ln>
              <a:solidFill>
                <a:schemeClr val="accent5"/>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r_vote!$C$34:$H$34</c:f>
              <c:numCache>
                <c:formatCode>General</c:formatCode>
                <c:ptCount val="6"/>
                <c:pt idx="0">
                  <c:v>0.73940795660018921</c:v>
                </c:pt>
                <c:pt idx="1">
                  <c:v>0.70846539735794067</c:v>
                </c:pt>
                <c:pt idx="2">
                  <c:v>0.7003633975982666</c:v>
                </c:pt>
                <c:pt idx="3">
                  <c:v>0.61883437633514404</c:v>
                </c:pt>
                <c:pt idx="4">
                  <c:v>0.54902416467666626</c:v>
                </c:pt>
                <c:pt idx="5">
                  <c:v>0.56323516368865967</c:v>
                </c:pt>
              </c:numCache>
            </c:numRef>
          </c:val>
          <c:extLst xmlns:c16r2="http://schemas.microsoft.com/office/drawing/2015/06/chart">
            <c:ext xmlns:c16="http://schemas.microsoft.com/office/drawing/2014/chart" uri="{C3380CC4-5D6E-409C-BE32-E72D297353CC}">
              <c16:uniqueId val="{00000000-8043-4455-8E91-8AB11409FA28}"/>
            </c:ext>
          </c:extLst>
        </c:ser>
        <c:ser>
          <c:idx val="1"/>
          <c:order val="1"/>
          <c:tx>
            <c:v>Propriétaires</c:v>
          </c:tx>
          <c:spPr>
            <a:solidFill>
              <a:srgbClr val="FF0000"/>
            </a:solidFill>
            <a:ln>
              <a:solidFill>
                <a:srgbClr val="FF0000"/>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r_vote!$C$35:$H$35</c:f>
              <c:numCache>
                <c:formatCode>General</c:formatCode>
                <c:ptCount val="6"/>
                <c:pt idx="0">
                  <c:v>0.47070285677909851</c:v>
                </c:pt>
                <c:pt idx="1">
                  <c:v>0.47911205887794495</c:v>
                </c:pt>
                <c:pt idx="2">
                  <c:v>0.46776607632637024</c:v>
                </c:pt>
                <c:pt idx="3">
                  <c:v>0.45993533730506897</c:v>
                </c:pt>
                <c:pt idx="4">
                  <c:v>0.39620649814605713</c:v>
                </c:pt>
                <c:pt idx="5">
                  <c:v>0.44776493310928345</c:v>
                </c:pt>
              </c:numCache>
            </c:numRef>
          </c:val>
          <c:extLst xmlns:c16r2="http://schemas.microsoft.com/office/drawing/2015/06/chart">
            <c:ext xmlns:c16="http://schemas.microsoft.com/office/drawing/2014/chart" uri="{C3380CC4-5D6E-409C-BE32-E72D297353CC}">
              <c16:uniqueId val="{00000002-8043-4455-8E91-8AB11409FA28}"/>
            </c:ext>
          </c:extLst>
        </c:ser>
        <c:dLbls>
          <c:showLegendKey val="0"/>
          <c:showVal val="0"/>
          <c:showCatName val="0"/>
          <c:showSerName val="0"/>
          <c:showPercent val="0"/>
          <c:showBubbleSize val="0"/>
        </c:dLbls>
        <c:gapWidth val="219"/>
        <c:overlap val="-27"/>
        <c:axId val="1763043888"/>
        <c:axId val="1747573920"/>
        <c:extLst xmlns:c16r2="http://schemas.microsoft.com/office/drawing/2015/06/chart"/>
      </c:barChart>
      <c:catAx>
        <c:axId val="176304388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7573920"/>
        <c:crosses val="autoZero"/>
        <c:auto val="1"/>
        <c:lblAlgn val="ctr"/>
        <c:lblOffset val="100"/>
        <c:noMultiLvlLbl val="0"/>
      </c:catAx>
      <c:valAx>
        <c:axId val="1747573920"/>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63043888"/>
        <c:crosses val="autoZero"/>
        <c:crossBetween val="between"/>
      </c:valAx>
      <c:spPr>
        <a:noFill/>
        <a:ln>
          <a:solidFill>
            <a:sysClr val="windowText" lastClr="000000"/>
          </a:solidFill>
        </a:ln>
        <a:effectLst/>
      </c:spPr>
    </c:plotArea>
    <c:legend>
      <c:legendPos val="b"/>
      <c:layout>
        <c:manualLayout>
          <c:xMode val="edge"/>
          <c:yMode val="edge"/>
          <c:x val="0.66818362278346"/>
          <c:y val="0.10271303633869699"/>
          <c:w val="0.256047615696332"/>
          <c:h val="7.62684174495144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BB12 - Vote de gauche par tranche d'âge au Danemark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20-39</c:v>
          </c:tx>
          <c:spPr>
            <a:solidFill>
              <a:schemeClr val="accent5"/>
            </a:solidFill>
            <a:ln>
              <a:solidFill>
                <a:schemeClr val="accent5"/>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r_vote!$C$36:$H$36</c:f>
              <c:numCache>
                <c:formatCode>General</c:formatCode>
                <c:ptCount val="6"/>
                <c:pt idx="0">
                  <c:v>0.59225344657897949</c:v>
                </c:pt>
                <c:pt idx="1">
                  <c:v>0.58743363618850708</c:v>
                </c:pt>
                <c:pt idx="2">
                  <c:v>0.63306957483291626</c:v>
                </c:pt>
                <c:pt idx="3">
                  <c:v>0.51504963636398315</c:v>
                </c:pt>
                <c:pt idx="4">
                  <c:v>0.43273824453353882</c:v>
                </c:pt>
                <c:pt idx="5">
                  <c:v>0.51222199201583862</c:v>
                </c:pt>
              </c:numCache>
            </c:numRef>
          </c:val>
          <c:extLst xmlns:c16r2="http://schemas.microsoft.com/office/drawing/2015/06/chart">
            <c:ext xmlns:c16="http://schemas.microsoft.com/office/drawing/2014/chart" uri="{C3380CC4-5D6E-409C-BE32-E72D297353CC}">
              <c16:uniqueId val="{00000000-2ADB-491E-ABB6-DD060E8BED92}"/>
            </c:ext>
          </c:extLst>
        </c:ser>
        <c:ser>
          <c:idx val="1"/>
          <c:order val="1"/>
          <c:tx>
            <c:v>40-59</c:v>
          </c:tx>
          <c:spPr>
            <a:solidFill>
              <a:srgbClr val="FF0000"/>
            </a:solidFill>
            <a:ln>
              <a:solidFill>
                <a:srgbClr val="FF0000"/>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r_vote!$C$37:$H$37</c:f>
              <c:numCache>
                <c:formatCode>General</c:formatCode>
                <c:ptCount val="6"/>
                <c:pt idx="0">
                  <c:v>0.579231858253479</c:v>
                </c:pt>
                <c:pt idx="1">
                  <c:v>0.51788359880447388</c:v>
                </c:pt>
                <c:pt idx="2">
                  <c:v>0.4943881630897522</c:v>
                </c:pt>
                <c:pt idx="3">
                  <c:v>0.5604708194732666</c:v>
                </c:pt>
                <c:pt idx="4">
                  <c:v>0.48554053902626038</c:v>
                </c:pt>
                <c:pt idx="5">
                  <c:v>0.50016868114471436</c:v>
                </c:pt>
              </c:numCache>
            </c:numRef>
          </c:val>
          <c:extLst xmlns:c16r2="http://schemas.microsoft.com/office/drawing/2015/06/chart">
            <c:ext xmlns:c16="http://schemas.microsoft.com/office/drawing/2014/chart" uri="{C3380CC4-5D6E-409C-BE32-E72D297353CC}">
              <c16:uniqueId val="{00000002-2ADB-491E-ABB6-DD060E8BED92}"/>
            </c:ext>
          </c:extLst>
        </c:ser>
        <c:ser>
          <c:idx val="2"/>
          <c:order val="2"/>
          <c:tx>
            <c:v>60+</c:v>
          </c:tx>
          <c:spPr>
            <a:solidFill>
              <a:schemeClr val="accent6"/>
            </a:solidFill>
            <a:ln>
              <a:solidFill>
                <a:schemeClr val="accent6"/>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r_vote!$C$38:$H$38</c:f>
              <c:numCache>
                <c:formatCode>General</c:formatCode>
                <c:ptCount val="6"/>
                <c:pt idx="0">
                  <c:v>0.53963029384613037</c:v>
                </c:pt>
                <c:pt idx="1">
                  <c:v>0.54366981983184814</c:v>
                </c:pt>
                <c:pt idx="2">
                  <c:v>0.4736868143081665</c:v>
                </c:pt>
                <c:pt idx="3">
                  <c:v>0.43566471338272095</c:v>
                </c:pt>
                <c:pt idx="4">
                  <c:v>0.40225717425346375</c:v>
                </c:pt>
                <c:pt idx="5">
                  <c:v>0.45562481880187988</c:v>
                </c:pt>
              </c:numCache>
            </c:numRef>
          </c:val>
          <c:extLst xmlns:c16r2="http://schemas.microsoft.com/office/drawing/2015/06/chart">
            <c:ext xmlns:c16="http://schemas.microsoft.com/office/drawing/2014/chart" uri="{C3380CC4-5D6E-409C-BE32-E72D297353CC}">
              <c16:uniqueId val="{00000003-2ADB-491E-ABB6-DD060E8BED92}"/>
            </c:ext>
          </c:extLst>
        </c:ser>
        <c:dLbls>
          <c:showLegendKey val="0"/>
          <c:showVal val="0"/>
          <c:showCatName val="0"/>
          <c:showSerName val="0"/>
          <c:showPercent val="0"/>
          <c:showBubbleSize val="0"/>
        </c:dLbls>
        <c:gapWidth val="219"/>
        <c:overlap val="-27"/>
        <c:axId val="1747572288"/>
        <c:axId val="1747569024"/>
        <c:extLst xmlns:c16r2="http://schemas.microsoft.com/office/drawing/2015/06/chart"/>
      </c:barChart>
      <c:catAx>
        <c:axId val="174757228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7569024"/>
        <c:crosses val="autoZero"/>
        <c:auto val="1"/>
        <c:lblAlgn val="ctr"/>
        <c:lblOffset val="100"/>
        <c:noMultiLvlLbl val="0"/>
      </c:catAx>
      <c:valAx>
        <c:axId val="1747569024"/>
        <c:scaling>
          <c:orientation val="minMax"/>
          <c:max val="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7572288"/>
        <c:crosses val="autoZero"/>
        <c:crossBetween val="between"/>
      </c:valAx>
      <c:spPr>
        <a:noFill/>
        <a:ln>
          <a:solidFill>
            <a:sysClr val="windowText" lastClr="000000"/>
          </a:solidFill>
        </a:ln>
        <a:effectLst/>
      </c:spPr>
    </c:plotArea>
    <c:legend>
      <c:legendPos val="b"/>
      <c:layout>
        <c:manualLayout>
          <c:xMode val="edge"/>
          <c:yMode val="edge"/>
          <c:x val="0.66272541993220802"/>
          <c:y val="9.8531999056838696E-2"/>
          <c:w val="0.24710629562754499"/>
          <c:h val="6.99969663295501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B2 - L'émergence d'un système d'élites multiples au Danemark</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11279517075013"/>
          <c:w val="0.90363229580889004"/>
          <c:h val="0.67634264457822402"/>
        </c:manualLayout>
      </c:layout>
      <c:lineChart>
        <c:grouping val="standard"/>
        <c:varyColors val="0"/>
        <c:ser>
          <c:idx val="0"/>
          <c:order val="0"/>
          <c:tx>
            <c:v>zero</c:v>
          </c:tx>
          <c:spPr>
            <a:ln w="31750" cap="rnd">
              <a:solidFill>
                <a:sysClr val="windowText" lastClr="000000"/>
              </a:solidFill>
              <a:round/>
            </a:ln>
            <a:effectLst/>
          </c:spPr>
          <c:marker>
            <c:symbol val="none"/>
          </c:marker>
          <c:cat>
            <c:strRef>
              <c:f>r_votediff!$C$2:$C$7</c:f>
              <c:strCache>
                <c:ptCount val="6"/>
                <c:pt idx="0">
                  <c:v>1960-68</c:v>
                </c:pt>
                <c:pt idx="1">
                  <c:v>1971-79</c:v>
                </c:pt>
                <c:pt idx="2">
                  <c:v>1981-88</c:v>
                </c:pt>
                <c:pt idx="3">
                  <c:v>1990-98</c:v>
                </c:pt>
                <c:pt idx="4">
                  <c:v>2001-07</c:v>
                </c:pt>
                <c:pt idx="5">
                  <c:v>2011-15</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11A8-43D6-A8C1-203B33B0622B}"/>
            </c:ext>
          </c:extLst>
        </c:ser>
        <c:ser>
          <c:idx val="1"/>
          <c:order val="1"/>
          <c:tx>
            <c:v>Différence entre (% des dipl. du supérieur) et (% des autres électeurs) votant à gauche, après contrôles pour revenu, genre, âge, statut marital, situation d'emploi, appartenance syndicale, région</c:v>
          </c:tx>
          <c:spPr>
            <a:ln w="3492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1960-68</c:v>
                </c:pt>
                <c:pt idx="1">
                  <c:v>1971-79</c:v>
                </c:pt>
                <c:pt idx="2">
                  <c:v>1981-88</c:v>
                </c:pt>
                <c:pt idx="3">
                  <c:v>1990-98</c:v>
                </c:pt>
                <c:pt idx="4">
                  <c:v>2001-07</c:v>
                </c:pt>
                <c:pt idx="5">
                  <c:v>2011-15</c:v>
                </c:pt>
              </c:strCache>
            </c:strRef>
          </c:cat>
          <c:val>
            <c:numRef>
              <c:f>r_votediff!$L$2:$L$7</c:f>
              <c:numCache>
                <c:formatCode>General</c:formatCode>
                <c:ptCount val="6"/>
                <c:pt idx="0">
                  <c:v>-15.070509910583496</c:v>
                </c:pt>
                <c:pt idx="1">
                  <c:v>-4.1228246688842773</c:v>
                </c:pt>
                <c:pt idx="2">
                  <c:v>-1.613268256187439</c:v>
                </c:pt>
                <c:pt idx="3">
                  <c:v>-2.6311619281768799</c:v>
                </c:pt>
                <c:pt idx="4">
                  <c:v>6.1340498924255371</c:v>
                </c:pt>
                <c:pt idx="5">
                  <c:v>4.8708600997924805</c:v>
                </c:pt>
              </c:numCache>
            </c:numRef>
          </c:val>
          <c:smooth val="0"/>
          <c:extLst xmlns:c16r2="http://schemas.microsoft.com/office/drawing/2015/06/chart">
            <c:ext xmlns:c16="http://schemas.microsoft.com/office/drawing/2014/chart" uri="{C3380CC4-5D6E-409C-BE32-E72D297353CC}">
              <c16:uniqueId val="{00000001-11A8-43D6-A8C1-203B33B0622B}"/>
            </c:ext>
          </c:extLst>
        </c:ser>
        <c:ser>
          <c:idx val="2"/>
          <c:order val="2"/>
          <c:tx>
            <c:v>Différence entre (% des 10% les plus aisés) et (% des 90% les moins aisés) votant à gauche, après contrôles pour diplôme, genre, âge, statut marital, situation d'emploi, appartenance syndicale, région</c:v>
          </c:tx>
          <c:spPr>
            <a:ln w="3492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1960-68</c:v>
                </c:pt>
                <c:pt idx="1">
                  <c:v>1971-79</c:v>
                </c:pt>
                <c:pt idx="2">
                  <c:v>1981-88</c:v>
                </c:pt>
                <c:pt idx="3">
                  <c:v>1990-98</c:v>
                </c:pt>
                <c:pt idx="4">
                  <c:v>2001-07</c:v>
                </c:pt>
                <c:pt idx="5">
                  <c:v>2011-15</c:v>
                </c:pt>
              </c:strCache>
            </c:strRef>
          </c:cat>
          <c:val>
            <c:numRef>
              <c:f>r_votediff!$AD$2:$AD$7</c:f>
              <c:numCache>
                <c:formatCode>General</c:formatCode>
                <c:ptCount val="6"/>
                <c:pt idx="0">
                  <c:v>-12.815093994140625</c:v>
                </c:pt>
                <c:pt idx="1">
                  <c:v>-10.210239410400391</c:v>
                </c:pt>
                <c:pt idx="2">
                  <c:v>-18.031415939331055</c:v>
                </c:pt>
                <c:pt idx="3">
                  <c:v>-10.418992042541504</c:v>
                </c:pt>
                <c:pt idx="4">
                  <c:v>-10.560234069824219</c:v>
                </c:pt>
                <c:pt idx="5">
                  <c:v>-11.024792671203613</c:v>
                </c:pt>
              </c:numCache>
            </c:numRef>
          </c:val>
          <c:smooth val="0"/>
          <c:extLst xmlns:c16r2="http://schemas.microsoft.com/office/drawing/2015/06/chart">
            <c:ext xmlns:c16="http://schemas.microsoft.com/office/drawing/2014/chart" uri="{C3380CC4-5D6E-409C-BE32-E72D297353CC}">
              <c16:uniqueId val="{00000002-11A8-43D6-A8C1-203B33B0622B}"/>
            </c:ext>
          </c:extLst>
        </c:ser>
        <c:dLbls>
          <c:showLegendKey val="0"/>
          <c:showVal val="0"/>
          <c:showCatName val="0"/>
          <c:showSerName val="0"/>
          <c:showPercent val="0"/>
          <c:showBubbleSize val="0"/>
        </c:dLbls>
        <c:smooth val="0"/>
        <c:axId val="1746894240"/>
        <c:axId val="1746892608"/>
      </c:lineChart>
      <c:catAx>
        <c:axId val="174689424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6892608"/>
        <c:crosses val="autoZero"/>
        <c:auto val="1"/>
        <c:lblAlgn val="ctr"/>
        <c:lblOffset val="200"/>
        <c:noMultiLvlLbl val="0"/>
      </c:catAx>
      <c:valAx>
        <c:axId val="1746892608"/>
        <c:scaling>
          <c:orientation val="minMax"/>
          <c:max val="35"/>
          <c:min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6894240"/>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0713729945696203E-2"/>
          <c:y val="0.123660982965385"/>
          <c:w val="0.82168675993323304"/>
          <c:h val="0.228839490191928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BB13 - Vote de gauche par situation d'emploi au Danemark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Actifs (secteur public)</c:v>
          </c:tx>
          <c:spPr>
            <a:solidFill>
              <a:srgbClr val="FF0000"/>
            </a:solidFill>
            <a:ln>
              <a:solidFill>
                <a:srgbClr val="FF0000"/>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r_vote!$C$44:$H$44</c:f>
              <c:numCache>
                <c:formatCode>General</c:formatCode>
                <c:ptCount val="6"/>
                <c:pt idx="0">
                  <c:v>0.63939201831817627</c:v>
                </c:pt>
                <c:pt idx="1">
                  <c:v>0.68401610851287842</c:v>
                </c:pt>
                <c:pt idx="2">
                  <c:v>0.64084148406982422</c:v>
                </c:pt>
                <c:pt idx="3">
                  <c:v>0.64740902185440063</c:v>
                </c:pt>
                <c:pt idx="4">
                  <c:v>0.58721405267715454</c:v>
                </c:pt>
                <c:pt idx="5">
                  <c:v>0.6947253942489624</c:v>
                </c:pt>
              </c:numCache>
            </c:numRef>
          </c:val>
          <c:extLst xmlns:c16r2="http://schemas.microsoft.com/office/drawing/2015/06/chart">
            <c:ext xmlns:c16="http://schemas.microsoft.com/office/drawing/2014/chart" uri="{C3380CC4-5D6E-409C-BE32-E72D297353CC}">
              <c16:uniqueId val="{00000000-B6EC-4162-A70E-EB09D622CB06}"/>
            </c:ext>
          </c:extLst>
        </c:ser>
        <c:ser>
          <c:idx val="1"/>
          <c:order val="1"/>
          <c:tx>
            <c:v>Actifs (secteur privé)</c:v>
          </c:tx>
          <c:spPr>
            <a:solidFill>
              <a:schemeClr val="accent5"/>
            </a:solidFill>
            <a:ln>
              <a:solidFill>
                <a:schemeClr val="accent5"/>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r_vote!$C$45:$H$45</c:f>
              <c:numCache>
                <c:formatCode>General</c:formatCode>
                <c:ptCount val="6"/>
                <c:pt idx="0">
                  <c:v>0.67240357398986816</c:v>
                </c:pt>
                <c:pt idx="1">
                  <c:v>0.67420864105224609</c:v>
                </c:pt>
                <c:pt idx="2">
                  <c:v>0.49375030398368835</c:v>
                </c:pt>
                <c:pt idx="3">
                  <c:v>0.44898009300231934</c:v>
                </c:pt>
                <c:pt idx="4">
                  <c:v>0.37488442659378052</c:v>
                </c:pt>
                <c:pt idx="5">
                  <c:v>0.38858982920646667</c:v>
                </c:pt>
              </c:numCache>
            </c:numRef>
          </c:val>
          <c:extLst xmlns:c16r2="http://schemas.microsoft.com/office/drawing/2015/06/chart">
            <c:ext xmlns:c16="http://schemas.microsoft.com/office/drawing/2014/chart" uri="{C3380CC4-5D6E-409C-BE32-E72D297353CC}">
              <c16:uniqueId val="{00000001-B6EC-4162-A70E-EB09D622CB06}"/>
            </c:ext>
          </c:extLst>
        </c:ser>
        <c:ser>
          <c:idx val="2"/>
          <c:order val="2"/>
          <c:tx>
            <c:v>Chômeurs/Inactifs</c:v>
          </c:tx>
          <c:spPr>
            <a:solidFill>
              <a:schemeClr val="accent4"/>
            </a:solidFill>
            <a:ln>
              <a:solidFill>
                <a:schemeClr val="accent4"/>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r_vote!$C$46:$H$46</c:f>
              <c:numCache>
                <c:formatCode>General</c:formatCode>
                <c:ptCount val="6"/>
                <c:pt idx="0">
                  <c:v>0.57036036252975464</c:v>
                </c:pt>
                <c:pt idx="1">
                  <c:v>0.56890612840652466</c:v>
                </c:pt>
                <c:pt idx="2">
                  <c:v>0.51804178953170776</c:v>
                </c:pt>
                <c:pt idx="3">
                  <c:v>0.49156582355499268</c:v>
                </c:pt>
                <c:pt idx="4">
                  <c:v>0.44687321782112122</c:v>
                </c:pt>
                <c:pt idx="5">
                  <c:v>0.58014178276062012</c:v>
                </c:pt>
              </c:numCache>
            </c:numRef>
          </c:val>
          <c:extLst xmlns:c16r2="http://schemas.microsoft.com/office/drawing/2015/06/chart">
            <c:ext xmlns:c16="http://schemas.microsoft.com/office/drawing/2014/chart" uri="{C3380CC4-5D6E-409C-BE32-E72D297353CC}">
              <c16:uniqueId val="{00000002-B6EC-4162-A70E-EB09D622CB06}"/>
            </c:ext>
          </c:extLst>
        </c:ser>
        <c:dLbls>
          <c:showLegendKey val="0"/>
          <c:showVal val="0"/>
          <c:showCatName val="0"/>
          <c:showSerName val="0"/>
          <c:showPercent val="0"/>
          <c:showBubbleSize val="0"/>
        </c:dLbls>
        <c:gapWidth val="219"/>
        <c:overlap val="-27"/>
        <c:axId val="1747572832"/>
        <c:axId val="1747567392"/>
        <c:extLst xmlns:c16r2="http://schemas.microsoft.com/office/drawing/2015/06/chart"/>
      </c:barChart>
      <c:catAx>
        <c:axId val="174757283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7567392"/>
        <c:crosses val="autoZero"/>
        <c:auto val="1"/>
        <c:lblAlgn val="ctr"/>
        <c:lblOffset val="100"/>
        <c:noMultiLvlLbl val="0"/>
      </c:catAx>
      <c:valAx>
        <c:axId val="1747567392"/>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7572832"/>
        <c:crosses val="autoZero"/>
        <c:crossBetween val="between"/>
      </c:valAx>
      <c:spPr>
        <a:noFill/>
        <a:ln>
          <a:solidFill>
            <a:sysClr val="windowText" lastClr="000000"/>
          </a:solidFill>
        </a:ln>
        <a:effectLst/>
      </c:spPr>
    </c:plotArea>
    <c:legend>
      <c:legendPos val="b"/>
      <c:layout>
        <c:manualLayout>
          <c:xMode val="edge"/>
          <c:yMode val="edge"/>
          <c:x val="0.28319565785116402"/>
          <c:y val="9.8531999056838696E-2"/>
          <c:w val="0.67783140250222795"/>
          <c:h val="5.7454064089621497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BB14 - Vote de gauche parmi</a:t>
            </a:r>
            <a:r>
              <a:rPr lang="en-US" baseline="0"/>
              <a:t> les électeurs les plus diplômés et les plus aisés au Danemark, après contrôles</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11279517075013"/>
          <c:w val="0.90363229580889004"/>
          <c:h val="0.67634264457822402"/>
        </c:manualLayout>
      </c:layout>
      <c:lineChart>
        <c:grouping val="standard"/>
        <c:varyColors val="0"/>
        <c:ser>
          <c:idx val="0"/>
          <c:order val="0"/>
          <c:tx>
            <c:v>zero</c:v>
          </c:tx>
          <c:spPr>
            <a:ln w="31750" cap="rnd">
              <a:solidFill>
                <a:sysClr val="windowText" lastClr="000000"/>
              </a:solidFill>
              <a:round/>
            </a:ln>
            <a:effectLst/>
          </c:spPr>
          <c:marker>
            <c:symbol val="none"/>
          </c:marker>
          <c:cat>
            <c:strRef>
              <c:f>r_votediff!$C$2:$C$7</c:f>
              <c:strCache>
                <c:ptCount val="6"/>
                <c:pt idx="0">
                  <c:v>1960-68</c:v>
                </c:pt>
                <c:pt idx="1">
                  <c:v>1971-79</c:v>
                </c:pt>
                <c:pt idx="2">
                  <c:v>1981-88</c:v>
                </c:pt>
                <c:pt idx="3">
                  <c:v>1990-98</c:v>
                </c:pt>
                <c:pt idx="4">
                  <c:v>2001-07</c:v>
                </c:pt>
                <c:pt idx="5">
                  <c:v>2011-15</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0459-40ED-82F9-DB2A14714B76}"/>
            </c:ext>
          </c:extLst>
        </c:ser>
        <c:ser>
          <c:idx val="1"/>
          <c:order val="1"/>
          <c:tx>
            <c:v>Différence entre (% des 10% les plus diplômés) et (% des 90% les moins diplômés) votant à gauche, après contrôles pour revenu, genre, âge, statut marital, situation d'emploi, appartenance syndicale, région</c:v>
          </c:tx>
          <c:spPr>
            <a:ln w="3492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1960-68</c:v>
                </c:pt>
                <c:pt idx="1">
                  <c:v>1971-79</c:v>
                </c:pt>
                <c:pt idx="2">
                  <c:v>1981-88</c:v>
                </c:pt>
                <c:pt idx="3">
                  <c:v>1990-98</c:v>
                </c:pt>
                <c:pt idx="4">
                  <c:v>2001-07</c:v>
                </c:pt>
                <c:pt idx="5">
                  <c:v>2011-15</c:v>
                </c:pt>
              </c:strCache>
            </c:strRef>
          </c:cat>
          <c:val>
            <c:numRef>
              <c:f>r_votediff!$U$2:$U$7</c:f>
              <c:numCache>
                <c:formatCode>General</c:formatCode>
                <c:ptCount val="6"/>
                <c:pt idx="0">
                  <c:v>-18.081905364990234</c:v>
                </c:pt>
                <c:pt idx="1">
                  <c:v>-6.4355344772338867</c:v>
                </c:pt>
                <c:pt idx="2">
                  <c:v>-1.3683321475982666</c:v>
                </c:pt>
                <c:pt idx="3">
                  <c:v>-2.1313018798828125</c:v>
                </c:pt>
                <c:pt idx="4">
                  <c:v>4.1037302017211914</c:v>
                </c:pt>
                <c:pt idx="5">
                  <c:v>3.4706487655639648</c:v>
                </c:pt>
              </c:numCache>
            </c:numRef>
          </c:val>
          <c:smooth val="0"/>
          <c:extLst xmlns:c16r2="http://schemas.microsoft.com/office/drawing/2015/06/chart">
            <c:ext xmlns:c16="http://schemas.microsoft.com/office/drawing/2014/chart" uri="{C3380CC4-5D6E-409C-BE32-E72D297353CC}">
              <c16:uniqueId val="{00000002-31FB-45D7-AE52-D66D096F3967}"/>
            </c:ext>
          </c:extLst>
        </c:ser>
        <c:ser>
          <c:idx val="2"/>
          <c:order val="2"/>
          <c:tx>
            <c:v>Différence entre (% des 10% les plus aisés) et (% des 90% les moins aisés) votant à gauche, after controling for diplôme, genre, âge, statut marital, situation d'emploi, appartenance syndicale, région</c:v>
          </c:tx>
          <c:spPr>
            <a:ln w="3492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1960-68</c:v>
                </c:pt>
                <c:pt idx="1">
                  <c:v>1971-79</c:v>
                </c:pt>
                <c:pt idx="2">
                  <c:v>1981-88</c:v>
                </c:pt>
                <c:pt idx="3">
                  <c:v>1990-98</c:v>
                </c:pt>
                <c:pt idx="4">
                  <c:v>2001-07</c:v>
                </c:pt>
                <c:pt idx="5">
                  <c:v>2011-15</c:v>
                </c:pt>
              </c:strCache>
            </c:strRef>
          </c:cat>
          <c:val>
            <c:numRef>
              <c:f>r_votediff!$AD$2:$AD$7</c:f>
              <c:numCache>
                <c:formatCode>General</c:formatCode>
                <c:ptCount val="6"/>
                <c:pt idx="0">
                  <c:v>-12.815093994140625</c:v>
                </c:pt>
                <c:pt idx="1">
                  <c:v>-10.210239410400391</c:v>
                </c:pt>
                <c:pt idx="2">
                  <c:v>-18.031415939331055</c:v>
                </c:pt>
                <c:pt idx="3">
                  <c:v>-10.418992042541504</c:v>
                </c:pt>
                <c:pt idx="4">
                  <c:v>-10.560234069824219</c:v>
                </c:pt>
                <c:pt idx="5">
                  <c:v>-11.024792671203613</c:v>
                </c:pt>
              </c:numCache>
            </c:numRef>
          </c:val>
          <c:smooth val="0"/>
          <c:extLst xmlns:c16r2="http://schemas.microsoft.com/office/drawing/2015/06/chart">
            <c:ext xmlns:c16="http://schemas.microsoft.com/office/drawing/2014/chart" uri="{C3380CC4-5D6E-409C-BE32-E72D297353CC}">
              <c16:uniqueId val="{00000003-31FB-45D7-AE52-D66D096F3967}"/>
            </c:ext>
          </c:extLst>
        </c:ser>
        <c:dLbls>
          <c:showLegendKey val="0"/>
          <c:showVal val="0"/>
          <c:showCatName val="0"/>
          <c:showSerName val="0"/>
          <c:showPercent val="0"/>
          <c:showBubbleSize val="0"/>
        </c:dLbls>
        <c:smooth val="0"/>
        <c:axId val="1747573376"/>
        <c:axId val="1747566848"/>
      </c:lineChart>
      <c:catAx>
        <c:axId val="174757337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7566848"/>
        <c:crosses val="autoZero"/>
        <c:auto val="1"/>
        <c:lblAlgn val="ctr"/>
        <c:lblOffset val="200"/>
        <c:noMultiLvlLbl val="0"/>
      </c:catAx>
      <c:valAx>
        <c:axId val="1747566848"/>
        <c:scaling>
          <c:orientation val="minMax"/>
          <c:max val="30"/>
          <c:min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7573376"/>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0713729945696203E-2"/>
          <c:y val="0.123660982965385"/>
          <c:w val="0.82168675993323304"/>
          <c:h val="0.228839490191928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BB15 - Vote de gauche parmi les diplômés du supérieur au Danemark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00791108168705"/>
          <c:w val="0.90363229580889004"/>
          <c:h val="0.686831055501684"/>
        </c:manualLayout>
      </c:layout>
      <c:lineChart>
        <c:grouping val="standard"/>
        <c:varyColors val="0"/>
        <c:ser>
          <c:idx val="0"/>
          <c:order val="0"/>
          <c:tx>
            <c:v>Série1</c:v>
          </c:tx>
          <c:spPr>
            <a:ln w="31750" cap="rnd">
              <a:solidFill>
                <a:sysClr val="windowText" lastClr="000000"/>
              </a:solidFill>
              <a:round/>
            </a:ln>
            <a:effectLst/>
          </c:spPr>
          <c:marker>
            <c:symbol val="none"/>
          </c:marker>
          <c:cat>
            <c:strRef>
              <c:f>r_votediff!$C$2:$C$7</c:f>
              <c:strCache>
                <c:ptCount val="6"/>
                <c:pt idx="0">
                  <c:v>1960-68</c:v>
                </c:pt>
                <c:pt idx="1">
                  <c:v>1971-79</c:v>
                </c:pt>
                <c:pt idx="2">
                  <c:v>1981-88</c:v>
                </c:pt>
                <c:pt idx="3">
                  <c:v>1990-98</c:v>
                </c:pt>
                <c:pt idx="4">
                  <c:v>2001-07</c:v>
                </c:pt>
                <c:pt idx="5">
                  <c:v>2011-15</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12D7-4DBB-BC34-CA4E5EAC9030}"/>
            </c:ext>
          </c:extLst>
        </c:ser>
        <c:ser>
          <c:idx val="1"/>
          <c:order val="1"/>
          <c:tx>
            <c:v>Différence entre (% des dipl. du supérieur) et (% des autres électeurs)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1960-68</c:v>
                </c:pt>
                <c:pt idx="1">
                  <c:v>1971-79</c:v>
                </c:pt>
                <c:pt idx="2">
                  <c:v>1981-88</c:v>
                </c:pt>
                <c:pt idx="3">
                  <c:v>1990-98</c:v>
                </c:pt>
                <c:pt idx="4">
                  <c:v>2001-07</c:v>
                </c:pt>
                <c:pt idx="5">
                  <c:v>2011-15</c:v>
                </c:pt>
              </c:strCache>
            </c:strRef>
          </c:cat>
          <c:val>
            <c:numRef>
              <c:f>r_votediff!$J$2:$J$7</c:f>
              <c:numCache>
                <c:formatCode>General</c:formatCode>
                <c:ptCount val="6"/>
                <c:pt idx="0">
                  <c:v>-23.177955627441406</c:v>
                </c:pt>
                <c:pt idx="1">
                  <c:v>-6.0665202140808105</c:v>
                </c:pt>
                <c:pt idx="2">
                  <c:v>4.9677977561950684</c:v>
                </c:pt>
                <c:pt idx="3">
                  <c:v>0.41239061951637268</c:v>
                </c:pt>
                <c:pt idx="4">
                  <c:v>6.7911362648010254</c:v>
                </c:pt>
                <c:pt idx="5">
                  <c:v>5.3073277473449707</c:v>
                </c:pt>
              </c:numCache>
            </c:numRef>
          </c:val>
          <c:smooth val="0"/>
          <c:extLst xmlns:c16r2="http://schemas.microsoft.com/office/drawing/2015/06/chart">
            <c:ext xmlns:c16="http://schemas.microsoft.com/office/drawing/2014/chart" uri="{C3380CC4-5D6E-409C-BE32-E72D297353CC}">
              <c16:uniqueId val="{00000004-C954-402C-8754-7F721B242D8D}"/>
            </c:ext>
          </c:extLst>
        </c:ser>
        <c:ser>
          <c:idx val="2"/>
          <c:order val="2"/>
          <c:tx>
            <c:v>Après contrôles pour revenu</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1960-68</c:v>
                </c:pt>
                <c:pt idx="1">
                  <c:v>1971-79</c:v>
                </c:pt>
                <c:pt idx="2">
                  <c:v>1981-88</c:v>
                </c:pt>
                <c:pt idx="3">
                  <c:v>1990-98</c:v>
                </c:pt>
                <c:pt idx="4">
                  <c:v>2001-07</c:v>
                </c:pt>
                <c:pt idx="5">
                  <c:v>2011-15</c:v>
                </c:pt>
              </c:strCache>
            </c:strRef>
          </c:cat>
          <c:val>
            <c:numRef>
              <c:f>r_votediff!$K$2:$K$7</c:f>
              <c:numCache>
                <c:formatCode>General</c:formatCode>
                <c:ptCount val="6"/>
                <c:pt idx="0">
                  <c:v>-8.6135873794555664</c:v>
                </c:pt>
                <c:pt idx="1">
                  <c:v>-1.3104398250579834</c:v>
                </c:pt>
                <c:pt idx="2">
                  <c:v>6.7017011642456055</c:v>
                </c:pt>
                <c:pt idx="3">
                  <c:v>1.9964923858642578</c:v>
                </c:pt>
                <c:pt idx="4">
                  <c:v>8.6302042007446289</c:v>
                </c:pt>
                <c:pt idx="5">
                  <c:v>8.1590261459350586</c:v>
                </c:pt>
              </c:numCache>
            </c:numRef>
          </c:val>
          <c:smooth val="0"/>
          <c:extLst xmlns:c16r2="http://schemas.microsoft.com/office/drawing/2015/06/chart">
            <c:ext xmlns:c16="http://schemas.microsoft.com/office/drawing/2014/chart" uri="{C3380CC4-5D6E-409C-BE32-E72D297353CC}">
              <c16:uniqueId val="{00000009-C954-402C-8754-7F721B242D8D}"/>
            </c:ext>
          </c:extLst>
        </c:ser>
        <c:ser>
          <c:idx val="3"/>
          <c:order val="3"/>
          <c:tx>
            <c:v>Après contrôles pour revenu, genre, âge, statut marital, situation d'emploi, appartenance syndicale, région</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r_votediff!$C$2:$C$7</c:f>
              <c:strCache>
                <c:ptCount val="6"/>
                <c:pt idx="0">
                  <c:v>1960-68</c:v>
                </c:pt>
                <c:pt idx="1">
                  <c:v>1971-79</c:v>
                </c:pt>
                <c:pt idx="2">
                  <c:v>1981-88</c:v>
                </c:pt>
                <c:pt idx="3">
                  <c:v>1990-98</c:v>
                </c:pt>
                <c:pt idx="4">
                  <c:v>2001-07</c:v>
                </c:pt>
                <c:pt idx="5">
                  <c:v>2011-15</c:v>
                </c:pt>
              </c:strCache>
            </c:strRef>
          </c:cat>
          <c:val>
            <c:numRef>
              <c:f>r_votediff!$L$2:$L$7</c:f>
              <c:numCache>
                <c:formatCode>General</c:formatCode>
                <c:ptCount val="6"/>
                <c:pt idx="0">
                  <c:v>-15.070509910583496</c:v>
                </c:pt>
                <c:pt idx="1">
                  <c:v>-4.1228246688842773</c:v>
                </c:pt>
                <c:pt idx="2">
                  <c:v>-1.613268256187439</c:v>
                </c:pt>
                <c:pt idx="3">
                  <c:v>-2.6311619281768799</c:v>
                </c:pt>
                <c:pt idx="4">
                  <c:v>6.1340498924255371</c:v>
                </c:pt>
                <c:pt idx="5">
                  <c:v>4.8708600997924805</c:v>
                </c:pt>
              </c:numCache>
            </c:numRef>
          </c:val>
          <c:smooth val="0"/>
          <c:extLst xmlns:c16r2="http://schemas.microsoft.com/office/drawing/2015/06/chart">
            <c:ext xmlns:c16="http://schemas.microsoft.com/office/drawing/2014/chart" uri="{C3380CC4-5D6E-409C-BE32-E72D297353CC}">
              <c16:uniqueId val="{0000000A-C954-402C-8754-7F721B242D8D}"/>
            </c:ext>
          </c:extLst>
        </c:ser>
        <c:dLbls>
          <c:showLegendKey val="0"/>
          <c:showVal val="0"/>
          <c:showCatName val="0"/>
          <c:showSerName val="0"/>
          <c:showPercent val="0"/>
          <c:showBubbleSize val="0"/>
        </c:dLbls>
        <c:smooth val="0"/>
        <c:axId val="1747567936"/>
        <c:axId val="1747571744"/>
      </c:lineChart>
      <c:catAx>
        <c:axId val="174756793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7571744"/>
        <c:crosses val="autoZero"/>
        <c:auto val="1"/>
        <c:lblAlgn val="ctr"/>
        <c:lblOffset val="200"/>
        <c:noMultiLvlLbl val="0"/>
      </c:catAx>
      <c:valAx>
        <c:axId val="1747571744"/>
        <c:scaling>
          <c:orientation val="minMax"/>
          <c:max val="30"/>
          <c:min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7567936"/>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8841689798050207E-2"/>
          <c:y val="0.125719056437957"/>
          <c:w val="0.85728427236430105"/>
          <c:h val="0.180792602782253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BB16 - Vote de gauche parmi les électeurs les plus diplômés au Danemark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04984170201884"/>
          <c:w val="0.90363229580889004"/>
          <c:h val="0.68263800529054997"/>
        </c:manualLayout>
      </c:layout>
      <c:lineChart>
        <c:grouping val="standard"/>
        <c:varyColors val="0"/>
        <c:ser>
          <c:idx val="0"/>
          <c:order val="0"/>
          <c:tx>
            <c:v>Série1</c:v>
          </c:tx>
          <c:spPr>
            <a:ln w="31750" cap="rnd">
              <a:solidFill>
                <a:sysClr val="windowText" lastClr="000000"/>
              </a:solidFill>
              <a:round/>
            </a:ln>
            <a:effectLst/>
          </c:spPr>
          <c:marker>
            <c:symbol val="none"/>
          </c:marker>
          <c:cat>
            <c:strRef>
              <c:f>r_votediff!$C$2:$C$7</c:f>
              <c:strCache>
                <c:ptCount val="6"/>
                <c:pt idx="0">
                  <c:v>1960-68</c:v>
                </c:pt>
                <c:pt idx="1">
                  <c:v>1971-79</c:v>
                </c:pt>
                <c:pt idx="2">
                  <c:v>1981-88</c:v>
                </c:pt>
                <c:pt idx="3">
                  <c:v>1990-98</c:v>
                </c:pt>
                <c:pt idx="4">
                  <c:v>2001-07</c:v>
                </c:pt>
                <c:pt idx="5">
                  <c:v>2011-15</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B7D0-4223-96D4-6E4A931DFA19}"/>
            </c:ext>
          </c:extLst>
        </c:ser>
        <c:ser>
          <c:idx val="1"/>
          <c:order val="1"/>
          <c:tx>
            <c:v>Différence entre (% des 10% les plus diplômés) et (% des autres électeurs)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1960-68</c:v>
                </c:pt>
                <c:pt idx="1">
                  <c:v>1971-79</c:v>
                </c:pt>
                <c:pt idx="2">
                  <c:v>1981-88</c:v>
                </c:pt>
                <c:pt idx="3">
                  <c:v>1990-98</c:v>
                </c:pt>
                <c:pt idx="4">
                  <c:v>2001-07</c:v>
                </c:pt>
                <c:pt idx="5">
                  <c:v>2011-15</c:v>
                </c:pt>
              </c:strCache>
            </c:strRef>
          </c:cat>
          <c:val>
            <c:numRef>
              <c:f>r_votediff!$S$2:$S$7</c:f>
              <c:numCache>
                <c:formatCode>General</c:formatCode>
                <c:ptCount val="6"/>
                <c:pt idx="0">
                  <c:v>-20.34693717956543</c:v>
                </c:pt>
                <c:pt idx="1">
                  <c:v>-6.9372587203979492</c:v>
                </c:pt>
                <c:pt idx="2">
                  <c:v>4.7534642219543457</c:v>
                </c:pt>
                <c:pt idx="3">
                  <c:v>0.23532791435718536</c:v>
                </c:pt>
                <c:pt idx="4">
                  <c:v>5.250312328338623</c:v>
                </c:pt>
                <c:pt idx="5">
                  <c:v>4.2896084785461426</c:v>
                </c:pt>
              </c:numCache>
            </c:numRef>
          </c:val>
          <c:smooth val="0"/>
          <c:extLst xmlns:c16r2="http://schemas.microsoft.com/office/drawing/2015/06/chart">
            <c:ext xmlns:c16="http://schemas.microsoft.com/office/drawing/2014/chart" uri="{C3380CC4-5D6E-409C-BE32-E72D297353CC}">
              <c16:uniqueId val="{00000000-148A-4F14-9725-3600E854412E}"/>
            </c:ext>
          </c:extLst>
        </c:ser>
        <c:ser>
          <c:idx val="2"/>
          <c:order val="2"/>
          <c:tx>
            <c:v>Après contrôles pour revenu</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1960-68</c:v>
                </c:pt>
                <c:pt idx="1">
                  <c:v>1971-79</c:v>
                </c:pt>
                <c:pt idx="2">
                  <c:v>1981-88</c:v>
                </c:pt>
                <c:pt idx="3">
                  <c:v>1990-98</c:v>
                </c:pt>
                <c:pt idx="4">
                  <c:v>2001-07</c:v>
                </c:pt>
                <c:pt idx="5">
                  <c:v>2011-15</c:v>
                </c:pt>
              </c:strCache>
            </c:strRef>
          </c:cat>
          <c:val>
            <c:numRef>
              <c:f>r_votediff!$T$2:$T$7</c:f>
              <c:numCache>
                <c:formatCode>General</c:formatCode>
                <c:ptCount val="6"/>
                <c:pt idx="0">
                  <c:v>-13.653603553771973</c:v>
                </c:pt>
                <c:pt idx="1">
                  <c:v>-3.6041691303253174</c:v>
                </c:pt>
                <c:pt idx="2">
                  <c:v>6.3515105247497559</c:v>
                </c:pt>
                <c:pt idx="3">
                  <c:v>1.4605647325515747</c:v>
                </c:pt>
                <c:pt idx="4">
                  <c:v>6.4305357933044434</c:v>
                </c:pt>
                <c:pt idx="5">
                  <c:v>6.2234458923339844</c:v>
                </c:pt>
              </c:numCache>
            </c:numRef>
          </c:val>
          <c:smooth val="0"/>
          <c:extLst xmlns:c16r2="http://schemas.microsoft.com/office/drawing/2015/06/chart">
            <c:ext xmlns:c16="http://schemas.microsoft.com/office/drawing/2014/chart" uri="{C3380CC4-5D6E-409C-BE32-E72D297353CC}">
              <c16:uniqueId val="{00000001-148A-4F14-9725-3600E854412E}"/>
            </c:ext>
          </c:extLst>
        </c:ser>
        <c:ser>
          <c:idx val="3"/>
          <c:order val="3"/>
          <c:tx>
            <c:v>Après contrôles pour revenu, genre, âge, statut marital, situation d'emploi, appartenance syndicale, région</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r_votediff!$C$2:$C$7</c:f>
              <c:strCache>
                <c:ptCount val="6"/>
                <c:pt idx="0">
                  <c:v>1960-68</c:v>
                </c:pt>
                <c:pt idx="1">
                  <c:v>1971-79</c:v>
                </c:pt>
                <c:pt idx="2">
                  <c:v>1981-88</c:v>
                </c:pt>
                <c:pt idx="3">
                  <c:v>1990-98</c:v>
                </c:pt>
                <c:pt idx="4">
                  <c:v>2001-07</c:v>
                </c:pt>
                <c:pt idx="5">
                  <c:v>2011-15</c:v>
                </c:pt>
              </c:strCache>
            </c:strRef>
          </c:cat>
          <c:val>
            <c:numRef>
              <c:f>r_votediff!$U$2:$U$7</c:f>
              <c:numCache>
                <c:formatCode>General</c:formatCode>
                <c:ptCount val="6"/>
                <c:pt idx="0">
                  <c:v>-18.081905364990234</c:v>
                </c:pt>
                <c:pt idx="1">
                  <c:v>-6.4355344772338867</c:v>
                </c:pt>
                <c:pt idx="2">
                  <c:v>-1.3683321475982666</c:v>
                </c:pt>
                <c:pt idx="3">
                  <c:v>-2.1313018798828125</c:v>
                </c:pt>
                <c:pt idx="4">
                  <c:v>4.1037302017211914</c:v>
                </c:pt>
                <c:pt idx="5">
                  <c:v>3.4706487655639648</c:v>
                </c:pt>
              </c:numCache>
            </c:numRef>
          </c:val>
          <c:smooth val="0"/>
          <c:extLst xmlns:c16r2="http://schemas.microsoft.com/office/drawing/2015/06/chart">
            <c:ext xmlns:c16="http://schemas.microsoft.com/office/drawing/2014/chart" uri="{C3380CC4-5D6E-409C-BE32-E72D297353CC}">
              <c16:uniqueId val="{00000002-148A-4F14-9725-3600E854412E}"/>
            </c:ext>
          </c:extLst>
        </c:ser>
        <c:dLbls>
          <c:showLegendKey val="0"/>
          <c:showVal val="0"/>
          <c:showCatName val="0"/>
          <c:showSerName val="0"/>
          <c:showPercent val="0"/>
          <c:showBubbleSize val="0"/>
        </c:dLbls>
        <c:smooth val="0"/>
        <c:axId val="1747570112"/>
        <c:axId val="1747568480"/>
      </c:lineChart>
      <c:catAx>
        <c:axId val="174757011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7568480"/>
        <c:crosses val="autoZero"/>
        <c:auto val="1"/>
        <c:lblAlgn val="ctr"/>
        <c:lblOffset val="200"/>
        <c:noMultiLvlLbl val="0"/>
      </c:catAx>
      <c:valAx>
        <c:axId val="1747568480"/>
        <c:scaling>
          <c:orientation val="minMax"/>
          <c:max val="30"/>
          <c:min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7570112"/>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2081451464298699E-2"/>
          <c:y val="0.10897724483794601"/>
          <c:w val="0.85212347890274098"/>
          <c:h val="0.19431227118874"/>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BB17 - Vote de gauche parmi les électeurs diplômés du primaire au Danemark</a:t>
            </a:r>
          </a:p>
        </c:rich>
      </c:tx>
      <c:layout>
        <c:manualLayout>
          <c:xMode val="edge"/>
          <c:yMode val="edge"/>
          <c:x val="0.14606852942111401"/>
          <c:y val="4.1743401666514898E-3"/>
        </c:manualLayout>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9.6599276824321498E-2"/>
          <c:w val="0.90363229580889004"/>
          <c:h val="0.69102288684606705"/>
        </c:manualLayout>
      </c:layout>
      <c:lineChart>
        <c:grouping val="standard"/>
        <c:varyColors val="0"/>
        <c:ser>
          <c:idx val="0"/>
          <c:order val="0"/>
          <c:tx>
            <c:v>Série1</c:v>
          </c:tx>
          <c:spPr>
            <a:ln w="31750" cap="rnd">
              <a:solidFill>
                <a:sysClr val="windowText" lastClr="000000"/>
              </a:solidFill>
              <a:round/>
            </a:ln>
            <a:effectLst/>
          </c:spPr>
          <c:marker>
            <c:symbol val="none"/>
          </c:marker>
          <c:cat>
            <c:strRef>
              <c:f>r_votediff!$C$2:$C$7</c:f>
              <c:strCache>
                <c:ptCount val="6"/>
                <c:pt idx="0">
                  <c:v>1960-68</c:v>
                </c:pt>
                <c:pt idx="1">
                  <c:v>1971-79</c:v>
                </c:pt>
                <c:pt idx="2">
                  <c:v>1981-88</c:v>
                </c:pt>
                <c:pt idx="3">
                  <c:v>1990-98</c:v>
                </c:pt>
                <c:pt idx="4">
                  <c:v>2001-07</c:v>
                </c:pt>
                <c:pt idx="5">
                  <c:v>2011-15</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36F7-4009-9DED-492FA2002FF5}"/>
            </c:ext>
          </c:extLst>
        </c:ser>
        <c:ser>
          <c:idx val="1"/>
          <c:order val="1"/>
          <c:tx>
            <c:v>Différence entre (% des diplômés du primaire) et (% des autres électeurs)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1960-68</c:v>
                </c:pt>
                <c:pt idx="1">
                  <c:v>1971-79</c:v>
                </c:pt>
                <c:pt idx="2">
                  <c:v>1981-88</c:v>
                </c:pt>
                <c:pt idx="3">
                  <c:v>1990-98</c:v>
                </c:pt>
                <c:pt idx="4">
                  <c:v>2001-07</c:v>
                </c:pt>
                <c:pt idx="5">
                  <c:v>2011-15</c:v>
                </c:pt>
              </c:strCache>
            </c:strRef>
          </c:cat>
          <c:val>
            <c:numRef>
              <c:f>r_votediff!$D$2:$D$7</c:f>
              <c:numCache>
                <c:formatCode>General</c:formatCode>
                <c:ptCount val="6"/>
                <c:pt idx="0">
                  <c:v>20.776060104370117</c:v>
                </c:pt>
                <c:pt idx="1">
                  <c:v>10.968887329101563</c:v>
                </c:pt>
                <c:pt idx="2">
                  <c:v>-5.4160075187683105</c:v>
                </c:pt>
                <c:pt idx="3">
                  <c:v>2.7957801818847656</c:v>
                </c:pt>
                <c:pt idx="4">
                  <c:v>-3.6838181018829346</c:v>
                </c:pt>
                <c:pt idx="5">
                  <c:v>-8.5074090957641602</c:v>
                </c:pt>
              </c:numCache>
            </c:numRef>
          </c:val>
          <c:smooth val="0"/>
          <c:extLst xmlns:c16r2="http://schemas.microsoft.com/office/drawing/2015/06/chart">
            <c:ext xmlns:c16="http://schemas.microsoft.com/office/drawing/2014/chart" uri="{C3380CC4-5D6E-409C-BE32-E72D297353CC}">
              <c16:uniqueId val="{00000000-7CB4-4E04-AEFF-E018397076EB}"/>
            </c:ext>
          </c:extLst>
        </c:ser>
        <c:ser>
          <c:idx val="2"/>
          <c:order val="2"/>
          <c:tx>
            <c:v>Après contrôles pour revenu</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1960-68</c:v>
                </c:pt>
                <c:pt idx="1">
                  <c:v>1971-79</c:v>
                </c:pt>
                <c:pt idx="2">
                  <c:v>1981-88</c:v>
                </c:pt>
                <c:pt idx="3">
                  <c:v>1990-98</c:v>
                </c:pt>
                <c:pt idx="4">
                  <c:v>2001-07</c:v>
                </c:pt>
                <c:pt idx="5">
                  <c:v>2011-15</c:v>
                </c:pt>
              </c:strCache>
            </c:strRef>
          </c:cat>
          <c:val>
            <c:numRef>
              <c:f>r_votediff!$E$2:$E$7</c:f>
              <c:numCache>
                <c:formatCode>General</c:formatCode>
                <c:ptCount val="6"/>
                <c:pt idx="0">
                  <c:v>17.169588088989258</c:v>
                </c:pt>
                <c:pt idx="1">
                  <c:v>8.3723907470703125</c:v>
                </c:pt>
                <c:pt idx="2">
                  <c:v>-6.6184201240539551</c:v>
                </c:pt>
                <c:pt idx="3">
                  <c:v>1.4930263757705688</c:v>
                </c:pt>
                <c:pt idx="4">
                  <c:v>-6.2623252868652344</c:v>
                </c:pt>
                <c:pt idx="5">
                  <c:v>-10.883363723754883</c:v>
                </c:pt>
              </c:numCache>
            </c:numRef>
          </c:val>
          <c:smooth val="0"/>
          <c:extLst xmlns:c16r2="http://schemas.microsoft.com/office/drawing/2015/06/chart">
            <c:ext xmlns:c16="http://schemas.microsoft.com/office/drawing/2014/chart" uri="{C3380CC4-5D6E-409C-BE32-E72D297353CC}">
              <c16:uniqueId val="{00000001-7CB4-4E04-AEFF-E018397076EB}"/>
            </c:ext>
          </c:extLst>
        </c:ser>
        <c:ser>
          <c:idx val="3"/>
          <c:order val="3"/>
          <c:tx>
            <c:v>Après contrôles pour revenu, genre, âge, statut marital, situation d'emploi, appartenance syndicale, région</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r_votediff!$C$2:$C$7</c:f>
              <c:strCache>
                <c:ptCount val="6"/>
                <c:pt idx="0">
                  <c:v>1960-68</c:v>
                </c:pt>
                <c:pt idx="1">
                  <c:v>1971-79</c:v>
                </c:pt>
                <c:pt idx="2">
                  <c:v>1981-88</c:v>
                </c:pt>
                <c:pt idx="3">
                  <c:v>1990-98</c:v>
                </c:pt>
                <c:pt idx="4">
                  <c:v>2001-07</c:v>
                </c:pt>
                <c:pt idx="5">
                  <c:v>2011-15</c:v>
                </c:pt>
              </c:strCache>
            </c:strRef>
          </c:cat>
          <c:val>
            <c:numRef>
              <c:f>r_votediff!$F$2:$F$7</c:f>
              <c:numCache>
                <c:formatCode>General</c:formatCode>
                <c:ptCount val="6"/>
                <c:pt idx="0">
                  <c:v>21.900142669677734</c:v>
                </c:pt>
                <c:pt idx="1">
                  <c:v>12.521703720092773</c:v>
                </c:pt>
                <c:pt idx="2">
                  <c:v>0.11382521688938141</c:v>
                </c:pt>
                <c:pt idx="3">
                  <c:v>6.8491263389587402</c:v>
                </c:pt>
                <c:pt idx="4">
                  <c:v>-2.2740631103515625</c:v>
                </c:pt>
                <c:pt idx="5">
                  <c:v>-6.2106389999389648</c:v>
                </c:pt>
              </c:numCache>
            </c:numRef>
          </c:val>
          <c:smooth val="0"/>
          <c:extLst xmlns:c16r2="http://schemas.microsoft.com/office/drawing/2015/06/chart">
            <c:ext xmlns:c16="http://schemas.microsoft.com/office/drawing/2014/chart" uri="{C3380CC4-5D6E-409C-BE32-E72D297353CC}">
              <c16:uniqueId val="{00000002-7CB4-4E04-AEFF-E018397076EB}"/>
            </c:ext>
          </c:extLst>
        </c:ser>
        <c:dLbls>
          <c:showLegendKey val="0"/>
          <c:showVal val="0"/>
          <c:showCatName val="0"/>
          <c:showSerName val="0"/>
          <c:showPercent val="0"/>
          <c:showBubbleSize val="0"/>
        </c:dLbls>
        <c:smooth val="0"/>
        <c:axId val="1747570656"/>
        <c:axId val="1747571200"/>
      </c:lineChart>
      <c:catAx>
        <c:axId val="174757065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7571200"/>
        <c:crosses val="autoZero"/>
        <c:auto val="1"/>
        <c:lblAlgn val="ctr"/>
        <c:lblOffset val="200"/>
        <c:noMultiLvlLbl val="0"/>
      </c:catAx>
      <c:valAx>
        <c:axId val="1747571200"/>
        <c:scaling>
          <c:orientation val="minMax"/>
          <c:max val="30"/>
          <c:min val="-1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7570656"/>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0.21503940844621"/>
          <c:y val="0.10689746045734801"/>
          <c:w val="0.72100153097849895"/>
          <c:h val="0.202658021408222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BB18 - Vote de gauche parmi les électeurs les plus aisés au Danemark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0916941920937"/>
          <c:w val="0.90363229580889004"/>
          <c:h val="0.67845275628306401"/>
        </c:manualLayout>
      </c:layout>
      <c:lineChart>
        <c:grouping val="standard"/>
        <c:varyColors val="0"/>
        <c:ser>
          <c:idx val="0"/>
          <c:order val="0"/>
          <c:tx>
            <c:v>Série1</c:v>
          </c:tx>
          <c:spPr>
            <a:ln w="31750" cap="rnd">
              <a:solidFill>
                <a:sysClr val="windowText" lastClr="000000"/>
              </a:solidFill>
              <a:round/>
            </a:ln>
            <a:effectLst/>
          </c:spPr>
          <c:marker>
            <c:symbol val="none"/>
          </c:marker>
          <c:cat>
            <c:strRef>
              <c:f>r_votediff!$C$2:$C$7</c:f>
              <c:strCache>
                <c:ptCount val="6"/>
                <c:pt idx="0">
                  <c:v>1960-68</c:v>
                </c:pt>
                <c:pt idx="1">
                  <c:v>1971-79</c:v>
                </c:pt>
                <c:pt idx="2">
                  <c:v>1981-88</c:v>
                </c:pt>
                <c:pt idx="3">
                  <c:v>1990-98</c:v>
                </c:pt>
                <c:pt idx="4">
                  <c:v>2001-07</c:v>
                </c:pt>
                <c:pt idx="5">
                  <c:v>2011-15</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BFA6-4303-B0FB-2C1CB77FBCD9}"/>
            </c:ext>
          </c:extLst>
        </c:ser>
        <c:ser>
          <c:idx val="1"/>
          <c:order val="1"/>
          <c:tx>
            <c:v>Différence entre (% des 10% les plus aisés) et (% des autres électeurs)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1960-68</c:v>
                </c:pt>
                <c:pt idx="1">
                  <c:v>1971-79</c:v>
                </c:pt>
                <c:pt idx="2">
                  <c:v>1981-88</c:v>
                </c:pt>
                <c:pt idx="3">
                  <c:v>1990-98</c:v>
                </c:pt>
                <c:pt idx="4">
                  <c:v>2001-07</c:v>
                </c:pt>
                <c:pt idx="5">
                  <c:v>2011-15</c:v>
                </c:pt>
              </c:strCache>
            </c:strRef>
          </c:cat>
          <c:val>
            <c:numRef>
              <c:f>r_votediff!$AB$2:$AB$7</c:f>
              <c:numCache>
                <c:formatCode>General</c:formatCode>
                <c:ptCount val="6"/>
                <c:pt idx="0">
                  <c:v>-15.766434669494629</c:v>
                </c:pt>
                <c:pt idx="1">
                  <c:v>-13.808803558349609</c:v>
                </c:pt>
                <c:pt idx="2">
                  <c:v>-17.912500381469727</c:v>
                </c:pt>
                <c:pt idx="3">
                  <c:v>-12.479941368103027</c:v>
                </c:pt>
                <c:pt idx="4">
                  <c:v>-13.12980842590332</c:v>
                </c:pt>
                <c:pt idx="5">
                  <c:v>-13.969034194946289</c:v>
                </c:pt>
              </c:numCache>
            </c:numRef>
          </c:val>
          <c:smooth val="0"/>
          <c:extLst xmlns:c16r2="http://schemas.microsoft.com/office/drawing/2015/06/chart">
            <c:ext xmlns:c16="http://schemas.microsoft.com/office/drawing/2014/chart" uri="{C3380CC4-5D6E-409C-BE32-E72D297353CC}">
              <c16:uniqueId val="{00000000-A22C-426E-A522-5B2B7A096127}"/>
            </c:ext>
          </c:extLst>
        </c:ser>
        <c:ser>
          <c:idx val="2"/>
          <c:order val="2"/>
          <c:tx>
            <c:v>Après contrôles pour diplôme</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1960-68</c:v>
                </c:pt>
                <c:pt idx="1">
                  <c:v>1971-79</c:v>
                </c:pt>
                <c:pt idx="2">
                  <c:v>1981-88</c:v>
                </c:pt>
                <c:pt idx="3">
                  <c:v>1990-98</c:v>
                </c:pt>
                <c:pt idx="4">
                  <c:v>2001-07</c:v>
                </c:pt>
                <c:pt idx="5">
                  <c:v>2011-15</c:v>
                </c:pt>
              </c:strCache>
            </c:strRef>
          </c:cat>
          <c:val>
            <c:numRef>
              <c:f>r_votediff!$AC$2:$AC$7</c:f>
              <c:numCache>
                <c:formatCode>General</c:formatCode>
                <c:ptCount val="6"/>
                <c:pt idx="0">
                  <c:v>-9.0178565979003906</c:v>
                </c:pt>
                <c:pt idx="1">
                  <c:v>-10.441078186035156</c:v>
                </c:pt>
                <c:pt idx="2">
                  <c:v>-18.586311340332031</c:v>
                </c:pt>
                <c:pt idx="3">
                  <c:v>-12.232580184936523</c:v>
                </c:pt>
                <c:pt idx="4">
                  <c:v>-15.047192573547363</c:v>
                </c:pt>
                <c:pt idx="5">
                  <c:v>-16.848854064941406</c:v>
                </c:pt>
              </c:numCache>
            </c:numRef>
          </c:val>
          <c:smooth val="0"/>
          <c:extLst xmlns:c16r2="http://schemas.microsoft.com/office/drawing/2015/06/chart">
            <c:ext xmlns:c16="http://schemas.microsoft.com/office/drawing/2014/chart" uri="{C3380CC4-5D6E-409C-BE32-E72D297353CC}">
              <c16:uniqueId val="{00000001-A22C-426E-A522-5B2B7A096127}"/>
            </c:ext>
          </c:extLst>
        </c:ser>
        <c:ser>
          <c:idx val="3"/>
          <c:order val="3"/>
          <c:tx>
            <c:v>Après contrôles pour diplôme, genre, âge, statut marital, situation d'emploi, appartenance syndicale, région</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r_votediff!$C$2:$C$7</c:f>
              <c:strCache>
                <c:ptCount val="6"/>
                <c:pt idx="0">
                  <c:v>1960-68</c:v>
                </c:pt>
                <c:pt idx="1">
                  <c:v>1971-79</c:v>
                </c:pt>
                <c:pt idx="2">
                  <c:v>1981-88</c:v>
                </c:pt>
                <c:pt idx="3">
                  <c:v>1990-98</c:v>
                </c:pt>
                <c:pt idx="4">
                  <c:v>2001-07</c:v>
                </c:pt>
                <c:pt idx="5">
                  <c:v>2011-15</c:v>
                </c:pt>
              </c:strCache>
            </c:strRef>
          </c:cat>
          <c:val>
            <c:numRef>
              <c:f>r_votediff!$AD$2:$AD$7</c:f>
              <c:numCache>
                <c:formatCode>General</c:formatCode>
                <c:ptCount val="6"/>
                <c:pt idx="0">
                  <c:v>-12.815093994140625</c:v>
                </c:pt>
                <c:pt idx="1">
                  <c:v>-10.210239410400391</c:v>
                </c:pt>
                <c:pt idx="2">
                  <c:v>-18.031415939331055</c:v>
                </c:pt>
                <c:pt idx="3">
                  <c:v>-10.418992042541504</c:v>
                </c:pt>
                <c:pt idx="4">
                  <c:v>-10.560234069824219</c:v>
                </c:pt>
                <c:pt idx="5">
                  <c:v>-11.024792671203613</c:v>
                </c:pt>
              </c:numCache>
            </c:numRef>
          </c:val>
          <c:smooth val="0"/>
          <c:extLst xmlns:c16r2="http://schemas.microsoft.com/office/drawing/2015/06/chart">
            <c:ext xmlns:c16="http://schemas.microsoft.com/office/drawing/2014/chart" uri="{C3380CC4-5D6E-409C-BE32-E72D297353CC}">
              <c16:uniqueId val="{00000002-A22C-426E-A522-5B2B7A096127}"/>
            </c:ext>
          </c:extLst>
        </c:ser>
        <c:dLbls>
          <c:showLegendKey val="0"/>
          <c:showVal val="0"/>
          <c:showCatName val="0"/>
          <c:showSerName val="0"/>
          <c:showPercent val="0"/>
          <c:showBubbleSize val="0"/>
        </c:dLbls>
        <c:smooth val="0"/>
        <c:axId val="1747560816"/>
        <c:axId val="1747558640"/>
      </c:lineChart>
      <c:catAx>
        <c:axId val="174756081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7558640"/>
        <c:crosses val="autoZero"/>
        <c:auto val="1"/>
        <c:lblAlgn val="ctr"/>
        <c:lblOffset val="200"/>
        <c:noMultiLvlLbl val="0"/>
      </c:catAx>
      <c:valAx>
        <c:axId val="1747558640"/>
        <c:scaling>
          <c:orientation val="minMax"/>
          <c:max val="20"/>
          <c:min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7560816"/>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2078420100550903E-2"/>
          <c:y val="0.119458211277302"/>
          <c:w val="0.84500723379085596"/>
          <c:h val="0.181769368948810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BB19 - Vote de gauche dans les zones rurales au Danemark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8.61505331664663E-2"/>
          <c:w val="0.90363229580889004"/>
          <c:h val="0.70147162848677003"/>
        </c:manualLayout>
      </c:layout>
      <c:lineChart>
        <c:grouping val="standard"/>
        <c:varyColors val="0"/>
        <c:ser>
          <c:idx val="0"/>
          <c:order val="0"/>
          <c:tx>
            <c:v>Série1</c:v>
          </c:tx>
          <c:spPr>
            <a:ln w="31750" cap="rnd">
              <a:solidFill>
                <a:sysClr val="windowText" lastClr="000000"/>
              </a:solidFill>
              <a:round/>
            </a:ln>
            <a:effectLst/>
          </c:spPr>
          <c:marker>
            <c:symbol val="none"/>
          </c:marker>
          <c:cat>
            <c:strRef>
              <c:f>r_votediff!$C$3:$C$7</c:f>
              <c:strCache>
                <c:ptCount val="5"/>
                <c:pt idx="0">
                  <c:v>1971-79</c:v>
                </c:pt>
                <c:pt idx="1">
                  <c:v>1981-88</c:v>
                </c:pt>
                <c:pt idx="2">
                  <c:v>1990-98</c:v>
                </c:pt>
                <c:pt idx="3">
                  <c:v>2001-07</c:v>
                </c:pt>
                <c:pt idx="4">
                  <c:v>2011-15</c:v>
                </c:pt>
              </c:strCache>
            </c:strRef>
          </c:cat>
          <c:val>
            <c:numRef>
              <c:f>r_votediff!$B$3:$B$7</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DAAC-40E3-B047-1A6C9968CE10}"/>
            </c:ext>
          </c:extLst>
        </c:ser>
        <c:ser>
          <c:idx val="1"/>
          <c:order val="1"/>
          <c:tx>
            <c:v>Différence entre (% des zones rurales) et (% des zones urbaines)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r_votediff!$C$3:$C$7</c:f>
              <c:strCache>
                <c:ptCount val="5"/>
                <c:pt idx="0">
                  <c:v>1971-79</c:v>
                </c:pt>
                <c:pt idx="1">
                  <c:v>1981-88</c:v>
                </c:pt>
                <c:pt idx="2">
                  <c:v>1990-98</c:v>
                </c:pt>
                <c:pt idx="3">
                  <c:v>2001-07</c:v>
                </c:pt>
                <c:pt idx="4">
                  <c:v>2011-15</c:v>
                </c:pt>
              </c:strCache>
            </c:strRef>
          </c:cat>
          <c:val>
            <c:numRef>
              <c:f>r_votediff!$AE$3:$AE$7</c:f>
              <c:numCache>
                <c:formatCode>General</c:formatCode>
                <c:ptCount val="5"/>
                <c:pt idx="0">
                  <c:v>-20.534198760986328</c:v>
                </c:pt>
                <c:pt idx="1">
                  <c:v>-12.93492317199707</c:v>
                </c:pt>
                <c:pt idx="2">
                  <c:v>-6.9028401374816895</c:v>
                </c:pt>
                <c:pt idx="3">
                  <c:v>-9.0545158386230469</c:v>
                </c:pt>
                <c:pt idx="4">
                  <c:v>-11.426576614379883</c:v>
                </c:pt>
              </c:numCache>
            </c:numRef>
          </c:val>
          <c:smooth val="0"/>
          <c:extLst xmlns:c16r2="http://schemas.microsoft.com/office/drawing/2015/06/chart">
            <c:ext xmlns:c16="http://schemas.microsoft.com/office/drawing/2014/chart" uri="{C3380CC4-5D6E-409C-BE32-E72D297353CC}">
              <c16:uniqueId val="{00000000-CE8B-4090-92A7-F6B50EF7568D}"/>
            </c:ext>
          </c:extLst>
        </c:ser>
        <c:ser>
          <c:idx val="2"/>
          <c:order val="2"/>
          <c:tx>
            <c:v>Après contrôles pour revenu, diplôme, genre, âge, statut marital, situation d'emploi</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r_votediff!$C$3:$C$7</c:f>
              <c:strCache>
                <c:ptCount val="5"/>
                <c:pt idx="0">
                  <c:v>1971-79</c:v>
                </c:pt>
                <c:pt idx="1">
                  <c:v>1981-88</c:v>
                </c:pt>
                <c:pt idx="2">
                  <c:v>1990-98</c:v>
                </c:pt>
                <c:pt idx="3">
                  <c:v>2001-07</c:v>
                </c:pt>
                <c:pt idx="4">
                  <c:v>2011-15</c:v>
                </c:pt>
              </c:strCache>
            </c:strRef>
          </c:cat>
          <c:val>
            <c:numRef>
              <c:f>r_votediff!$AG$3:$AG$7</c:f>
              <c:numCache>
                <c:formatCode>General</c:formatCode>
                <c:ptCount val="5"/>
                <c:pt idx="0">
                  <c:v>-20.146186828613281</c:v>
                </c:pt>
                <c:pt idx="1">
                  <c:v>-12.55644416809082</c:v>
                </c:pt>
                <c:pt idx="2">
                  <c:v>-6.7039504051208496</c:v>
                </c:pt>
                <c:pt idx="3">
                  <c:v>-9.1260251998901367</c:v>
                </c:pt>
                <c:pt idx="4">
                  <c:v>-10.476846694946289</c:v>
                </c:pt>
              </c:numCache>
            </c:numRef>
          </c:val>
          <c:smooth val="0"/>
          <c:extLst xmlns:c16r2="http://schemas.microsoft.com/office/drawing/2015/06/chart">
            <c:ext xmlns:c16="http://schemas.microsoft.com/office/drawing/2014/chart" uri="{C3380CC4-5D6E-409C-BE32-E72D297353CC}">
              <c16:uniqueId val="{00000001-CE8B-4090-92A7-F6B50EF7568D}"/>
            </c:ext>
          </c:extLst>
        </c:ser>
        <c:dLbls>
          <c:showLegendKey val="0"/>
          <c:showVal val="0"/>
          <c:showCatName val="0"/>
          <c:showSerName val="0"/>
          <c:showPercent val="0"/>
          <c:showBubbleSize val="0"/>
        </c:dLbls>
        <c:smooth val="0"/>
        <c:axId val="1747564080"/>
        <c:axId val="1747559728"/>
        <c:extLst xmlns:c16r2="http://schemas.microsoft.com/office/drawing/2015/06/chart"/>
      </c:lineChart>
      <c:catAx>
        <c:axId val="174756408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7559728"/>
        <c:crosses val="autoZero"/>
        <c:auto val="1"/>
        <c:lblAlgn val="ctr"/>
        <c:lblOffset val="200"/>
        <c:noMultiLvlLbl val="0"/>
      </c:catAx>
      <c:valAx>
        <c:axId val="1747559728"/>
        <c:scaling>
          <c:orientation val="minMax"/>
          <c:max val="15"/>
          <c:min val="-2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7564080"/>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392161086E-2"/>
          <c:y val="0.100626081049218"/>
          <c:w val="0.88267561229737102"/>
          <c:h val="0.172731072110330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BB20 - Vote de gauche parmi les électeurs propriétaires de leur logement au Danemark</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1756176305214899"/>
          <c:w val="0.90363229580889004"/>
          <c:h val="0.62817875875351004"/>
        </c:manualLayout>
      </c:layout>
      <c:lineChart>
        <c:grouping val="standard"/>
        <c:varyColors val="0"/>
        <c:ser>
          <c:idx val="0"/>
          <c:order val="0"/>
          <c:tx>
            <c:v>Série1</c:v>
          </c:tx>
          <c:spPr>
            <a:ln w="31750" cap="rnd">
              <a:solidFill>
                <a:sysClr val="windowText" lastClr="000000"/>
              </a:solidFill>
              <a:round/>
            </a:ln>
            <a:effectLst/>
          </c:spPr>
          <c:marker>
            <c:symbol val="none"/>
          </c:marker>
          <c:cat>
            <c:strRef>
              <c:f>r_votediff!$C$2:$C$7</c:f>
              <c:strCache>
                <c:ptCount val="6"/>
                <c:pt idx="0">
                  <c:v>1960-68</c:v>
                </c:pt>
                <c:pt idx="1">
                  <c:v>1971-79</c:v>
                </c:pt>
                <c:pt idx="2">
                  <c:v>1981-88</c:v>
                </c:pt>
                <c:pt idx="3">
                  <c:v>1990-98</c:v>
                </c:pt>
                <c:pt idx="4">
                  <c:v>2001-07</c:v>
                </c:pt>
                <c:pt idx="5">
                  <c:v>2011-15</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DEAF-4CFB-A34A-2A0F151140AC}"/>
            </c:ext>
          </c:extLst>
        </c:ser>
        <c:ser>
          <c:idx val="1"/>
          <c:order val="1"/>
          <c:tx>
            <c:v>Différence entre (% des propriétaires) et (% des locataires)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1960-68</c:v>
                </c:pt>
                <c:pt idx="1">
                  <c:v>1971-79</c:v>
                </c:pt>
                <c:pt idx="2">
                  <c:v>1981-88</c:v>
                </c:pt>
                <c:pt idx="3">
                  <c:v>1990-98</c:v>
                </c:pt>
                <c:pt idx="4">
                  <c:v>2001-07</c:v>
                </c:pt>
                <c:pt idx="5">
                  <c:v>2011-15</c:v>
                </c:pt>
              </c:strCache>
            </c:strRef>
          </c:cat>
          <c:val>
            <c:numRef>
              <c:f>r_votediff!$AQ$2:$AQ$7</c:f>
              <c:numCache>
                <c:formatCode>General</c:formatCode>
                <c:ptCount val="6"/>
                <c:pt idx="0">
                  <c:v>-27.192262649536133</c:v>
                </c:pt>
                <c:pt idx="1">
                  <c:v>-23.294694900512695</c:v>
                </c:pt>
                <c:pt idx="2">
                  <c:v>-23.231475830078125</c:v>
                </c:pt>
                <c:pt idx="3">
                  <c:v>-15.916543006896973</c:v>
                </c:pt>
                <c:pt idx="4">
                  <c:v>-15.02257251739502</c:v>
                </c:pt>
                <c:pt idx="5">
                  <c:v>-11.690759658813477</c:v>
                </c:pt>
              </c:numCache>
            </c:numRef>
          </c:val>
          <c:smooth val="0"/>
          <c:extLst xmlns:c16r2="http://schemas.microsoft.com/office/drawing/2015/06/chart">
            <c:ext xmlns:c16="http://schemas.microsoft.com/office/drawing/2014/chart" uri="{C3380CC4-5D6E-409C-BE32-E72D297353CC}">
              <c16:uniqueId val="{00000000-55A7-431D-B79D-B94EBF7AA86B}"/>
            </c:ext>
          </c:extLst>
        </c:ser>
        <c:ser>
          <c:idx val="2"/>
          <c:order val="2"/>
          <c:tx>
            <c:v>Après contrôles pour revenu, diplôme, genre, âge, statut marital, situation d'emploi, région</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1960-68</c:v>
                </c:pt>
                <c:pt idx="1">
                  <c:v>1971-79</c:v>
                </c:pt>
                <c:pt idx="2">
                  <c:v>1981-88</c:v>
                </c:pt>
                <c:pt idx="3">
                  <c:v>1990-98</c:v>
                </c:pt>
                <c:pt idx="4">
                  <c:v>2001-07</c:v>
                </c:pt>
                <c:pt idx="5">
                  <c:v>2011-15</c:v>
                </c:pt>
              </c:strCache>
            </c:strRef>
          </c:cat>
          <c:val>
            <c:numRef>
              <c:f>r_votediff!$AS$2:$AS$7</c:f>
              <c:numCache>
                <c:formatCode>General</c:formatCode>
                <c:ptCount val="6"/>
                <c:pt idx="0">
                  <c:v>-23.194639205932617</c:v>
                </c:pt>
                <c:pt idx="1">
                  <c:v>-22.249385833740234</c:v>
                </c:pt>
                <c:pt idx="2">
                  <c:v>-21.613578796386719</c:v>
                </c:pt>
                <c:pt idx="3">
                  <c:v>-15.658580780029297</c:v>
                </c:pt>
                <c:pt idx="4">
                  <c:v>-12.163607597351074</c:v>
                </c:pt>
                <c:pt idx="5">
                  <c:v>-9.4908733367919922</c:v>
                </c:pt>
              </c:numCache>
            </c:numRef>
          </c:val>
          <c:smooth val="0"/>
          <c:extLst xmlns:c16r2="http://schemas.microsoft.com/office/drawing/2015/06/chart">
            <c:ext xmlns:c16="http://schemas.microsoft.com/office/drawing/2014/chart" uri="{C3380CC4-5D6E-409C-BE32-E72D297353CC}">
              <c16:uniqueId val="{00000001-55A7-431D-B79D-B94EBF7AA86B}"/>
            </c:ext>
          </c:extLst>
        </c:ser>
        <c:dLbls>
          <c:showLegendKey val="0"/>
          <c:showVal val="0"/>
          <c:showCatName val="0"/>
          <c:showSerName val="0"/>
          <c:showPercent val="0"/>
          <c:showBubbleSize val="0"/>
        </c:dLbls>
        <c:smooth val="0"/>
        <c:axId val="1747565712"/>
        <c:axId val="1747559184"/>
        <c:extLst xmlns:c16r2="http://schemas.microsoft.com/office/drawing/2015/06/chart"/>
      </c:lineChart>
      <c:catAx>
        <c:axId val="174756571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7559184"/>
        <c:crosses val="autoZero"/>
        <c:auto val="1"/>
        <c:lblAlgn val="ctr"/>
        <c:lblOffset val="200"/>
        <c:noMultiLvlLbl val="0"/>
      </c:catAx>
      <c:valAx>
        <c:axId val="1747559184"/>
        <c:scaling>
          <c:orientation val="minMax"/>
          <c:max val="20"/>
          <c:min val="-4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7565712"/>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66106577569334E-2"/>
          <c:y val="0.136225474919658"/>
          <c:w val="0.82483212931321204"/>
          <c:h val="0.153616314595740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BB21 - Vote de gauche parmi les électeurs les plus jeunes au Danemark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04984170201884"/>
          <c:w val="0.90363229580889004"/>
          <c:h val="0.68682622022253004"/>
        </c:manualLayout>
      </c:layout>
      <c:lineChart>
        <c:grouping val="standard"/>
        <c:varyColors val="0"/>
        <c:ser>
          <c:idx val="0"/>
          <c:order val="0"/>
          <c:tx>
            <c:v>Série1</c:v>
          </c:tx>
          <c:spPr>
            <a:ln w="31750" cap="rnd">
              <a:solidFill>
                <a:sysClr val="windowText" lastClr="000000"/>
              </a:solidFill>
              <a:round/>
            </a:ln>
            <a:effectLst/>
          </c:spPr>
          <c:marker>
            <c:symbol val="none"/>
          </c:marker>
          <c:cat>
            <c:strRef>
              <c:f>r_votediff!$C$2:$C$7</c:f>
              <c:strCache>
                <c:ptCount val="6"/>
                <c:pt idx="0">
                  <c:v>1960-68</c:v>
                </c:pt>
                <c:pt idx="1">
                  <c:v>1971-79</c:v>
                </c:pt>
                <c:pt idx="2">
                  <c:v>1981-88</c:v>
                </c:pt>
                <c:pt idx="3">
                  <c:v>1990-98</c:v>
                </c:pt>
                <c:pt idx="4">
                  <c:v>2001-07</c:v>
                </c:pt>
                <c:pt idx="5">
                  <c:v>2011-15</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1AB9-4390-B421-39D4E7A98924}"/>
            </c:ext>
          </c:extLst>
        </c:ser>
        <c:ser>
          <c:idx val="1"/>
          <c:order val="1"/>
          <c:tx>
            <c:v>Différence entre (% âgés 20-39) et (% des autres électeurs)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1960-68</c:v>
                </c:pt>
                <c:pt idx="1">
                  <c:v>1971-79</c:v>
                </c:pt>
                <c:pt idx="2">
                  <c:v>1981-88</c:v>
                </c:pt>
                <c:pt idx="3">
                  <c:v>1990-98</c:v>
                </c:pt>
                <c:pt idx="4">
                  <c:v>2001-07</c:v>
                </c:pt>
                <c:pt idx="5">
                  <c:v>2011-15</c:v>
                </c:pt>
              </c:strCache>
            </c:strRef>
          </c:cat>
          <c:val>
            <c:numRef>
              <c:f>r_votediff!$AT$2:$AT$7</c:f>
              <c:numCache>
                <c:formatCode>General</c:formatCode>
                <c:ptCount val="6"/>
                <c:pt idx="0">
                  <c:v>1.6837207078933716</c:v>
                </c:pt>
                <c:pt idx="1">
                  <c:v>5.7382440567016602</c:v>
                </c:pt>
                <c:pt idx="2">
                  <c:v>14.844867706298828</c:v>
                </c:pt>
                <c:pt idx="3">
                  <c:v>0.6139412522315979</c:v>
                </c:pt>
                <c:pt idx="4">
                  <c:v>0.73959881067276001</c:v>
                </c:pt>
                <c:pt idx="5">
                  <c:v>3.1111161708831787</c:v>
                </c:pt>
              </c:numCache>
            </c:numRef>
          </c:val>
          <c:smooth val="0"/>
          <c:extLst xmlns:c16r2="http://schemas.microsoft.com/office/drawing/2015/06/chart">
            <c:ext xmlns:c16="http://schemas.microsoft.com/office/drawing/2014/chart" uri="{C3380CC4-5D6E-409C-BE32-E72D297353CC}">
              <c16:uniqueId val="{00000000-B1FA-4658-A681-CA1D2B73D4C9}"/>
            </c:ext>
          </c:extLst>
        </c:ser>
        <c:ser>
          <c:idx val="2"/>
          <c:order val="2"/>
          <c:tx>
            <c:v>Après contrôles pour revenu et diplôme</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1960-68</c:v>
                </c:pt>
                <c:pt idx="1">
                  <c:v>1971-79</c:v>
                </c:pt>
                <c:pt idx="2">
                  <c:v>1981-88</c:v>
                </c:pt>
                <c:pt idx="3">
                  <c:v>1990-98</c:v>
                </c:pt>
                <c:pt idx="4">
                  <c:v>2001-07</c:v>
                </c:pt>
                <c:pt idx="5">
                  <c:v>2011-15</c:v>
                </c:pt>
              </c:strCache>
            </c:strRef>
          </c:cat>
          <c:val>
            <c:numRef>
              <c:f>r_votediff!$AU$2:$AU$7</c:f>
              <c:numCache>
                <c:formatCode>General</c:formatCode>
                <c:ptCount val="6"/>
                <c:pt idx="0">
                  <c:v>2.7645916938781738</c:v>
                </c:pt>
                <c:pt idx="1">
                  <c:v>8.1313037872314453</c:v>
                </c:pt>
                <c:pt idx="2">
                  <c:v>12.87539005279541</c:v>
                </c:pt>
                <c:pt idx="3">
                  <c:v>-0.1723017543554306</c:v>
                </c:pt>
                <c:pt idx="4">
                  <c:v>-2.4124641418457031</c:v>
                </c:pt>
                <c:pt idx="5">
                  <c:v>-2.1188595294952393</c:v>
                </c:pt>
              </c:numCache>
            </c:numRef>
          </c:val>
          <c:smooth val="0"/>
          <c:extLst xmlns:c16r2="http://schemas.microsoft.com/office/drawing/2015/06/chart">
            <c:ext xmlns:c16="http://schemas.microsoft.com/office/drawing/2014/chart" uri="{C3380CC4-5D6E-409C-BE32-E72D297353CC}">
              <c16:uniqueId val="{00000001-B1FA-4658-A681-CA1D2B73D4C9}"/>
            </c:ext>
          </c:extLst>
        </c:ser>
        <c:ser>
          <c:idx val="3"/>
          <c:order val="3"/>
          <c:tx>
            <c:v>Après contrôles pour revenu, diplôme, genre, statut marital, situation d'emploi, appartenance syndicale, région</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r_votediff!$C$2:$C$7</c:f>
              <c:strCache>
                <c:ptCount val="6"/>
                <c:pt idx="0">
                  <c:v>1960-68</c:v>
                </c:pt>
                <c:pt idx="1">
                  <c:v>1971-79</c:v>
                </c:pt>
                <c:pt idx="2">
                  <c:v>1981-88</c:v>
                </c:pt>
                <c:pt idx="3">
                  <c:v>1990-98</c:v>
                </c:pt>
                <c:pt idx="4">
                  <c:v>2001-07</c:v>
                </c:pt>
                <c:pt idx="5">
                  <c:v>2011-15</c:v>
                </c:pt>
              </c:strCache>
            </c:strRef>
          </c:cat>
          <c:val>
            <c:numRef>
              <c:f>r_votediff!$AV$2:$AV$7</c:f>
              <c:numCache>
                <c:formatCode>General</c:formatCode>
                <c:ptCount val="6"/>
                <c:pt idx="0">
                  <c:v>2.2264690399169922</c:v>
                </c:pt>
                <c:pt idx="1">
                  <c:v>8.3205366134643555</c:v>
                </c:pt>
                <c:pt idx="2">
                  <c:v>12.838620185852051</c:v>
                </c:pt>
                <c:pt idx="3">
                  <c:v>-0.33936470746994019</c:v>
                </c:pt>
                <c:pt idx="4">
                  <c:v>-3.2366700172424316</c:v>
                </c:pt>
                <c:pt idx="5">
                  <c:v>-3.4675807952880859</c:v>
                </c:pt>
              </c:numCache>
            </c:numRef>
          </c:val>
          <c:smooth val="0"/>
          <c:extLst xmlns:c16r2="http://schemas.microsoft.com/office/drawing/2015/06/chart">
            <c:ext xmlns:c16="http://schemas.microsoft.com/office/drawing/2014/chart" uri="{C3380CC4-5D6E-409C-BE32-E72D297353CC}">
              <c16:uniqueId val="{00000002-B1FA-4658-A681-CA1D2B73D4C9}"/>
            </c:ext>
          </c:extLst>
        </c:ser>
        <c:dLbls>
          <c:showLegendKey val="0"/>
          <c:showVal val="0"/>
          <c:showCatName val="0"/>
          <c:showSerName val="0"/>
          <c:showPercent val="0"/>
          <c:showBubbleSize val="0"/>
        </c:dLbls>
        <c:smooth val="0"/>
        <c:axId val="1747565168"/>
        <c:axId val="1747560272"/>
        <c:extLst xmlns:c16r2="http://schemas.microsoft.com/office/drawing/2015/06/chart"/>
      </c:lineChart>
      <c:catAx>
        <c:axId val="174756516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7560272"/>
        <c:crosses val="autoZero"/>
        <c:auto val="1"/>
        <c:lblAlgn val="ctr"/>
        <c:lblOffset val="200"/>
        <c:noMultiLvlLbl val="0"/>
      </c:catAx>
      <c:valAx>
        <c:axId val="1747560272"/>
        <c:scaling>
          <c:orientation val="minMax"/>
          <c:max val="40"/>
          <c:min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7565168"/>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0715250800775902E-2"/>
          <c:y val="0.12782722633002799"/>
          <c:w val="0.88002189746121595"/>
          <c:h val="0.176581587474834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BB22 - Vote de gauche parmi les électeurs syndiqués au Danemark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02891545698141"/>
          <c:w val="0.90363229580889004"/>
          <c:h val="0.684730629794293"/>
        </c:manualLayout>
      </c:layout>
      <c:lineChart>
        <c:grouping val="standard"/>
        <c:varyColors val="0"/>
        <c:ser>
          <c:idx val="0"/>
          <c:order val="0"/>
          <c:tx>
            <c:v>zero</c:v>
          </c:tx>
          <c:spPr>
            <a:ln w="31750" cap="rnd">
              <a:solidFill>
                <a:sysClr val="windowText" lastClr="000000"/>
              </a:solidFill>
              <a:round/>
            </a:ln>
            <a:effectLst/>
          </c:spPr>
          <c:marker>
            <c:symbol val="none"/>
          </c:marker>
          <c:cat>
            <c:strRef>
              <c:extLst>
                <c:ext xmlns:c15="http://schemas.microsoft.com/office/drawing/2012/chart" uri="{02D57815-91ED-43cb-92C2-25804820EDAC}">
                  <c15:fullRef>
                    <c15:sqref>r_votediff!$C$2:$C$7</c15:sqref>
                  </c15:fullRef>
                </c:ext>
              </c:extLst>
              <c:f>r_votediff!$C$3:$C$7</c:f>
              <c:strCache>
                <c:ptCount val="5"/>
                <c:pt idx="0">
                  <c:v>1971-79</c:v>
                </c:pt>
                <c:pt idx="1">
                  <c:v>1981-88</c:v>
                </c:pt>
                <c:pt idx="2">
                  <c:v>1990-98</c:v>
                </c:pt>
                <c:pt idx="3">
                  <c:v>2001-07</c:v>
                </c:pt>
                <c:pt idx="4">
                  <c:v>2011-15</c:v>
                </c:pt>
              </c:strCache>
            </c:strRef>
          </c:cat>
          <c:val>
            <c:numRef>
              <c:extLst>
                <c:ext xmlns:c15="http://schemas.microsoft.com/office/drawing/2012/chart" uri="{02D57815-91ED-43cb-92C2-25804820EDAC}">
                  <c15:fullRef>
                    <c15:sqref>r_votediff!$B$2:$B$7</c15:sqref>
                  </c15:fullRef>
                </c:ext>
              </c:extLst>
              <c:f>r_votediff!$B$3:$B$7</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A8D4-4098-B4CD-4D5C9834DE2A}"/>
            </c:ext>
          </c:extLst>
        </c:ser>
        <c:ser>
          <c:idx val="1"/>
          <c:order val="1"/>
          <c:tx>
            <c:v>year</c:v>
          </c:tx>
          <c:spPr>
            <a:ln w="28575" cap="rnd">
              <a:solidFill>
                <a:schemeClr val="tx1"/>
              </a:solidFill>
              <a:round/>
            </a:ln>
            <a:effectLst/>
          </c:spPr>
          <c:marker>
            <c:symbol val="none"/>
          </c:marker>
          <c:cat>
            <c:strRef>
              <c:extLst>
                <c:ext xmlns:c15="http://schemas.microsoft.com/office/drawing/2012/chart" uri="{02D57815-91ED-43cb-92C2-25804820EDAC}">
                  <c15:fullRef>
                    <c15:sqref>r_votediff!$C$2:$C$7</c15:sqref>
                  </c15:fullRef>
                </c:ext>
              </c:extLst>
              <c:f>r_votediff!$C$3:$C$7</c:f>
              <c:strCache>
                <c:ptCount val="5"/>
                <c:pt idx="0">
                  <c:v>1971-79</c:v>
                </c:pt>
                <c:pt idx="1">
                  <c:v>1981-88</c:v>
                </c:pt>
                <c:pt idx="2">
                  <c:v>1990-98</c:v>
                </c:pt>
                <c:pt idx="3">
                  <c:v>2001-07</c:v>
                </c:pt>
                <c:pt idx="4">
                  <c:v>2011-15</c:v>
                </c:pt>
              </c:strCache>
            </c:strRef>
          </c:cat>
          <c:val>
            <c:numRef>
              <c:extLst>
                <c:ext xmlns:c15="http://schemas.microsoft.com/office/drawing/2012/chart" uri="{02D57815-91ED-43cb-92C2-25804820EDAC}">
                  <c15:fullRef>
                    <c15:sqref>r_votediff!$C$2:$C$7</c15:sqref>
                  </c15:fullRef>
                </c:ext>
              </c:extLst>
              <c:f>r_votediff!$C$3:$C$7</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4-A8D4-4098-B4CD-4D5C9834DE2A}"/>
            </c:ext>
          </c:extLst>
        </c:ser>
        <c:ser>
          <c:idx val="2"/>
          <c:order val="2"/>
          <c:tx>
            <c:v>Différence entre (% des électeurs syndiqués) et (% des autres électeurs) votant à gauche</c:v>
          </c:tx>
          <c:spPr>
            <a:ln w="28575" cap="rnd">
              <a:solidFill>
                <a:schemeClr val="accent1"/>
              </a:solidFill>
              <a:round/>
            </a:ln>
            <a:effectLst/>
          </c:spPr>
          <c:marker>
            <c:symbol val="circle"/>
            <c:size val="9"/>
            <c:spPr>
              <a:solidFill>
                <a:schemeClr val="accent5"/>
              </a:solidFill>
              <a:ln w="9525">
                <a:solidFill>
                  <a:schemeClr val="accent5"/>
                </a:solidFill>
              </a:ln>
              <a:effectLst/>
            </c:spPr>
          </c:marker>
          <c:cat>
            <c:strRef>
              <c:extLst>
                <c:ext xmlns:c15="http://schemas.microsoft.com/office/drawing/2012/chart" uri="{02D57815-91ED-43cb-92C2-25804820EDAC}">
                  <c15:fullRef>
                    <c15:sqref>r_votediff!$C$2:$C$7</c15:sqref>
                  </c15:fullRef>
                </c:ext>
              </c:extLst>
              <c:f>r_votediff!$C$3:$C$7</c:f>
              <c:strCache>
                <c:ptCount val="5"/>
                <c:pt idx="0">
                  <c:v>1971-79</c:v>
                </c:pt>
                <c:pt idx="1">
                  <c:v>1981-88</c:v>
                </c:pt>
                <c:pt idx="2">
                  <c:v>1990-98</c:v>
                </c:pt>
                <c:pt idx="3">
                  <c:v>2001-07</c:v>
                </c:pt>
                <c:pt idx="4">
                  <c:v>2011-15</c:v>
                </c:pt>
              </c:strCache>
            </c:strRef>
          </c:cat>
          <c:val>
            <c:numRef>
              <c:extLst>
                <c:ext xmlns:c15="http://schemas.microsoft.com/office/drawing/2012/chart" uri="{02D57815-91ED-43cb-92C2-25804820EDAC}">
                  <c15:fullRef>
                    <c15:sqref>r_votediff!$BF$2:$BF$7</c15:sqref>
                  </c15:fullRef>
                </c:ext>
              </c:extLst>
              <c:f>r_votediff!$BF$3:$BF$7</c:f>
              <c:numCache>
                <c:formatCode>General</c:formatCode>
                <c:ptCount val="5"/>
                <c:pt idx="0">
                  <c:v>16.995681762695313</c:v>
                </c:pt>
                <c:pt idx="1">
                  <c:v>13.75865364074707</c:v>
                </c:pt>
                <c:pt idx="2">
                  <c:v>13.379387855529785</c:v>
                </c:pt>
                <c:pt idx="3">
                  <c:v>11.097572326660156</c:v>
                </c:pt>
                <c:pt idx="4">
                  <c:v>14.301233291625977</c:v>
                </c:pt>
              </c:numCache>
            </c:numRef>
          </c:val>
          <c:smooth val="0"/>
          <c:extLst xmlns:c16r2="http://schemas.microsoft.com/office/drawing/2015/06/chart">
            <c:ext xmlns:c16="http://schemas.microsoft.com/office/drawing/2014/chart" uri="{C3380CC4-5D6E-409C-BE32-E72D297353CC}">
              <c16:uniqueId val="{00000005-A8D4-4098-B4CD-4D5C9834DE2A}"/>
            </c:ext>
          </c:extLst>
        </c:ser>
        <c:ser>
          <c:idx val="3"/>
          <c:order val="3"/>
          <c:tx>
            <c:v>Après contrôles pour revenu, diplôme, âge, situation d'emploi, statut marital, région</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xmlns:c15="http://schemas.microsoft.com/office/drawing/2012/chart" uri="{02D57815-91ED-43cb-92C2-25804820EDAC}">
                  <c15:fullRef>
                    <c15:sqref>r_votediff!$C$2:$C$7</c15:sqref>
                  </c15:fullRef>
                </c:ext>
              </c:extLst>
              <c:f>r_votediff!$C$3:$C$7</c:f>
              <c:strCache>
                <c:ptCount val="5"/>
                <c:pt idx="0">
                  <c:v>1971-79</c:v>
                </c:pt>
                <c:pt idx="1">
                  <c:v>1981-88</c:v>
                </c:pt>
                <c:pt idx="2">
                  <c:v>1990-98</c:v>
                </c:pt>
                <c:pt idx="3">
                  <c:v>2001-07</c:v>
                </c:pt>
                <c:pt idx="4">
                  <c:v>2011-15</c:v>
                </c:pt>
              </c:strCache>
            </c:strRef>
          </c:cat>
          <c:val>
            <c:numRef>
              <c:extLst>
                <c:ext xmlns:c15="http://schemas.microsoft.com/office/drawing/2012/chart" uri="{02D57815-91ED-43cb-92C2-25804820EDAC}">
                  <c15:fullRef>
                    <c15:sqref>r_votediff!$BH$2:$BH$7</c15:sqref>
                  </c15:fullRef>
                </c:ext>
              </c:extLst>
              <c:f>r_votediff!$BH$3:$BH$7</c:f>
              <c:numCache>
                <c:formatCode>General</c:formatCode>
                <c:ptCount val="5"/>
                <c:pt idx="0">
                  <c:v>13.759202003479004</c:v>
                </c:pt>
                <c:pt idx="1">
                  <c:v>17.655006408691406</c:v>
                </c:pt>
                <c:pt idx="2">
                  <c:v>13.071367263793945</c:v>
                </c:pt>
                <c:pt idx="3">
                  <c:v>12.279897689819336</c:v>
                </c:pt>
                <c:pt idx="4">
                  <c:v>12.359227180480957</c:v>
                </c:pt>
              </c:numCache>
            </c:numRef>
          </c:val>
          <c:smooth val="0"/>
          <c:extLst xmlns:c16r2="http://schemas.microsoft.com/office/drawing/2015/06/chart">
            <c:ext xmlns:c16="http://schemas.microsoft.com/office/drawing/2014/chart" uri="{C3380CC4-5D6E-409C-BE32-E72D297353CC}">
              <c16:uniqueId val="{00000006-A8D4-4098-B4CD-4D5C9834DE2A}"/>
            </c:ext>
          </c:extLst>
        </c:ser>
        <c:dLbls>
          <c:showLegendKey val="0"/>
          <c:showVal val="0"/>
          <c:showCatName val="0"/>
          <c:showSerName val="0"/>
          <c:showPercent val="0"/>
          <c:showBubbleSize val="0"/>
        </c:dLbls>
        <c:smooth val="0"/>
        <c:axId val="1747561360"/>
        <c:axId val="1747561904"/>
        <c:extLst xmlns:c16r2="http://schemas.microsoft.com/office/drawing/2015/06/chart"/>
      </c:lineChart>
      <c:catAx>
        <c:axId val="174756136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7561904"/>
        <c:crosses val="autoZero"/>
        <c:auto val="1"/>
        <c:lblAlgn val="ctr"/>
        <c:lblOffset val="200"/>
        <c:noMultiLvlLbl val="0"/>
      </c:catAx>
      <c:valAx>
        <c:axId val="1747561904"/>
        <c:scaling>
          <c:orientation val="minMax"/>
          <c:max val="40"/>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7561360"/>
        <c:crosses val="autoZero"/>
        <c:crossBetween val="midCat"/>
        <c:majorUnit val="5"/>
      </c:valAx>
      <c:spPr>
        <a:noFill/>
        <a:ln>
          <a:solidFill>
            <a:sysClr val="windowText" lastClr="000000"/>
          </a:solidFill>
        </a:ln>
        <a:effectLst/>
      </c:spPr>
    </c:plotArea>
    <c:legend>
      <c:legendPos val="r"/>
      <c:legendEntry>
        <c:idx val="0"/>
        <c:delete val="1"/>
      </c:legendEntry>
      <c:legendEntry>
        <c:idx val="1"/>
        <c:delete val="1"/>
      </c:legendEntry>
      <c:layout>
        <c:manualLayout>
          <c:xMode val="edge"/>
          <c:yMode val="edge"/>
          <c:x val="7.1271871609378895E-2"/>
          <c:y val="0.123029130824062"/>
          <c:w val="0.82373514184406704"/>
          <c:h val="0.18389409049885"/>
        </c:manualLayout>
      </c:layout>
      <c:overlay val="0"/>
      <c:spPr>
        <a:solidFill>
          <a:schemeClr val="bg1"/>
        </a:solidFill>
        <a:ln>
          <a:solidFill>
            <a:schemeClr val="tx1"/>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B3 - Vote de gauche par classe sociale subjective au Danemark</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87150251207395E-2"/>
          <c:w val="0.91062130312926604"/>
          <c:h val="0.72415534589764863"/>
        </c:manualLayout>
      </c:layout>
      <c:barChart>
        <c:barDir val="col"/>
        <c:grouping val="clustered"/>
        <c:varyColors val="0"/>
        <c:ser>
          <c:idx val="0"/>
          <c:order val="0"/>
          <c:tx>
            <c:v>Classe ouvrière</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r_vote!$C$1:$H$1</c15:sqref>
                  </c15:fullRef>
                </c:ext>
              </c:extLst>
              <c:f>(r_vote!$C$1:$F$1,r_vote!$H$1)</c:f>
              <c:strCache>
                <c:ptCount val="5"/>
                <c:pt idx="0">
                  <c:v>1960-68</c:v>
                </c:pt>
                <c:pt idx="1">
                  <c:v>1971-79</c:v>
                </c:pt>
                <c:pt idx="2">
                  <c:v>1981-88</c:v>
                </c:pt>
                <c:pt idx="3">
                  <c:v>1990-98</c:v>
                </c:pt>
                <c:pt idx="4">
                  <c:v>2011-15</c:v>
                </c:pt>
              </c:strCache>
            </c:strRef>
          </c:cat>
          <c:val>
            <c:numRef>
              <c:extLst>
                <c:ext xmlns:c15="http://schemas.microsoft.com/office/drawing/2012/chart" uri="{02D57815-91ED-43cb-92C2-25804820EDAC}">
                  <c15:fullRef>
                    <c15:sqref>r_vote!$C$32:$H$32</c15:sqref>
                  </c15:fullRef>
                </c:ext>
              </c:extLst>
              <c:f>(r_vote!$C$32:$F$32,r_vote!$H$32)</c:f>
              <c:numCache>
                <c:formatCode>General</c:formatCode>
                <c:ptCount val="5"/>
                <c:pt idx="0">
                  <c:v>0.93952906131744385</c:v>
                </c:pt>
                <c:pt idx="1">
                  <c:v>0.85533124208450317</c:v>
                </c:pt>
                <c:pt idx="2">
                  <c:v>0.81831169128417969</c:v>
                </c:pt>
                <c:pt idx="3">
                  <c:v>0.79924166202545166</c:v>
                </c:pt>
                <c:pt idx="4">
                  <c:v>0.51885509490966797</c:v>
                </c:pt>
              </c:numCache>
            </c:numRef>
          </c:val>
          <c:extLst xmlns:c16r2="http://schemas.microsoft.com/office/drawing/2015/06/chart">
            <c:ext xmlns:c16="http://schemas.microsoft.com/office/drawing/2014/chart" uri="{C3380CC4-5D6E-409C-BE32-E72D297353CC}">
              <c16:uniqueId val="{00000000-7D0A-47E8-BE97-C84658497567}"/>
            </c:ext>
          </c:extLst>
        </c:ser>
        <c:ser>
          <c:idx val="1"/>
          <c:order val="1"/>
          <c:tx>
            <c:v>Classe moyenne/ supérieure/ aucune</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r_vote!$C$1:$H$1</c15:sqref>
                  </c15:fullRef>
                </c:ext>
              </c:extLst>
              <c:f>(r_vote!$C$1:$F$1,r_vote!$H$1)</c:f>
              <c:strCache>
                <c:ptCount val="5"/>
                <c:pt idx="0">
                  <c:v>1960-68</c:v>
                </c:pt>
                <c:pt idx="1">
                  <c:v>1971-79</c:v>
                </c:pt>
                <c:pt idx="2">
                  <c:v>1981-88</c:v>
                </c:pt>
                <c:pt idx="3">
                  <c:v>1990-98</c:v>
                </c:pt>
                <c:pt idx="4">
                  <c:v>2011-15</c:v>
                </c:pt>
              </c:strCache>
            </c:strRef>
          </c:cat>
          <c:val>
            <c:numRef>
              <c:extLst>
                <c:ext xmlns:c15="http://schemas.microsoft.com/office/drawing/2012/chart" uri="{02D57815-91ED-43cb-92C2-25804820EDAC}">
                  <c15:fullRef>
                    <c15:sqref>r_vote!$C$33:$H$33</c15:sqref>
                  </c15:fullRef>
                </c:ext>
              </c:extLst>
              <c:f>(r_vote!$C$33:$F$33,r_vote!$H$33)</c:f>
              <c:numCache>
                <c:formatCode>General</c:formatCode>
                <c:ptCount val="5"/>
                <c:pt idx="0">
                  <c:v>0.38565495610237122</c:v>
                </c:pt>
                <c:pt idx="1">
                  <c:v>0.44597649574279785</c:v>
                </c:pt>
                <c:pt idx="2">
                  <c:v>0.39113655686378479</c:v>
                </c:pt>
                <c:pt idx="3">
                  <c:v>0.43247818946838379</c:v>
                </c:pt>
                <c:pt idx="4">
                  <c:v>0.46768993139266968</c:v>
                </c:pt>
              </c:numCache>
            </c:numRef>
          </c:val>
          <c:extLst xmlns:c16r2="http://schemas.microsoft.com/office/drawing/2015/06/chart">
            <c:ext xmlns:c16="http://schemas.microsoft.com/office/drawing/2014/chart" uri="{C3380CC4-5D6E-409C-BE32-E72D297353CC}">
              <c16:uniqueId val="{00000000-E74E-4A5D-9EF7-D491C837B0E3}"/>
            </c:ext>
          </c:extLst>
        </c:ser>
        <c:dLbls>
          <c:showLegendKey val="0"/>
          <c:showVal val="0"/>
          <c:showCatName val="0"/>
          <c:showSerName val="0"/>
          <c:showPercent val="0"/>
          <c:showBubbleSize val="0"/>
        </c:dLbls>
        <c:gapWidth val="219"/>
        <c:overlap val="-27"/>
        <c:axId val="1746893696"/>
        <c:axId val="1759392096"/>
        <c:extLst xmlns:c16r2="http://schemas.microsoft.com/office/drawing/2015/06/chart"/>
      </c:barChart>
      <c:catAx>
        <c:axId val="174689369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59392096"/>
        <c:crosses val="autoZero"/>
        <c:auto val="1"/>
        <c:lblAlgn val="ctr"/>
        <c:lblOffset val="100"/>
        <c:noMultiLvlLbl val="0"/>
      </c:catAx>
      <c:valAx>
        <c:axId val="175939209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6893696"/>
        <c:crosses val="autoZero"/>
        <c:crossBetween val="between"/>
      </c:valAx>
      <c:spPr>
        <a:noFill/>
        <a:ln>
          <a:solidFill>
            <a:sysClr val="windowText" lastClr="000000"/>
          </a:solidFill>
        </a:ln>
        <a:effectLst/>
      </c:spPr>
    </c:plotArea>
    <c:legend>
      <c:legendPos val="b"/>
      <c:layout>
        <c:manualLayout>
          <c:xMode val="edge"/>
          <c:yMode val="edge"/>
          <c:x val="0.383994975832746"/>
          <c:y val="0.113161833561613"/>
          <c:w val="0.58650534032662405"/>
          <c:h val="6.372551520958580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BB23 - Vote de gauche parmi les femmes au Danemark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8.61505331664663E-2"/>
          <c:w val="0.90363229580889004"/>
          <c:h val="0.70147162848677003"/>
        </c:manualLayout>
      </c:layout>
      <c:lineChart>
        <c:grouping val="standard"/>
        <c:varyColors val="0"/>
        <c:ser>
          <c:idx val="0"/>
          <c:order val="0"/>
          <c:tx>
            <c:v>Série1</c:v>
          </c:tx>
          <c:spPr>
            <a:ln w="31750" cap="rnd">
              <a:solidFill>
                <a:sysClr val="windowText" lastClr="000000"/>
              </a:solidFill>
              <a:round/>
            </a:ln>
            <a:effectLst/>
          </c:spPr>
          <c:marker>
            <c:symbol val="none"/>
          </c:marker>
          <c:cat>
            <c:strRef>
              <c:f>r_votediff!$C$2:$C$7</c:f>
              <c:strCache>
                <c:ptCount val="6"/>
                <c:pt idx="0">
                  <c:v>1960-68</c:v>
                </c:pt>
                <c:pt idx="1">
                  <c:v>1971-79</c:v>
                </c:pt>
                <c:pt idx="2">
                  <c:v>1981-88</c:v>
                </c:pt>
                <c:pt idx="3">
                  <c:v>1990-98</c:v>
                </c:pt>
                <c:pt idx="4">
                  <c:v>2001-07</c:v>
                </c:pt>
                <c:pt idx="5">
                  <c:v>2011-15</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C936-46A5-BA9E-B751775B82CF}"/>
            </c:ext>
          </c:extLst>
        </c:ser>
        <c:ser>
          <c:idx val="1"/>
          <c:order val="1"/>
          <c:tx>
            <c:v>Différence entre (% des femmes) et (% des hommes)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1960-68</c:v>
                </c:pt>
                <c:pt idx="1">
                  <c:v>1971-79</c:v>
                </c:pt>
                <c:pt idx="2">
                  <c:v>1981-88</c:v>
                </c:pt>
                <c:pt idx="3">
                  <c:v>1990-98</c:v>
                </c:pt>
                <c:pt idx="4">
                  <c:v>2001-07</c:v>
                </c:pt>
                <c:pt idx="5">
                  <c:v>2011-15</c:v>
                </c:pt>
              </c:strCache>
            </c:strRef>
          </c:cat>
          <c:val>
            <c:numRef>
              <c:f>r_votediff!$AH$2:$AH$7</c:f>
              <c:numCache>
                <c:formatCode>General</c:formatCode>
                <c:ptCount val="6"/>
                <c:pt idx="0">
                  <c:v>-1.7333731651306152</c:v>
                </c:pt>
                <c:pt idx="1">
                  <c:v>0.34052342176437378</c:v>
                </c:pt>
                <c:pt idx="2">
                  <c:v>1.6902146339416504</c:v>
                </c:pt>
                <c:pt idx="3">
                  <c:v>5.912785530090332</c:v>
                </c:pt>
                <c:pt idx="4">
                  <c:v>10.194487571716309</c:v>
                </c:pt>
                <c:pt idx="5">
                  <c:v>11.173617362976074</c:v>
                </c:pt>
              </c:numCache>
            </c:numRef>
          </c:val>
          <c:smooth val="0"/>
          <c:extLst xmlns:c16r2="http://schemas.microsoft.com/office/drawing/2015/06/chart">
            <c:ext xmlns:c16="http://schemas.microsoft.com/office/drawing/2014/chart" uri="{C3380CC4-5D6E-409C-BE32-E72D297353CC}">
              <c16:uniqueId val="{00000000-2B3F-48CF-A93C-91EAE5FD152C}"/>
            </c:ext>
          </c:extLst>
        </c:ser>
        <c:ser>
          <c:idx val="2"/>
          <c:order val="2"/>
          <c:tx>
            <c:v>Après contrôles pour revenu, diplôme, âge, statut marital, région</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1960-68</c:v>
                </c:pt>
                <c:pt idx="1">
                  <c:v>1971-79</c:v>
                </c:pt>
                <c:pt idx="2">
                  <c:v>1981-88</c:v>
                </c:pt>
                <c:pt idx="3">
                  <c:v>1990-98</c:v>
                </c:pt>
                <c:pt idx="4">
                  <c:v>2001-07</c:v>
                </c:pt>
                <c:pt idx="5">
                  <c:v>2011-15</c:v>
                </c:pt>
              </c:strCache>
            </c:strRef>
          </c:cat>
          <c:val>
            <c:numRef>
              <c:f>r_votediff!$AI$2:$AI$7</c:f>
              <c:numCache>
                <c:formatCode>General</c:formatCode>
                <c:ptCount val="6"/>
                <c:pt idx="0">
                  <c:v>-1.8154414892196655</c:v>
                </c:pt>
                <c:pt idx="1">
                  <c:v>0.32789182662963867</c:v>
                </c:pt>
                <c:pt idx="2">
                  <c:v>-1.0626703500747681</c:v>
                </c:pt>
                <c:pt idx="3">
                  <c:v>3.3860642910003662</c:v>
                </c:pt>
                <c:pt idx="4">
                  <c:v>6.6721863746643066</c:v>
                </c:pt>
                <c:pt idx="5">
                  <c:v>8.7537269592285156</c:v>
                </c:pt>
              </c:numCache>
            </c:numRef>
          </c:val>
          <c:smooth val="0"/>
          <c:extLst xmlns:c16r2="http://schemas.microsoft.com/office/drawing/2015/06/chart">
            <c:ext xmlns:c16="http://schemas.microsoft.com/office/drawing/2014/chart" uri="{C3380CC4-5D6E-409C-BE32-E72D297353CC}">
              <c16:uniqueId val="{00000001-2B3F-48CF-A93C-91EAE5FD152C}"/>
            </c:ext>
          </c:extLst>
        </c:ser>
        <c:ser>
          <c:idx val="3"/>
          <c:order val="3"/>
          <c:tx>
            <c:v>Après contrôles pour revenu, diplôme, âge, statut marital, région, secteur d'emploi</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r_votediff!$C$2:$C$7</c:f>
              <c:strCache>
                <c:ptCount val="6"/>
                <c:pt idx="0">
                  <c:v>1960-68</c:v>
                </c:pt>
                <c:pt idx="1">
                  <c:v>1971-79</c:v>
                </c:pt>
                <c:pt idx="2">
                  <c:v>1981-88</c:v>
                </c:pt>
                <c:pt idx="3">
                  <c:v>1990-98</c:v>
                </c:pt>
                <c:pt idx="4">
                  <c:v>2001-07</c:v>
                </c:pt>
                <c:pt idx="5">
                  <c:v>2011-15</c:v>
                </c:pt>
              </c:strCache>
            </c:strRef>
          </c:cat>
          <c:val>
            <c:numRef>
              <c:f>r_votediff!$AJ$2:$AJ$7</c:f>
              <c:numCache>
                <c:formatCode>General</c:formatCode>
                <c:ptCount val="6"/>
                <c:pt idx="0">
                  <c:v>-3.1546816825866699</c:v>
                </c:pt>
                <c:pt idx="1">
                  <c:v>-0.66917145252227783</c:v>
                </c:pt>
                <c:pt idx="2">
                  <c:v>-2.3294060230255127</c:v>
                </c:pt>
                <c:pt idx="3">
                  <c:v>0.56564700603485107</c:v>
                </c:pt>
                <c:pt idx="4">
                  <c:v>4.519679069519043</c:v>
                </c:pt>
                <c:pt idx="5">
                  <c:v>6.7759766578674316</c:v>
                </c:pt>
              </c:numCache>
            </c:numRef>
          </c:val>
          <c:smooth val="0"/>
          <c:extLst xmlns:c16r2="http://schemas.microsoft.com/office/drawing/2015/06/chart">
            <c:ext xmlns:c16="http://schemas.microsoft.com/office/drawing/2014/chart" uri="{C3380CC4-5D6E-409C-BE32-E72D297353CC}">
              <c16:uniqueId val="{00000002-2B3F-48CF-A93C-91EAE5FD152C}"/>
            </c:ext>
          </c:extLst>
        </c:ser>
        <c:dLbls>
          <c:showLegendKey val="0"/>
          <c:showVal val="0"/>
          <c:showCatName val="0"/>
          <c:showSerName val="0"/>
          <c:showPercent val="0"/>
          <c:showBubbleSize val="0"/>
        </c:dLbls>
        <c:smooth val="0"/>
        <c:axId val="1747562448"/>
        <c:axId val="1761031808"/>
        <c:extLst xmlns:c16r2="http://schemas.microsoft.com/office/drawing/2015/06/chart"/>
      </c:lineChart>
      <c:catAx>
        <c:axId val="174756244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61031808"/>
        <c:crosses val="autoZero"/>
        <c:auto val="1"/>
        <c:lblAlgn val="ctr"/>
        <c:lblOffset val="200"/>
        <c:noMultiLvlLbl val="0"/>
      </c:catAx>
      <c:valAx>
        <c:axId val="1761031808"/>
        <c:scaling>
          <c:orientation val="minMax"/>
          <c:max val="30"/>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7562448"/>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392161086E-2"/>
          <c:y val="9.8531999056838696E-2"/>
          <c:w val="0.78017055537100699"/>
          <c:h val="0.200515246621935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BB24</a:t>
            </a:r>
            <a:r>
              <a:rPr lang="en-US" baseline="0"/>
              <a:t> - Vote de gauche parmi les électeurs diplômés du supérieur : le rôle de la classe sociale au Danemark</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0706255928866899"/>
          <c:w val="0.90363229580889004"/>
          <c:h val="0.68055960438172003"/>
        </c:manualLayout>
      </c:layout>
      <c:lineChart>
        <c:grouping val="standard"/>
        <c:varyColors val="0"/>
        <c:ser>
          <c:idx val="0"/>
          <c:order val="0"/>
          <c:tx>
            <c:v>Série1</c:v>
          </c:tx>
          <c:spPr>
            <a:ln w="31750" cap="rnd">
              <a:solidFill>
                <a:sysClr val="windowText" lastClr="000000"/>
              </a:solidFill>
              <a:round/>
            </a:ln>
            <a:effectLst/>
          </c:spPr>
          <c:marker>
            <c:symbol val="none"/>
          </c:marker>
          <c:cat>
            <c:strRef>
              <c:f>r_votediff!$C$2:$C$7</c:f>
              <c:strCache>
                <c:ptCount val="6"/>
                <c:pt idx="0">
                  <c:v>1960-68</c:v>
                </c:pt>
                <c:pt idx="1">
                  <c:v>1971-79</c:v>
                </c:pt>
                <c:pt idx="2">
                  <c:v>1981-88</c:v>
                </c:pt>
                <c:pt idx="3">
                  <c:v>1990-98</c:v>
                </c:pt>
                <c:pt idx="4">
                  <c:v>2001-07</c:v>
                </c:pt>
                <c:pt idx="5">
                  <c:v>2011-15</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58F8-4573-802D-0A37DDDDB9A8}"/>
            </c:ext>
          </c:extLst>
        </c:ser>
        <c:ser>
          <c:idx val="1"/>
          <c:order val="1"/>
          <c:tx>
            <c:v>Différence entre (% des dipl. du supérieur) et (% des autres électeurs)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1960-68</c:v>
                </c:pt>
                <c:pt idx="1">
                  <c:v>1971-79</c:v>
                </c:pt>
                <c:pt idx="2">
                  <c:v>1981-88</c:v>
                </c:pt>
                <c:pt idx="3">
                  <c:v>1990-98</c:v>
                </c:pt>
                <c:pt idx="4">
                  <c:v>2001-07</c:v>
                </c:pt>
                <c:pt idx="5">
                  <c:v>2011-15</c:v>
                </c:pt>
              </c:strCache>
            </c:strRef>
          </c:cat>
          <c:val>
            <c:numRef>
              <c:f>r_class!$D$2:$D$7</c:f>
              <c:numCache>
                <c:formatCode>General</c:formatCode>
                <c:ptCount val="6"/>
                <c:pt idx="0">
                  <c:v>-23.177955627441406</c:v>
                </c:pt>
                <c:pt idx="1">
                  <c:v>-6.0665202140808105</c:v>
                </c:pt>
                <c:pt idx="2">
                  <c:v>4.9677977561950684</c:v>
                </c:pt>
                <c:pt idx="3">
                  <c:v>0.41239061951637268</c:v>
                </c:pt>
                <c:pt idx="4">
                  <c:v>6.7911362648010254</c:v>
                </c:pt>
                <c:pt idx="5">
                  <c:v>5.3073277473449707</c:v>
                </c:pt>
              </c:numCache>
            </c:numRef>
          </c:val>
          <c:smooth val="0"/>
          <c:extLst xmlns:c16r2="http://schemas.microsoft.com/office/drawing/2015/06/chart">
            <c:ext xmlns:c16="http://schemas.microsoft.com/office/drawing/2014/chart" uri="{C3380CC4-5D6E-409C-BE32-E72D297353CC}">
              <c16:uniqueId val="{00000001-58F8-4573-802D-0A37DDDDB9A8}"/>
            </c:ext>
          </c:extLst>
        </c:ser>
        <c:ser>
          <c:idx val="2"/>
          <c:order val="2"/>
          <c:tx>
            <c:v>Après contrôles pour classe sociale</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1960-68</c:v>
                </c:pt>
                <c:pt idx="1">
                  <c:v>1971-79</c:v>
                </c:pt>
                <c:pt idx="2">
                  <c:v>1981-88</c:v>
                </c:pt>
                <c:pt idx="3">
                  <c:v>1990-98</c:v>
                </c:pt>
                <c:pt idx="4">
                  <c:v>2001-07</c:v>
                </c:pt>
                <c:pt idx="5">
                  <c:v>2011-15</c:v>
                </c:pt>
              </c:strCache>
            </c:strRef>
          </c:cat>
          <c:val>
            <c:numRef>
              <c:f>r_class!$E$2:$E$7</c:f>
              <c:numCache>
                <c:formatCode>General</c:formatCode>
                <c:ptCount val="6"/>
                <c:pt idx="0">
                  <c:v>-10.957862854003906</c:v>
                </c:pt>
                <c:pt idx="1">
                  <c:v>-1.8154062032699585</c:v>
                </c:pt>
                <c:pt idx="2">
                  <c:v>6.9688148498535156</c:v>
                </c:pt>
                <c:pt idx="3">
                  <c:v>2.3100311756134033</c:v>
                </c:pt>
                <c:pt idx="4">
                  <c:v>6.7911362648010254</c:v>
                </c:pt>
                <c:pt idx="5">
                  <c:v>5.7258925437927246</c:v>
                </c:pt>
              </c:numCache>
            </c:numRef>
          </c:val>
          <c:smooth val="0"/>
          <c:extLst xmlns:c16r2="http://schemas.microsoft.com/office/drawing/2015/06/chart">
            <c:ext xmlns:c16="http://schemas.microsoft.com/office/drawing/2014/chart" uri="{C3380CC4-5D6E-409C-BE32-E72D297353CC}">
              <c16:uniqueId val="{00000002-58F8-4573-802D-0A37DDDDB9A8}"/>
            </c:ext>
          </c:extLst>
        </c:ser>
        <c:ser>
          <c:idx val="3"/>
          <c:order val="3"/>
          <c:tx>
            <c:v>Après contrôles pour classe sociale, revenu, genre, âge, statut marital, situation d'emploi, appartenance syndicale, région</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r_votediff!$C$2:$C$7</c:f>
              <c:strCache>
                <c:ptCount val="6"/>
                <c:pt idx="0">
                  <c:v>1960-68</c:v>
                </c:pt>
                <c:pt idx="1">
                  <c:v>1971-79</c:v>
                </c:pt>
                <c:pt idx="2">
                  <c:v>1981-88</c:v>
                </c:pt>
                <c:pt idx="3">
                  <c:v>1990-98</c:v>
                </c:pt>
                <c:pt idx="4">
                  <c:v>2001-07</c:v>
                </c:pt>
                <c:pt idx="5">
                  <c:v>2011-15</c:v>
                </c:pt>
              </c:strCache>
            </c:strRef>
          </c:cat>
          <c:val>
            <c:numRef>
              <c:f>r_class!$F$2:$F$7</c:f>
              <c:numCache>
                <c:formatCode>General</c:formatCode>
                <c:ptCount val="6"/>
                <c:pt idx="0">
                  <c:v>-7.5415797233581543</c:v>
                </c:pt>
                <c:pt idx="1">
                  <c:v>-1.0239496231079102</c:v>
                </c:pt>
                <c:pt idx="2">
                  <c:v>-8.3729580044746399E-2</c:v>
                </c:pt>
                <c:pt idx="3">
                  <c:v>-0.71235787868499756</c:v>
                </c:pt>
                <c:pt idx="4">
                  <c:v>6.1340498924255371</c:v>
                </c:pt>
                <c:pt idx="5">
                  <c:v>5.0815997123718262</c:v>
                </c:pt>
              </c:numCache>
            </c:numRef>
          </c:val>
          <c:smooth val="0"/>
          <c:extLst xmlns:c16r2="http://schemas.microsoft.com/office/drawing/2015/06/chart">
            <c:ext xmlns:c16="http://schemas.microsoft.com/office/drawing/2014/chart" uri="{C3380CC4-5D6E-409C-BE32-E72D297353CC}">
              <c16:uniqueId val="{00000003-58F8-4573-802D-0A37DDDDB9A8}"/>
            </c:ext>
          </c:extLst>
        </c:ser>
        <c:dLbls>
          <c:showLegendKey val="0"/>
          <c:showVal val="0"/>
          <c:showCatName val="0"/>
          <c:showSerName val="0"/>
          <c:showPercent val="0"/>
          <c:showBubbleSize val="0"/>
        </c:dLbls>
        <c:smooth val="0"/>
        <c:axId val="1761031264"/>
        <c:axId val="1761033440"/>
      </c:lineChart>
      <c:catAx>
        <c:axId val="176103126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61033440"/>
        <c:crosses val="autoZero"/>
        <c:auto val="1"/>
        <c:lblAlgn val="ctr"/>
        <c:lblOffset val="200"/>
        <c:noMultiLvlLbl val="0"/>
      </c:catAx>
      <c:valAx>
        <c:axId val="1761033440"/>
        <c:scaling>
          <c:orientation val="minMax"/>
          <c:max val="40"/>
          <c:min val="-4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61031264"/>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7.9820758857700402E-2"/>
          <c:y val="0.115266637904684"/>
          <c:w val="0.82429704905385903"/>
          <c:h val="0.207968890968765"/>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BB25</a:t>
            </a:r>
            <a:r>
              <a:rPr lang="en-US" baseline="0"/>
              <a:t> - Vote de gauche parmi les employés du secteur public au Danemark</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07076794705627"/>
          <c:w val="0.90363229580889004"/>
          <c:h val="0.68054538078680704"/>
        </c:manualLayout>
      </c:layout>
      <c:lineChart>
        <c:grouping val="standard"/>
        <c:varyColors val="0"/>
        <c:ser>
          <c:idx val="0"/>
          <c:order val="0"/>
          <c:tx>
            <c:v>zero</c:v>
          </c:tx>
          <c:spPr>
            <a:ln w="31750" cap="rnd">
              <a:solidFill>
                <a:sysClr val="windowText" lastClr="000000"/>
              </a:solidFill>
              <a:round/>
            </a:ln>
            <a:effectLst/>
          </c:spPr>
          <c:marker>
            <c:symbol val="none"/>
          </c:marker>
          <c:cat>
            <c:strRef>
              <c:f>r_votediff!$C$2:$C$7</c:f>
              <c:strCache>
                <c:ptCount val="6"/>
                <c:pt idx="0">
                  <c:v>1960-68</c:v>
                </c:pt>
                <c:pt idx="1">
                  <c:v>1971-79</c:v>
                </c:pt>
                <c:pt idx="2">
                  <c:v>1981-88</c:v>
                </c:pt>
                <c:pt idx="3">
                  <c:v>1990-98</c:v>
                </c:pt>
                <c:pt idx="4">
                  <c:v>2001-07</c:v>
                </c:pt>
                <c:pt idx="5">
                  <c:v>2011-15</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170F-49C1-8917-EDB6419471AF}"/>
            </c:ext>
          </c:extLst>
        </c:ser>
        <c:ser>
          <c:idx val="1"/>
          <c:order val="1"/>
          <c:tx>
            <c:v>year</c:v>
          </c:tx>
          <c:spPr>
            <a:ln w="28575" cap="rnd">
              <a:solidFill>
                <a:schemeClr val="tx1"/>
              </a:solidFill>
              <a:round/>
            </a:ln>
            <a:effectLst/>
          </c:spPr>
          <c:marker>
            <c:symbol val="none"/>
          </c:marker>
          <c:cat>
            <c:strRef>
              <c:f>r_votediff!$C$2:$C$7</c:f>
              <c:strCache>
                <c:ptCount val="6"/>
                <c:pt idx="0">
                  <c:v>1960-68</c:v>
                </c:pt>
                <c:pt idx="1">
                  <c:v>1971-79</c:v>
                </c:pt>
                <c:pt idx="2">
                  <c:v>1981-88</c:v>
                </c:pt>
                <c:pt idx="3">
                  <c:v>1990-98</c:v>
                </c:pt>
                <c:pt idx="4">
                  <c:v>2001-07</c:v>
                </c:pt>
                <c:pt idx="5">
                  <c:v>2011-15</c:v>
                </c:pt>
              </c:strCache>
            </c:strRef>
          </c:cat>
          <c:val>
            <c:numRef>
              <c:f>r_votediff!$C$2:$C$7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1-170F-49C1-8917-EDB6419471AF}"/>
            </c:ext>
          </c:extLst>
        </c:ser>
        <c:ser>
          <c:idx val="2"/>
          <c:order val="2"/>
          <c:tx>
            <c:v>Différence entre (% des employés du secteur public) et (% des autres électeurs) votant à gauche</c:v>
          </c:tx>
          <c:spPr>
            <a:ln w="28575" cap="rnd">
              <a:solidFill>
                <a:schemeClr val="accent1"/>
              </a:solidFill>
              <a:round/>
            </a:ln>
            <a:effectLst/>
          </c:spPr>
          <c:marker>
            <c:symbol val="circle"/>
            <c:size val="9"/>
            <c:spPr>
              <a:solidFill>
                <a:schemeClr val="accent5"/>
              </a:solidFill>
              <a:ln w="9525">
                <a:solidFill>
                  <a:schemeClr val="accent5"/>
                </a:solidFill>
              </a:ln>
              <a:effectLst/>
            </c:spPr>
          </c:marker>
          <c:cat>
            <c:strRef>
              <c:f>r_votediff!$C$2:$C$7</c:f>
              <c:strCache>
                <c:ptCount val="6"/>
                <c:pt idx="0">
                  <c:v>1960-68</c:v>
                </c:pt>
                <c:pt idx="1">
                  <c:v>1971-79</c:v>
                </c:pt>
                <c:pt idx="2">
                  <c:v>1981-88</c:v>
                </c:pt>
                <c:pt idx="3">
                  <c:v>1990-98</c:v>
                </c:pt>
                <c:pt idx="4">
                  <c:v>2001-07</c:v>
                </c:pt>
                <c:pt idx="5">
                  <c:v>2011-15</c:v>
                </c:pt>
              </c:strCache>
            </c:strRef>
          </c:cat>
          <c:val>
            <c:numRef>
              <c:f>r_sector!$AZ$2:$AZ$7</c:f>
              <c:numCache>
                <c:formatCode>General</c:formatCode>
                <c:ptCount val="6"/>
                <c:pt idx="0">
                  <c:v>-3.2351136207580566</c:v>
                </c:pt>
                <c:pt idx="1">
                  <c:v>2.0858705043792725</c:v>
                </c:pt>
                <c:pt idx="2">
                  <c:v>15.53640079498291</c:v>
                </c:pt>
                <c:pt idx="3">
                  <c:v>19.920827865600586</c:v>
                </c:pt>
                <c:pt idx="4">
                  <c:v>21.329389572143555</c:v>
                </c:pt>
                <c:pt idx="5">
                  <c:v>30.613555908203125</c:v>
                </c:pt>
              </c:numCache>
            </c:numRef>
          </c:val>
          <c:smooth val="0"/>
          <c:extLst xmlns:c16r2="http://schemas.microsoft.com/office/drawing/2015/06/chart">
            <c:ext xmlns:c16="http://schemas.microsoft.com/office/drawing/2014/chart" uri="{C3380CC4-5D6E-409C-BE32-E72D297353CC}">
              <c16:uniqueId val="{00000002-170F-49C1-8917-EDB6419471AF}"/>
            </c:ext>
          </c:extLst>
        </c:ser>
        <c:ser>
          <c:idx val="3"/>
          <c:order val="3"/>
          <c:tx>
            <c:v>Après contrôles pour revenu, diplôme, âge, genre, statut marital, région</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1960-68</c:v>
                </c:pt>
                <c:pt idx="1">
                  <c:v>1971-79</c:v>
                </c:pt>
                <c:pt idx="2">
                  <c:v>1981-88</c:v>
                </c:pt>
                <c:pt idx="3">
                  <c:v>1990-98</c:v>
                </c:pt>
                <c:pt idx="4">
                  <c:v>2001-07</c:v>
                </c:pt>
                <c:pt idx="5">
                  <c:v>2011-15</c:v>
                </c:pt>
              </c:strCache>
            </c:strRef>
          </c:cat>
          <c:val>
            <c:numRef>
              <c:f>r_sector!$BB$2:$BB$7</c:f>
              <c:numCache>
                <c:formatCode>General</c:formatCode>
                <c:ptCount val="6"/>
                <c:pt idx="0">
                  <c:v>4.4953656196594238</c:v>
                </c:pt>
                <c:pt idx="1">
                  <c:v>4.7310481071472168</c:v>
                </c:pt>
                <c:pt idx="2">
                  <c:v>11.274535179138184</c:v>
                </c:pt>
                <c:pt idx="3">
                  <c:v>18.325782775878906</c:v>
                </c:pt>
                <c:pt idx="4">
                  <c:v>18.220739364624023</c:v>
                </c:pt>
                <c:pt idx="5">
                  <c:v>26.908168792724609</c:v>
                </c:pt>
              </c:numCache>
            </c:numRef>
          </c:val>
          <c:smooth val="0"/>
          <c:extLst xmlns:c16r2="http://schemas.microsoft.com/office/drawing/2015/06/chart">
            <c:ext xmlns:c16="http://schemas.microsoft.com/office/drawing/2014/chart" uri="{C3380CC4-5D6E-409C-BE32-E72D297353CC}">
              <c16:uniqueId val="{00000003-170F-49C1-8917-EDB6419471AF}"/>
            </c:ext>
          </c:extLst>
        </c:ser>
        <c:dLbls>
          <c:showLegendKey val="0"/>
          <c:showVal val="0"/>
          <c:showCatName val="0"/>
          <c:showSerName val="0"/>
          <c:showPercent val="0"/>
          <c:showBubbleSize val="0"/>
        </c:dLbls>
        <c:smooth val="0"/>
        <c:axId val="1761030720"/>
        <c:axId val="1761033984"/>
        <c:extLst xmlns:c16r2="http://schemas.microsoft.com/office/drawing/2015/06/chart"/>
      </c:lineChart>
      <c:catAx>
        <c:axId val="176103072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61033984"/>
        <c:crosses val="autoZero"/>
        <c:auto val="1"/>
        <c:lblAlgn val="ctr"/>
        <c:lblOffset val="200"/>
        <c:noMultiLvlLbl val="0"/>
      </c:catAx>
      <c:valAx>
        <c:axId val="1761033984"/>
        <c:scaling>
          <c:orientation val="minMax"/>
          <c:max val="50"/>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61030720"/>
        <c:crosses val="autoZero"/>
        <c:crossBetween val="midCat"/>
        <c:majorUnit val="5"/>
      </c:valAx>
      <c:spPr>
        <a:noFill/>
        <a:ln>
          <a:solidFill>
            <a:sysClr val="windowText" lastClr="000000"/>
          </a:solidFill>
        </a:ln>
        <a:effectLst/>
      </c:spPr>
    </c:plotArea>
    <c:legend>
      <c:legendPos val="r"/>
      <c:legendEntry>
        <c:idx val="0"/>
        <c:delete val="1"/>
      </c:legendEntry>
      <c:legendEntry>
        <c:idx val="1"/>
        <c:delete val="1"/>
      </c:legendEntry>
      <c:layout>
        <c:manualLayout>
          <c:xMode val="edge"/>
          <c:yMode val="edge"/>
          <c:x val="5.89626660286851E-2"/>
          <c:y val="0.114644021503612"/>
          <c:w val="0.88114369098804901"/>
          <c:h val="0.17550499584454601"/>
        </c:manualLayout>
      </c:layout>
      <c:overlay val="0"/>
      <c:spPr>
        <a:solidFill>
          <a:schemeClr val="bg1"/>
        </a:solidFill>
        <a:ln>
          <a:solidFill>
            <a:schemeClr val="tx1"/>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BC1 - Vote social-démocrate par niveau de diplôme au Danemark </a:t>
            </a:r>
          </a:p>
        </c:rich>
      </c:tx>
      <c:layout>
        <c:manualLayout>
          <c:xMode val="edge"/>
          <c:yMode val="edge"/>
          <c:x val="0.16901383575326601"/>
          <c:y val="1.88398126208838E-2"/>
        </c:manualLayout>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11262043713113"/>
          <c:w val="0.91062130312926604"/>
          <c:h val="0.72416407889754597"/>
        </c:manualLayout>
      </c:layout>
      <c:barChart>
        <c:barDir val="col"/>
        <c:grouping val="clustered"/>
        <c:varyColors val="0"/>
        <c:ser>
          <c:idx val="0"/>
          <c:order val="0"/>
          <c:tx>
            <c:v>Primaire</c:v>
          </c:tx>
          <c:spPr>
            <a:solidFill>
              <a:schemeClr val="accent5"/>
            </a:solidFill>
            <a:ln>
              <a:solidFill>
                <a:schemeClr val="accent5"/>
              </a:solidFill>
            </a:ln>
            <a:effectLst/>
          </c:spPr>
          <c:invertIfNegative val="0"/>
          <c:cat>
            <c:strRef>
              <c:f>r_vote_sodem!$C$1:$H$1</c:f>
              <c:strCache>
                <c:ptCount val="6"/>
                <c:pt idx="0">
                  <c:v>1960-68</c:v>
                </c:pt>
                <c:pt idx="1">
                  <c:v>1971-79</c:v>
                </c:pt>
                <c:pt idx="2">
                  <c:v>1981-88</c:v>
                </c:pt>
                <c:pt idx="3">
                  <c:v>1990-98</c:v>
                </c:pt>
                <c:pt idx="4">
                  <c:v>2001-07</c:v>
                </c:pt>
                <c:pt idx="5">
                  <c:v>2011-15</c:v>
                </c:pt>
              </c:strCache>
            </c:strRef>
          </c:cat>
          <c:val>
            <c:numRef>
              <c:f>r_vote_sodem!$C$2:$H$2</c:f>
              <c:numCache>
                <c:formatCode>General</c:formatCode>
                <c:ptCount val="6"/>
                <c:pt idx="0">
                  <c:v>0.47768941521644592</c:v>
                </c:pt>
                <c:pt idx="1">
                  <c:v>0.41849526762962341</c:v>
                </c:pt>
                <c:pt idx="2">
                  <c:v>0.33947977423667908</c:v>
                </c:pt>
                <c:pt idx="3">
                  <c:v>0.43633052706718445</c:v>
                </c:pt>
                <c:pt idx="4">
                  <c:v>0.31569689512252808</c:v>
                </c:pt>
                <c:pt idx="5">
                  <c:v>0.29402291774749756</c:v>
                </c:pt>
              </c:numCache>
            </c:numRef>
          </c:val>
          <c:extLst xmlns:c16r2="http://schemas.microsoft.com/office/drawing/2015/06/chart">
            <c:ext xmlns:c16="http://schemas.microsoft.com/office/drawing/2014/chart" uri="{C3380CC4-5D6E-409C-BE32-E72D297353CC}">
              <c16:uniqueId val="{00000000-9ABD-4808-8907-43D93BB42C71}"/>
            </c:ext>
          </c:extLst>
        </c:ser>
        <c:ser>
          <c:idx val="1"/>
          <c:order val="1"/>
          <c:tx>
            <c:v>Secondaire</c:v>
          </c:tx>
          <c:spPr>
            <a:solidFill>
              <a:srgbClr val="FF0000"/>
            </a:solidFill>
            <a:ln>
              <a:solidFill>
                <a:srgbClr val="FF0000"/>
              </a:solidFill>
            </a:ln>
            <a:effectLst/>
          </c:spPr>
          <c:invertIfNegative val="0"/>
          <c:cat>
            <c:strRef>
              <c:f>r_vote_sodem!$C$1:$H$1</c:f>
              <c:strCache>
                <c:ptCount val="6"/>
                <c:pt idx="0">
                  <c:v>1960-68</c:v>
                </c:pt>
                <c:pt idx="1">
                  <c:v>1971-79</c:v>
                </c:pt>
                <c:pt idx="2">
                  <c:v>1981-88</c:v>
                </c:pt>
                <c:pt idx="3">
                  <c:v>1990-98</c:v>
                </c:pt>
                <c:pt idx="4">
                  <c:v>2001-07</c:v>
                </c:pt>
                <c:pt idx="5">
                  <c:v>2011-15</c:v>
                </c:pt>
              </c:strCache>
            </c:strRef>
          </c:cat>
          <c:val>
            <c:numRef>
              <c:f>r_vote_sodem!$C$3:$H$3</c:f>
              <c:numCache>
                <c:formatCode>General</c:formatCode>
                <c:ptCount val="6"/>
                <c:pt idx="0">
                  <c:v>0.23786042630672455</c:v>
                </c:pt>
                <c:pt idx="1">
                  <c:v>0.25230494141578674</c:v>
                </c:pt>
                <c:pt idx="2">
                  <c:v>0.33053603768348694</c:v>
                </c:pt>
                <c:pt idx="3">
                  <c:v>0.33887913823127747</c:v>
                </c:pt>
                <c:pt idx="4">
                  <c:v>0.24884617328643799</c:v>
                </c:pt>
                <c:pt idx="5">
                  <c:v>0.23401015996932983</c:v>
                </c:pt>
              </c:numCache>
            </c:numRef>
          </c:val>
          <c:extLst xmlns:c16r2="http://schemas.microsoft.com/office/drawing/2015/06/chart">
            <c:ext xmlns:c16="http://schemas.microsoft.com/office/drawing/2014/chart" uri="{C3380CC4-5D6E-409C-BE32-E72D297353CC}">
              <c16:uniqueId val="{00000001-9ABD-4808-8907-43D93BB42C71}"/>
            </c:ext>
          </c:extLst>
        </c:ser>
        <c:ser>
          <c:idx val="2"/>
          <c:order val="2"/>
          <c:tx>
            <c:v>Supérieur</c:v>
          </c:tx>
          <c:spPr>
            <a:solidFill>
              <a:schemeClr val="accent6"/>
            </a:solidFill>
            <a:ln>
              <a:solidFill>
                <a:schemeClr val="accent6"/>
              </a:solidFill>
            </a:ln>
            <a:effectLst/>
          </c:spPr>
          <c:invertIfNegative val="0"/>
          <c:cat>
            <c:strRef>
              <c:f>r_vote_sodem!$C$1:$H$1</c:f>
              <c:strCache>
                <c:ptCount val="6"/>
                <c:pt idx="0">
                  <c:v>1960-68</c:v>
                </c:pt>
                <c:pt idx="1">
                  <c:v>1971-79</c:v>
                </c:pt>
                <c:pt idx="2">
                  <c:v>1981-88</c:v>
                </c:pt>
                <c:pt idx="3">
                  <c:v>1990-98</c:v>
                </c:pt>
                <c:pt idx="4">
                  <c:v>2001-07</c:v>
                </c:pt>
                <c:pt idx="5">
                  <c:v>2011-15</c:v>
                </c:pt>
              </c:strCache>
            </c:strRef>
          </c:cat>
          <c:val>
            <c:numRef>
              <c:f>r_vote_sodem!$C$4:$H$4</c:f>
              <c:numCache>
                <c:formatCode>General</c:formatCode>
                <c:ptCount val="6"/>
                <c:pt idx="0">
                  <c:v>4.5505046844482422E-2</c:v>
                </c:pt>
                <c:pt idx="1">
                  <c:v>0.13297346234321594</c:v>
                </c:pt>
                <c:pt idx="2">
                  <c:v>0.11387932300567627</c:v>
                </c:pt>
                <c:pt idx="3">
                  <c:v>0.20863725244998932</c:v>
                </c:pt>
                <c:pt idx="4">
                  <c:v>0.18570834398269653</c:v>
                </c:pt>
                <c:pt idx="5">
                  <c:v>0.20580802857875824</c:v>
                </c:pt>
              </c:numCache>
            </c:numRef>
          </c:val>
          <c:extLst xmlns:c16r2="http://schemas.microsoft.com/office/drawing/2015/06/chart">
            <c:ext xmlns:c16="http://schemas.microsoft.com/office/drawing/2014/chart" uri="{C3380CC4-5D6E-409C-BE32-E72D297353CC}">
              <c16:uniqueId val="{00000002-9ABD-4808-8907-43D93BB42C71}"/>
            </c:ext>
          </c:extLst>
        </c:ser>
        <c:dLbls>
          <c:showLegendKey val="0"/>
          <c:showVal val="0"/>
          <c:showCatName val="0"/>
          <c:showSerName val="0"/>
          <c:showPercent val="0"/>
          <c:showBubbleSize val="0"/>
        </c:dLbls>
        <c:gapWidth val="219"/>
        <c:overlap val="-27"/>
        <c:axId val="1761028544"/>
        <c:axId val="1761028000"/>
        <c:extLst xmlns:c16r2="http://schemas.microsoft.com/office/drawing/2015/06/chart"/>
      </c:barChart>
      <c:catAx>
        <c:axId val="176102854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61028000"/>
        <c:crosses val="autoZero"/>
        <c:auto val="1"/>
        <c:lblAlgn val="ctr"/>
        <c:lblOffset val="100"/>
        <c:noMultiLvlLbl val="0"/>
      </c:catAx>
      <c:valAx>
        <c:axId val="1761028000"/>
        <c:scaling>
          <c:orientation val="minMax"/>
          <c:max val="0.6"/>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61028544"/>
        <c:crosses val="autoZero"/>
        <c:crossBetween val="between"/>
      </c:valAx>
      <c:spPr>
        <a:noFill/>
        <a:ln>
          <a:solidFill>
            <a:sysClr val="windowText" lastClr="000000"/>
          </a:solidFill>
        </a:ln>
        <a:effectLst/>
      </c:spPr>
    </c:plotArea>
    <c:legend>
      <c:legendPos val="b"/>
      <c:layout>
        <c:manualLayout>
          <c:xMode val="edge"/>
          <c:yMode val="edge"/>
          <c:x val="0.44663028679911698"/>
          <c:y val="0.12992133379601756"/>
          <c:w val="0.52738359148047098"/>
          <c:h val="9.5250829882150639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BC2 - Vote social-démocrate par groupe de revenu au Danemark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07076794705627"/>
          <c:w val="0.91062130312926604"/>
          <c:h val="0.72834932790503204"/>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f>r_vote_sodem!$C$1:$H$1</c:f>
              <c:strCache>
                <c:ptCount val="6"/>
                <c:pt idx="0">
                  <c:v>1960-68</c:v>
                </c:pt>
                <c:pt idx="1">
                  <c:v>1971-79</c:v>
                </c:pt>
                <c:pt idx="2">
                  <c:v>1981-88</c:v>
                </c:pt>
                <c:pt idx="3">
                  <c:v>1990-98</c:v>
                </c:pt>
                <c:pt idx="4">
                  <c:v>2001-07</c:v>
                </c:pt>
                <c:pt idx="5">
                  <c:v>2011-15</c:v>
                </c:pt>
              </c:strCache>
            </c:strRef>
          </c:cat>
          <c:val>
            <c:numRef>
              <c:f>r_vote_sodem!$C$18:$H$18</c:f>
              <c:numCache>
                <c:formatCode>General</c:formatCode>
                <c:ptCount val="6"/>
                <c:pt idx="0">
                  <c:v>0.43235501646995544</c:v>
                </c:pt>
                <c:pt idx="1">
                  <c:v>0.38623523712158203</c:v>
                </c:pt>
                <c:pt idx="2">
                  <c:v>0.34592792391777039</c:v>
                </c:pt>
                <c:pt idx="3">
                  <c:v>0.38058021664619446</c:v>
                </c:pt>
                <c:pt idx="4">
                  <c:v>0.2819734513759613</c:v>
                </c:pt>
                <c:pt idx="5">
                  <c:v>0.2530219554901123</c:v>
                </c:pt>
              </c:numCache>
            </c:numRef>
          </c:val>
          <c:extLst xmlns:c16r2="http://schemas.microsoft.com/office/drawing/2015/06/chart">
            <c:ext xmlns:c16="http://schemas.microsoft.com/office/drawing/2014/chart" uri="{C3380CC4-5D6E-409C-BE32-E72D297353CC}">
              <c16:uniqueId val="{00000000-062B-4F0F-9AED-FC7AAB8619D0}"/>
            </c:ext>
          </c:extLst>
        </c:ser>
        <c:ser>
          <c:idx val="1"/>
          <c:order val="1"/>
          <c:tx>
            <c:v>40 % du milieu</c:v>
          </c:tx>
          <c:spPr>
            <a:solidFill>
              <a:srgbClr val="FF0000"/>
            </a:solidFill>
            <a:ln>
              <a:solidFill>
                <a:srgbClr val="FF0000"/>
              </a:solidFill>
            </a:ln>
            <a:effectLst/>
          </c:spPr>
          <c:invertIfNegative val="0"/>
          <c:cat>
            <c:strRef>
              <c:f>r_vote_sodem!$C$1:$H$1</c:f>
              <c:strCache>
                <c:ptCount val="6"/>
                <c:pt idx="0">
                  <c:v>1960-68</c:v>
                </c:pt>
                <c:pt idx="1">
                  <c:v>1971-79</c:v>
                </c:pt>
                <c:pt idx="2">
                  <c:v>1981-88</c:v>
                </c:pt>
                <c:pt idx="3">
                  <c:v>1990-98</c:v>
                </c:pt>
                <c:pt idx="4">
                  <c:v>2001-07</c:v>
                </c:pt>
                <c:pt idx="5">
                  <c:v>2011-15</c:v>
                </c:pt>
              </c:strCache>
            </c:strRef>
          </c:cat>
          <c:val>
            <c:numRef>
              <c:f>r_vote_sodem!$C$19:$H$19</c:f>
              <c:numCache>
                <c:formatCode>General</c:formatCode>
                <c:ptCount val="6"/>
                <c:pt idx="0">
                  <c:v>0.48306387662887573</c:v>
                </c:pt>
                <c:pt idx="1">
                  <c:v>0.37928512692451477</c:v>
                </c:pt>
                <c:pt idx="2">
                  <c:v>0.31330084800720215</c:v>
                </c:pt>
                <c:pt idx="3">
                  <c:v>0.34904393553733826</c:v>
                </c:pt>
                <c:pt idx="4">
                  <c:v>0.23409983515739441</c:v>
                </c:pt>
                <c:pt idx="5">
                  <c:v>0.25496289134025574</c:v>
                </c:pt>
              </c:numCache>
            </c:numRef>
          </c:val>
          <c:extLst xmlns:c16r2="http://schemas.microsoft.com/office/drawing/2015/06/chart">
            <c:ext xmlns:c16="http://schemas.microsoft.com/office/drawing/2014/chart" uri="{C3380CC4-5D6E-409C-BE32-E72D297353CC}">
              <c16:uniqueId val="{00000001-062B-4F0F-9AED-FC7AAB8619D0}"/>
            </c:ext>
          </c:extLst>
        </c:ser>
        <c:ser>
          <c:idx val="2"/>
          <c:order val="2"/>
          <c:tx>
            <c:v>10 % du haut</c:v>
          </c:tx>
          <c:spPr>
            <a:solidFill>
              <a:schemeClr val="accent6"/>
            </a:solidFill>
            <a:ln>
              <a:solidFill>
                <a:schemeClr val="accent6"/>
              </a:solidFill>
            </a:ln>
            <a:effectLst/>
          </c:spPr>
          <c:invertIfNegative val="0"/>
          <c:cat>
            <c:strRef>
              <c:f>r_vote_sodem!$C$1:$H$1</c:f>
              <c:strCache>
                <c:ptCount val="6"/>
                <c:pt idx="0">
                  <c:v>1960-68</c:v>
                </c:pt>
                <c:pt idx="1">
                  <c:v>1971-79</c:v>
                </c:pt>
                <c:pt idx="2">
                  <c:v>1981-88</c:v>
                </c:pt>
                <c:pt idx="3">
                  <c:v>1990-98</c:v>
                </c:pt>
                <c:pt idx="4">
                  <c:v>2001-07</c:v>
                </c:pt>
                <c:pt idx="5">
                  <c:v>2011-15</c:v>
                </c:pt>
              </c:strCache>
            </c:strRef>
          </c:cat>
          <c:val>
            <c:numRef>
              <c:f>r_vote_sodem!$C$20:$H$20</c:f>
              <c:numCache>
                <c:formatCode>General</c:formatCode>
                <c:ptCount val="6"/>
                <c:pt idx="0">
                  <c:v>0.26658457517623901</c:v>
                </c:pt>
                <c:pt idx="1">
                  <c:v>0.21955977380275726</c:v>
                </c:pt>
                <c:pt idx="2">
                  <c:v>0.15732547640800476</c:v>
                </c:pt>
                <c:pt idx="3">
                  <c:v>0.22625842690467834</c:v>
                </c:pt>
                <c:pt idx="4">
                  <c:v>0.15668463706970215</c:v>
                </c:pt>
                <c:pt idx="5">
                  <c:v>0.15406686067581177</c:v>
                </c:pt>
              </c:numCache>
            </c:numRef>
          </c:val>
          <c:extLst xmlns:c16r2="http://schemas.microsoft.com/office/drawing/2015/06/chart">
            <c:ext xmlns:c16="http://schemas.microsoft.com/office/drawing/2014/chart" uri="{C3380CC4-5D6E-409C-BE32-E72D297353CC}">
              <c16:uniqueId val="{00000002-062B-4F0F-9AED-FC7AAB8619D0}"/>
            </c:ext>
          </c:extLst>
        </c:ser>
        <c:dLbls>
          <c:showLegendKey val="0"/>
          <c:showVal val="0"/>
          <c:showCatName val="0"/>
          <c:showSerName val="0"/>
          <c:showPercent val="0"/>
          <c:showBubbleSize val="0"/>
        </c:dLbls>
        <c:gapWidth val="219"/>
        <c:overlap val="-27"/>
        <c:axId val="1822685424"/>
        <c:axId val="1822689232"/>
        <c:extLst xmlns:c16r2="http://schemas.microsoft.com/office/drawing/2015/06/chart"/>
      </c:barChart>
      <c:catAx>
        <c:axId val="182268542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22689232"/>
        <c:crosses val="autoZero"/>
        <c:auto val="1"/>
        <c:lblAlgn val="ctr"/>
        <c:lblOffset val="100"/>
        <c:noMultiLvlLbl val="0"/>
      </c:catAx>
      <c:valAx>
        <c:axId val="1822689232"/>
        <c:scaling>
          <c:orientation val="minMax"/>
          <c:max val="0.6"/>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22685424"/>
        <c:crosses val="autoZero"/>
        <c:crossBetween val="between"/>
      </c:valAx>
      <c:spPr>
        <a:noFill/>
        <a:ln>
          <a:solidFill>
            <a:sysClr val="windowText" lastClr="000000"/>
          </a:solidFill>
        </a:ln>
        <a:effectLst/>
      </c:spPr>
    </c:plotArea>
    <c:legend>
      <c:legendPos val="b"/>
      <c:layout>
        <c:manualLayout>
          <c:xMode val="edge"/>
          <c:yMode val="edge"/>
          <c:x val="0.5492070554338303"/>
          <c:y val="0.1362006902694938"/>
          <c:w val="0.42288501974805398"/>
          <c:h val="7.639969594589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BC3 - Vote social-démocrate par genre au Danemark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Femmes</c:v>
          </c:tx>
          <c:spPr>
            <a:solidFill>
              <a:srgbClr val="FF0000"/>
            </a:solidFill>
            <a:ln>
              <a:solidFill>
                <a:srgbClr val="FF0000"/>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r_vote_sodem!$C$26:$H$26</c:f>
              <c:numCache>
                <c:formatCode>General</c:formatCode>
                <c:ptCount val="6"/>
                <c:pt idx="0">
                  <c:v>0.43675017356872559</c:v>
                </c:pt>
                <c:pt idx="1">
                  <c:v>0.37562355399131775</c:v>
                </c:pt>
                <c:pt idx="2">
                  <c:v>0.30955663323402405</c:v>
                </c:pt>
                <c:pt idx="3">
                  <c:v>0.3549620509147644</c:v>
                </c:pt>
                <c:pt idx="4">
                  <c:v>0.2776513397693634</c:v>
                </c:pt>
                <c:pt idx="5">
                  <c:v>0.26093548536300659</c:v>
                </c:pt>
              </c:numCache>
            </c:numRef>
          </c:val>
          <c:extLst xmlns:c16r2="http://schemas.microsoft.com/office/drawing/2015/06/chart">
            <c:ext xmlns:c16="http://schemas.microsoft.com/office/drawing/2014/chart" uri="{C3380CC4-5D6E-409C-BE32-E72D297353CC}">
              <c16:uniqueId val="{00000000-C978-4B33-A531-B6F485009610}"/>
            </c:ext>
          </c:extLst>
        </c:ser>
        <c:ser>
          <c:idx val="1"/>
          <c:order val="1"/>
          <c:tx>
            <c:v>Hommes</c:v>
          </c:tx>
          <c:spPr>
            <a:solidFill>
              <a:schemeClr val="accent5"/>
            </a:solidFill>
            <a:ln>
              <a:solidFill>
                <a:schemeClr val="accent5"/>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r_vote_sodem!$C$27:$H$27</c:f>
              <c:numCache>
                <c:formatCode>General</c:formatCode>
                <c:ptCount val="6"/>
                <c:pt idx="0">
                  <c:v>0.42319244146347046</c:v>
                </c:pt>
                <c:pt idx="1">
                  <c:v>0.3417479395866394</c:v>
                </c:pt>
                <c:pt idx="2">
                  <c:v>0.29708874225616455</c:v>
                </c:pt>
                <c:pt idx="3">
                  <c:v>0.33621388673782349</c:v>
                </c:pt>
                <c:pt idx="4">
                  <c:v>0.23656937479972839</c:v>
                </c:pt>
                <c:pt idx="5">
                  <c:v>0.21426230669021606</c:v>
                </c:pt>
              </c:numCache>
            </c:numRef>
          </c:val>
          <c:extLst xmlns:c16r2="http://schemas.microsoft.com/office/drawing/2015/06/chart">
            <c:ext xmlns:c16="http://schemas.microsoft.com/office/drawing/2014/chart" uri="{C3380CC4-5D6E-409C-BE32-E72D297353CC}">
              <c16:uniqueId val="{00000001-C978-4B33-A531-B6F485009610}"/>
            </c:ext>
          </c:extLst>
        </c:ser>
        <c:dLbls>
          <c:showLegendKey val="0"/>
          <c:showVal val="0"/>
          <c:showCatName val="0"/>
          <c:showSerName val="0"/>
          <c:showPercent val="0"/>
          <c:showBubbleSize val="0"/>
        </c:dLbls>
        <c:gapWidth val="219"/>
        <c:overlap val="-27"/>
        <c:axId val="1822687056"/>
        <c:axId val="1822690320"/>
        <c:extLst xmlns:c16r2="http://schemas.microsoft.com/office/drawing/2015/06/chart"/>
      </c:barChart>
      <c:catAx>
        <c:axId val="182268705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22690320"/>
        <c:crosses val="autoZero"/>
        <c:auto val="1"/>
        <c:lblAlgn val="ctr"/>
        <c:lblOffset val="100"/>
        <c:noMultiLvlLbl val="0"/>
      </c:catAx>
      <c:valAx>
        <c:axId val="1822690320"/>
        <c:scaling>
          <c:orientation val="minMax"/>
          <c:max val="0.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22687056"/>
        <c:crosses val="autoZero"/>
        <c:crossBetween val="between"/>
      </c:valAx>
      <c:spPr>
        <a:noFill/>
        <a:ln>
          <a:solidFill>
            <a:sysClr val="windowText" lastClr="000000"/>
          </a:solidFill>
        </a:ln>
        <a:effectLst/>
      </c:spPr>
    </c:plotArea>
    <c:legend>
      <c:legendPos val="b"/>
      <c:layout>
        <c:manualLayout>
          <c:xMode val="edge"/>
          <c:yMode val="edge"/>
          <c:x val="0.65179641378035802"/>
          <c:y val="0.113172532887671"/>
          <c:w val="0.30682063059157999"/>
          <c:h val="7.639969594589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BC4 - Vote social-démocrate par tranche d'âge au Danemark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2611832236542695"/>
        </c:manualLayout>
      </c:layout>
      <c:barChart>
        <c:barDir val="col"/>
        <c:grouping val="clustered"/>
        <c:varyColors val="0"/>
        <c:ser>
          <c:idx val="0"/>
          <c:order val="0"/>
          <c:tx>
            <c:v>20-39</c:v>
          </c:tx>
          <c:spPr>
            <a:solidFill>
              <a:schemeClr val="accent5"/>
            </a:solidFill>
            <a:ln>
              <a:solidFill>
                <a:schemeClr val="accent5"/>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r_vote_sodem!$C$36:$H$36</c:f>
              <c:numCache>
                <c:formatCode>General</c:formatCode>
                <c:ptCount val="6"/>
                <c:pt idx="0">
                  <c:v>0.43273246288299561</c:v>
                </c:pt>
                <c:pt idx="1">
                  <c:v>0.32011610269546509</c:v>
                </c:pt>
                <c:pt idx="2">
                  <c:v>0.25706258416175842</c:v>
                </c:pt>
                <c:pt idx="3">
                  <c:v>0.30827689170837402</c:v>
                </c:pt>
                <c:pt idx="4">
                  <c:v>0.21373319625854492</c:v>
                </c:pt>
                <c:pt idx="5">
                  <c:v>0.17441603541374207</c:v>
                </c:pt>
              </c:numCache>
            </c:numRef>
          </c:val>
          <c:extLst xmlns:c16r2="http://schemas.microsoft.com/office/drawing/2015/06/chart">
            <c:ext xmlns:c16="http://schemas.microsoft.com/office/drawing/2014/chart" uri="{C3380CC4-5D6E-409C-BE32-E72D297353CC}">
              <c16:uniqueId val="{00000000-0399-4829-8938-72DE02A980D1}"/>
            </c:ext>
          </c:extLst>
        </c:ser>
        <c:ser>
          <c:idx val="1"/>
          <c:order val="1"/>
          <c:tx>
            <c:v>40-59</c:v>
          </c:tx>
          <c:spPr>
            <a:solidFill>
              <a:srgbClr val="FF0000"/>
            </a:solidFill>
            <a:ln>
              <a:solidFill>
                <a:srgbClr val="FF0000"/>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r_vote_sodem!$C$37:$H$37</c:f>
              <c:numCache>
                <c:formatCode>General</c:formatCode>
                <c:ptCount val="6"/>
                <c:pt idx="0">
                  <c:v>0.42443576455116272</c:v>
                </c:pt>
                <c:pt idx="1">
                  <c:v>0.3531070351600647</c:v>
                </c:pt>
                <c:pt idx="2">
                  <c:v>0.31203731894493103</c:v>
                </c:pt>
                <c:pt idx="3">
                  <c:v>0.38510718941688538</c:v>
                </c:pt>
                <c:pt idx="4">
                  <c:v>0.28705549240112305</c:v>
                </c:pt>
                <c:pt idx="5">
                  <c:v>0.25690796971321106</c:v>
                </c:pt>
              </c:numCache>
            </c:numRef>
          </c:val>
          <c:extLst xmlns:c16r2="http://schemas.microsoft.com/office/drawing/2015/06/chart">
            <c:ext xmlns:c16="http://schemas.microsoft.com/office/drawing/2014/chart" uri="{C3380CC4-5D6E-409C-BE32-E72D297353CC}">
              <c16:uniqueId val="{00000001-0399-4829-8938-72DE02A980D1}"/>
            </c:ext>
          </c:extLst>
        </c:ser>
        <c:ser>
          <c:idx val="2"/>
          <c:order val="2"/>
          <c:tx>
            <c:v>60+</c:v>
          </c:tx>
          <c:spPr>
            <a:solidFill>
              <a:schemeClr val="accent6"/>
            </a:solidFill>
            <a:ln>
              <a:solidFill>
                <a:schemeClr val="accent6"/>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r_vote_sodem!$C$38:$H$38</c:f>
              <c:numCache>
                <c:formatCode>General</c:formatCode>
                <c:ptCount val="6"/>
                <c:pt idx="0">
                  <c:v>0.43556001782417297</c:v>
                </c:pt>
                <c:pt idx="1">
                  <c:v>0.40335249900817871</c:v>
                </c:pt>
                <c:pt idx="2">
                  <c:v>0.36176881194114685</c:v>
                </c:pt>
                <c:pt idx="3">
                  <c:v>0.34546485543251038</c:v>
                </c:pt>
                <c:pt idx="4">
                  <c:v>0.25985640287399292</c:v>
                </c:pt>
                <c:pt idx="5">
                  <c:v>0.3089924156665802</c:v>
                </c:pt>
              </c:numCache>
            </c:numRef>
          </c:val>
          <c:extLst xmlns:c16r2="http://schemas.microsoft.com/office/drawing/2015/06/chart">
            <c:ext xmlns:c16="http://schemas.microsoft.com/office/drawing/2014/chart" uri="{C3380CC4-5D6E-409C-BE32-E72D297353CC}">
              <c16:uniqueId val="{00000002-0399-4829-8938-72DE02A980D1}"/>
            </c:ext>
          </c:extLst>
        </c:ser>
        <c:dLbls>
          <c:showLegendKey val="0"/>
          <c:showVal val="0"/>
          <c:showCatName val="0"/>
          <c:showSerName val="0"/>
          <c:showPercent val="0"/>
          <c:showBubbleSize val="0"/>
        </c:dLbls>
        <c:gapWidth val="219"/>
        <c:overlap val="-27"/>
        <c:axId val="1822689776"/>
        <c:axId val="1822685968"/>
        <c:extLst xmlns:c16r2="http://schemas.microsoft.com/office/drawing/2015/06/chart"/>
      </c:barChart>
      <c:catAx>
        <c:axId val="182268977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22685968"/>
        <c:crosses val="autoZero"/>
        <c:auto val="1"/>
        <c:lblAlgn val="ctr"/>
        <c:lblOffset val="100"/>
        <c:noMultiLvlLbl val="0"/>
      </c:catAx>
      <c:valAx>
        <c:axId val="1822685968"/>
        <c:scaling>
          <c:orientation val="minMax"/>
          <c:max val="0.6"/>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22689776"/>
        <c:crosses val="autoZero"/>
        <c:crossBetween val="between"/>
      </c:valAx>
      <c:spPr>
        <a:noFill/>
        <a:ln>
          <a:solidFill>
            <a:sysClr val="windowText" lastClr="000000"/>
          </a:solidFill>
        </a:ln>
        <a:effectLst/>
      </c:spPr>
    </c:plotArea>
    <c:legend>
      <c:legendPos val="b"/>
      <c:layout>
        <c:manualLayout>
          <c:xMode val="edge"/>
          <c:yMode val="edge"/>
          <c:x val="0.60599311379642096"/>
          <c:y val="0.10272016304159599"/>
          <c:w val="0.36802078862019699"/>
          <c:h val="0.103622761846815"/>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BC5 - Vote social-démocrate par secteur d'emploi au Danemark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00798921194398"/>
          <c:w val="0.91062130312926604"/>
          <c:h val="0.73462720141626203"/>
        </c:manualLayout>
      </c:layout>
      <c:barChart>
        <c:barDir val="col"/>
        <c:grouping val="clustered"/>
        <c:varyColors val="0"/>
        <c:ser>
          <c:idx val="0"/>
          <c:order val="0"/>
          <c:tx>
            <c:v>Privé / Mixte</c:v>
          </c:tx>
          <c:spPr>
            <a:solidFill>
              <a:srgbClr val="0070C0"/>
            </a:solidFill>
            <a:ln>
              <a:solidFill>
                <a:srgbClr val="0070C0"/>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r_vote_sodem!$C$47:$H$47</c:f>
              <c:numCache>
                <c:formatCode>General</c:formatCode>
                <c:ptCount val="6"/>
                <c:pt idx="0">
                  <c:v>0.51767832040786743</c:v>
                </c:pt>
                <c:pt idx="1">
                  <c:v>0.44184514880180359</c:v>
                </c:pt>
                <c:pt idx="2">
                  <c:v>0.27595430612564087</c:v>
                </c:pt>
                <c:pt idx="3">
                  <c:v>0.32933759689331055</c:v>
                </c:pt>
                <c:pt idx="4">
                  <c:v>0.22209891676902771</c:v>
                </c:pt>
                <c:pt idx="5">
                  <c:v>0.19429491460323334</c:v>
                </c:pt>
              </c:numCache>
            </c:numRef>
          </c:val>
          <c:extLst xmlns:c16r2="http://schemas.microsoft.com/office/drawing/2015/06/chart">
            <c:ext xmlns:c16="http://schemas.microsoft.com/office/drawing/2014/chart" uri="{C3380CC4-5D6E-409C-BE32-E72D297353CC}">
              <c16:uniqueId val="{00000000-5B4B-48AC-BED1-AA6EEA3B25C7}"/>
            </c:ext>
          </c:extLst>
        </c:ser>
        <c:ser>
          <c:idx val="1"/>
          <c:order val="1"/>
          <c:tx>
            <c:v>Public</c:v>
          </c:tx>
          <c:spPr>
            <a:solidFill>
              <a:srgbClr val="FF0000"/>
            </a:solidFill>
            <a:ln>
              <a:solidFill>
                <a:srgbClr val="FF0000"/>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r_vote_sodem!$C$48:$H$48</c:f>
              <c:numCache>
                <c:formatCode>General</c:formatCode>
                <c:ptCount val="6"/>
                <c:pt idx="0">
                  <c:v>0.44504952430725098</c:v>
                </c:pt>
                <c:pt idx="1">
                  <c:v>0.39328354597091675</c:v>
                </c:pt>
                <c:pt idx="2">
                  <c:v>0.28085464239120483</c:v>
                </c:pt>
                <c:pt idx="3">
                  <c:v>0.35934969782829285</c:v>
                </c:pt>
                <c:pt idx="4">
                  <c:v>0.28793239593505859</c:v>
                </c:pt>
                <c:pt idx="5">
                  <c:v>0.29065042734146118</c:v>
                </c:pt>
              </c:numCache>
            </c:numRef>
          </c:val>
          <c:extLst xmlns:c16r2="http://schemas.microsoft.com/office/drawing/2015/06/chart">
            <c:ext xmlns:c16="http://schemas.microsoft.com/office/drawing/2014/chart" uri="{C3380CC4-5D6E-409C-BE32-E72D297353CC}">
              <c16:uniqueId val="{00000001-5B4B-48AC-BED1-AA6EEA3B25C7}"/>
            </c:ext>
          </c:extLst>
        </c:ser>
        <c:dLbls>
          <c:showLegendKey val="0"/>
          <c:showVal val="0"/>
          <c:showCatName val="0"/>
          <c:showSerName val="0"/>
          <c:showPercent val="0"/>
          <c:showBubbleSize val="0"/>
        </c:dLbls>
        <c:gapWidth val="219"/>
        <c:overlap val="-27"/>
        <c:axId val="1822686512"/>
        <c:axId val="1822683248"/>
        <c:extLst xmlns:c16r2="http://schemas.microsoft.com/office/drawing/2015/06/chart"/>
      </c:barChart>
      <c:catAx>
        <c:axId val="182268651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22683248"/>
        <c:crosses val="autoZero"/>
        <c:auto val="1"/>
        <c:lblAlgn val="ctr"/>
        <c:lblOffset val="100"/>
        <c:noMultiLvlLbl val="0"/>
      </c:catAx>
      <c:valAx>
        <c:axId val="1822683248"/>
        <c:scaling>
          <c:orientation val="minMax"/>
          <c:max val="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22686512"/>
        <c:crosses val="autoZero"/>
        <c:crossBetween val="between"/>
      </c:valAx>
      <c:spPr>
        <a:noFill/>
        <a:ln>
          <a:solidFill>
            <a:sysClr val="windowText" lastClr="000000"/>
          </a:solidFill>
        </a:ln>
        <a:effectLst/>
      </c:spPr>
    </c:plotArea>
    <c:legend>
      <c:legendPos val="b"/>
      <c:layout>
        <c:manualLayout>
          <c:xMode val="edge"/>
          <c:yMode val="edge"/>
          <c:x val="0.65179641378035802"/>
          <c:y val="0.113172532887671"/>
          <c:w val="0.30682063059157999"/>
          <c:h val="7.639969594589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BC6 - Vote social-libéral par niveau de diplôme au</a:t>
            </a:r>
            <a:r>
              <a:rPr lang="en-US" b="1" baseline="0"/>
              <a:t> Danemark</a:t>
            </a:r>
            <a:r>
              <a:rPr lang="en-US" b="1"/>
              <a:t>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Primaire</c:v>
          </c:tx>
          <c:spPr>
            <a:solidFill>
              <a:schemeClr val="accent5"/>
            </a:solidFill>
            <a:ln>
              <a:solidFill>
                <a:schemeClr val="accent5"/>
              </a:solidFill>
            </a:ln>
            <a:effectLst/>
          </c:spPr>
          <c:invertIfNegative val="0"/>
          <c:cat>
            <c:strRef>
              <c:f>r_vote_solib!$C$1:$H$1</c:f>
              <c:strCache>
                <c:ptCount val="6"/>
                <c:pt idx="0">
                  <c:v>1960-68</c:v>
                </c:pt>
                <c:pt idx="1">
                  <c:v>1971-79</c:v>
                </c:pt>
                <c:pt idx="2">
                  <c:v>1981-88</c:v>
                </c:pt>
                <c:pt idx="3">
                  <c:v>1990-98</c:v>
                </c:pt>
                <c:pt idx="4">
                  <c:v>2001-07</c:v>
                </c:pt>
                <c:pt idx="5">
                  <c:v>2011-15</c:v>
                </c:pt>
              </c:strCache>
            </c:strRef>
          </c:cat>
          <c:val>
            <c:numRef>
              <c:f>r_vote_solib!$C$2:$H$2</c:f>
              <c:numCache>
                <c:formatCode>General</c:formatCode>
                <c:ptCount val="6"/>
                <c:pt idx="0">
                  <c:v>7.9764589667320251E-2</c:v>
                </c:pt>
                <c:pt idx="1">
                  <c:v>7.031027227640152E-2</c:v>
                </c:pt>
                <c:pt idx="2">
                  <c:v>5.0094917416572571E-2</c:v>
                </c:pt>
                <c:pt idx="3">
                  <c:v>2.3119309917092323E-2</c:v>
                </c:pt>
                <c:pt idx="4">
                  <c:v>2.6022583246231079E-2</c:v>
                </c:pt>
                <c:pt idx="5">
                  <c:v>3.2143518328666687E-2</c:v>
                </c:pt>
              </c:numCache>
            </c:numRef>
          </c:val>
          <c:extLst xmlns:c16r2="http://schemas.microsoft.com/office/drawing/2015/06/chart">
            <c:ext xmlns:c16="http://schemas.microsoft.com/office/drawing/2014/chart" uri="{C3380CC4-5D6E-409C-BE32-E72D297353CC}">
              <c16:uniqueId val="{00000000-5BCA-4030-85F6-E7E69940741A}"/>
            </c:ext>
          </c:extLst>
        </c:ser>
        <c:ser>
          <c:idx val="1"/>
          <c:order val="1"/>
          <c:tx>
            <c:v>Secondaire</c:v>
          </c:tx>
          <c:spPr>
            <a:solidFill>
              <a:srgbClr val="FF0000"/>
            </a:solidFill>
            <a:ln>
              <a:solidFill>
                <a:srgbClr val="FF0000"/>
              </a:solidFill>
            </a:ln>
            <a:effectLst/>
          </c:spPr>
          <c:invertIfNegative val="0"/>
          <c:cat>
            <c:strRef>
              <c:f>r_vote_solib!$C$1:$H$1</c:f>
              <c:strCache>
                <c:ptCount val="6"/>
                <c:pt idx="0">
                  <c:v>1960-68</c:v>
                </c:pt>
                <c:pt idx="1">
                  <c:v>1971-79</c:v>
                </c:pt>
                <c:pt idx="2">
                  <c:v>1981-88</c:v>
                </c:pt>
                <c:pt idx="3">
                  <c:v>1990-98</c:v>
                </c:pt>
                <c:pt idx="4">
                  <c:v>2001-07</c:v>
                </c:pt>
                <c:pt idx="5">
                  <c:v>2011-15</c:v>
                </c:pt>
              </c:strCache>
            </c:strRef>
          </c:cat>
          <c:val>
            <c:numRef>
              <c:f>r_vote_solib!$C$3:$H$3</c:f>
              <c:numCache>
                <c:formatCode>General</c:formatCode>
                <c:ptCount val="6"/>
                <c:pt idx="0">
                  <c:v>0.13145428895950317</c:v>
                </c:pt>
                <c:pt idx="1">
                  <c:v>7.6741039752960205E-2</c:v>
                </c:pt>
                <c:pt idx="2">
                  <c:v>3.7030424922704697E-2</c:v>
                </c:pt>
                <c:pt idx="3">
                  <c:v>2.9889967292547226E-2</c:v>
                </c:pt>
                <c:pt idx="4">
                  <c:v>5.4430034011602402E-2</c:v>
                </c:pt>
                <c:pt idx="5">
                  <c:v>9.7247593104839325E-2</c:v>
                </c:pt>
              </c:numCache>
            </c:numRef>
          </c:val>
          <c:extLst xmlns:c16r2="http://schemas.microsoft.com/office/drawing/2015/06/chart">
            <c:ext xmlns:c16="http://schemas.microsoft.com/office/drawing/2014/chart" uri="{C3380CC4-5D6E-409C-BE32-E72D297353CC}">
              <c16:uniqueId val="{00000001-5BCA-4030-85F6-E7E69940741A}"/>
            </c:ext>
          </c:extLst>
        </c:ser>
        <c:ser>
          <c:idx val="2"/>
          <c:order val="2"/>
          <c:tx>
            <c:v>Supérieur</c:v>
          </c:tx>
          <c:spPr>
            <a:solidFill>
              <a:schemeClr val="accent6"/>
            </a:solidFill>
            <a:ln>
              <a:solidFill>
                <a:schemeClr val="accent6"/>
              </a:solidFill>
            </a:ln>
            <a:effectLst/>
          </c:spPr>
          <c:invertIfNegative val="0"/>
          <c:cat>
            <c:strRef>
              <c:f>r_vote_solib!$C$1:$H$1</c:f>
              <c:strCache>
                <c:ptCount val="6"/>
                <c:pt idx="0">
                  <c:v>1960-68</c:v>
                </c:pt>
                <c:pt idx="1">
                  <c:v>1971-79</c:v>
                </c:pt>
                <c:pt idx="2">
                  <c:v>1981-88</c:v>
                </c:pt>
                <c:pt idx="3">
                  <c:v>1990-98</c:v>
                </c:pt>
                <c:pt idx="4">
                  <c:v>2001-07</c:v>
                </c:pt>
                <c:pt idx="5">
                  <c:v>2011-15</c:v>
                </c:pt>
              </c:strCache>
            </c:strRef>
          </c:cat>
          <c:val>
            <c:numRef>
              <c:f>r_vote_solib!$C$4:$H$4</c:f>
              <c:numCache>
                <c:formatCode>General</c:formatCode>
                <c:ptCount val="6"/>
                <c:pt idx="0">
                  <c:v>0.22083581984043121</c:v>
                </c:pt>
                <c:pt idx="1">
                  <c:v>0.10085563361644745</c:v>
                </c:pt>
                <c:pt idx="2">
                  <c:v>9.3519411981105804E-2</c:v>
                </c:pt>
                <c:pt idx="3">
                  <c:v>9.0404711663722992E-2</c:v>
                </c:pt>
                <c:pt idx="4">
                  <c:v>0.11575504392385483</c:v>
                </c:pt>
                <c:pt idx="5">
                  <c:v>0.1271623969078064</c:v>
                </c:pt>
              </c:numCache>
            </c:numRef>
          </c:val>
          <c:extLst xmlns:c16r2="http://schemas.microsoft.com/office/drawing/2015/06/chart">
            <c:ext xmlns:c16="http://schemas.microsoft.com/office/drawing/2014/chart" uri="{C3380CC4-5D6E-409C-BE32-E72D297353CC}">
              <c16:uniqueId val="{00000002-5BCA-4030-85F6-E7E69940741A}"/>
            </c:ext>
          </c:extLst>
        </c:ser>
        <c:dLbls>
          <c:showLegendKey val="0"/>
          <c:showVal val="0"/>
          <c:showCatName val="0"/>
          <c:showSerName val="0"/>
          <c:showPercent val="0"/>
          <c:showBubbleSize val="0"/>
        </c:dLbls>
        <c:gapWidth val="219"/>
        <c:overlap val="-27"/>
        <c:axId val="1822687600"/>
        <c:axId val="1822683792"/>
        <c:extLst xmlns:c16r2="http://schemas.microsoft.com/office/drawing/2015/06/chart"/>
      </c:barChart>
      <c:catAx>
        <c:axId val="182268760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22683792"/>
        <c:crosses val="autoZero"/>
        <c:auto val="1"/>
        <c:lblAlgn val="ctr"/>
        <c:lblOffset val="100"/>
        <c:noMultiLvlLbl val="0"/>
      </c:catAx>
      <c:valAx>
        <c:axId val="1822683792"/>
        <c:scaling>
          <c:orientation val="minMax"/>
          <c:max val="0.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22687600"/>
        <c:crosses val="autoZero"/>
        <c:crossBetween val="between"/>
      </c:valAx>
      <c:spPr>
        <a:noFill/>
        <a:ln>
          <a:solidFill>
            <a:sysClr val="windowText" lastClr="000000"/>
          </a:solidFill>
        </a:ln>
        <a:effectLst/>
      </c:spPr>
    </c:plotArea>
    <c:legend>
      <c:legendPos val="b"/>
      <c:layout>
        <c:manualLayout>
          <c:xMode val="edge"/>
          <c:yMode val="edge"/>
          <c:x val="0.49984823275776402"/>
          <c:y val="0.13616077564517301"/>
          <c:w val="0.45506180015826803"/>
          <c:h val="7.01714476467985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BC7 - Vote social-libéral par groupe de revenu au</a:t>
            </a:r>
            <a:r>
              <a:rPr lang="en-US" b="1" baseline="0"/>
              <a:t> Danemark</a:t>
            </a:r>
            <a:r>
              <a:rPr lang="en-US" b="1"/>
              <a:t>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f>r_vote_solib!$C$1:$H$1</c:f>
              <c:strCache>
                <c:ptCount val="6"/>
                <c:pt idx="0">
                  <c:v>1960-68</c:v>
                </c:pt>
                <c:pt idx="1">
                  <c:v>1971-79</c:v>
                </c:pt>
                <c:pt idx="2">
                  <c:v>1981-88</c:v>
                </c:pt>
                <c:pt idx="3">
                  <c:v>1990-98</c:v>
                </c:pt>
                <c:pt idx="4">
                  <c:v>2001-07</c:v>
                </c:pt>
                <c:pt idx="5">
                  <c:v>2011-15</c:v>
                </c:pt>
              </c:strCache>
            </c:strRef>
          </c:cat>
          <c:val>
            <c:numRef>
              <c:f>r_vote_solib!$C$18:$H$18</c:f>
              <c:numCache>
                <c:formatCode>General</c:formatCode>
                <c:ptCount val="6"/>
                <c:pt idx="0">
                  <c:v>8.6082428693771362E-2</c:v>
                </c:pt>
                <c:pt idx="1">
                  <c:v>8.3094455301761627E-2</c:v>
                </c:pt>
                <c:pt idx="2">
                  <c:v>4.9959171563386917E-2</c:v>
                </c:pt>
                <c:pt idx="3">
                  <c:v>3.7470322102308273E-2</c:v>
                </c:pt>
                <c:pt idx="4">
                  <c:v>5.9788517653942108E-2</c:v>
                </c:pt>
                <c:pt idx="5">
                  <c:v>7.3795266449451447E-2</c:v>
                </c:pt>
              </c:numCache>
            </c:numRef>
          </c:val>
          <c:extLst xmlns:c16r2="http://schemas.microsoft.com/office/drawing/2015/06/chart">
            <c:ext xmlns:c16="http://schemas.microsoft.com/office/drawing/2014/chart" uri="{C3380CC4-5D6E-409C-BE32-E72D297353CC}">
              <c16:uniqueId val="{00000000-8503-417A-939F-1F1F761639DE}"/>
            </c:ext>
          </c:extLst>
        </c:ser>
        <c:ser>
          <c:idx val="1"/>
          <c:order val="1"/>
          <c:tx>
            <c:v>40 % du milieu</c:v>
          </c:tx>
          <c:spPr>
            <a:solidFill>
              <a:srgbClr val="FF0000"/>
            </a:solidFill>
            <a:ln>
              <a:solidFill>
                <a:srgbClr val="FF0000"/>
              </a:solidFill>
            </a:ln>
            <a:effectLst/>
          </c:spPr>
          <c:invertIfNegative val="0"/>
          <c:cat>
            <c:strRef>
              <c:f>r_vote_solib!$C$1:$H$1</c:f>
              <c:strCache>
                <c:ptCount val="6"/>
                <c:pt idx="0">
                  <c:v>1960-68</c:v>
                </c:pt>
                <c:pt idx="1">
                  <c:v>1971-79</c:v>
                </c:pt>
                <c:pt idx="2">
                  <c:v>1981-88</c:v>
                </c:pt>
                <c:pt idx="3">
                  <c:v>1990-98</c:v>
                </c:pt>
                <c:pt idx="4">
                  <c:v>2001-07</c:v>
                </c:pt>
                <c:pt idx="5">
                  <c:v>2011-15</c:v>
                </c:pt>
              </c:strCache>
            </c:strRef>
          </c:cat>
          <c:val>
            <c:numRef>
              <c:f>r_vote_solib!$C$19:$H$19</c:f>
              <c:numCache>
                <c:formatCode>General</c:formatCode>
                <c:ptCount val="6"/>
                <c:pt idx="0">
                  <c:v>9.8935134708881378E-2</c:v>
                </c:pt>
                <c:pt idx="1">
                  <c:v>8.4980875253677368E-2</c:v>
                </c:pt>
                <c:pt idx="2">
                  <c:v>5.1504742354154587E-2</c:v>
                </c:pt>
                <c:pt idx="3">
                  <c:v>4.1524946689605713E-2</c:v>
                </c:pt>
                <c:pt idx="4">
                  <c:v>6.8055123090744019E-2</c:v>
                </c:pt>
                <c:pt idx="5">
                  <c:v>9.5616884529590607E-2</c:v>
                </c:pt>
              </c:numCache>
            </c:numRef>
          </c:val>
          <c:extLst xmlns:c16r2="http://schemas.microsoft.com/office/drawing/2015/06/chart">
            <c:ext xmlns:c16="http://schemas.microsoft.com/office/drawing/2014/chart" uri="{C3380CC4-5D6E-409C-BE32-E72D297353CC}">
              <c16:uniqueId val="{00000001-8503-417A-939F-1F1F761639DE}"/>
            </c:ext>
          </c:extLst>
        </c:ser>
        <c:ser>
          <c:idx val="2"/>
          <c:order val="2"/>
          <c:tx>
            <c:v>10 % du haut</c:v>
          </c:tx>
          <c:spPr>
            <a:solidFill>
              <a:schemeClr val="accent6"/>
            </a:solidFill>
            <a:ln>
              <a:solidFill>
                <a:schemeClr val="accent6"/>
              </a:solidFill>
            </a:ln>
            <a:effectLst/>
          </c:spPr>
          <c:invertIfNegative val="0"/>
          <c:cat>
            <c:strRef>
              <c:f>r_vote_solib!$C$1:$H$1</c:f>
              <c:strCache>
                <c:ptCount val="6"/>
                <c:pt idx="0">
                  <c:v>1960-68</c:v>
                </c:pt>
                <c:pt idx="1">
                  <c:v>1971-79</c:v>
                </c:pt>
                <c:pt idx="2">
                  <c:v>1981-88</c:v>
                </c:pt>
                <c:pt idx="3">
                  <c:v>1990-98</c:v>
                </c:pt>
                <c:pt idx="4">
                  <c:v>2001-07</c:v>
                </c:pt>
                <c:pt idx="5">
                  <c:v>2011-15</c:v>
                </c:pt>
              </c:strCache>
            </c:strRef>
          </c:cat>
          <c:val>
            <c:numRef>
              <c:f>r_vote_solib!$C$20:$H$20</c:f>
              <c:numCache>
                <c:formatCode>General</c:formatCode>
                <c:ptCount val="6"/>
                <c:pt idx="0">
                  <c:v>0.10563564300537109</c:v>
                </c:pt>
                <c:pt idx="1">
                  <c:v>0.11398791521787643</c:v>
                </c:pt>
                <c:pt idx="2">
                  <c:v>9.4800651073455811E-2</c:v>
                </c:pt>
                <c:pt idx="3">
                  <c:v>7.4890978634357452E-2</c:v>
                </c:pt>
                <c:pt idx="4">
                  <c:v>8.6330033838748932E-2</c:v>
                </c:pt>
                <c:pt idx="5">
                  <c:v>0.14030936360359192</c:v>
                </c:pt>
              </c:numCache>
            </c:numRef>
          </c:val>
          <c:extLst xmlns:c16r2="http://schemas.microsoft.com/office/drawing/2015/06/chart">
            <c:ext xmlns:c16="http://schemas.microsoft.com/office/drawing/2014/chart" uri="{C3380CC4-5D6E-409C-BE32-E72D297353CC}">
              <c16:uniqueId val="{00000002-8503-417A-939F-1F1F761639DE}"/>
            </c:ext>
          </c:extLst>
        </c:ser>
        <c:dLbls>
          <c:showLegendKey val="0"/>
          <c:showVal val="0"/>
          <c:showCatName val="0"/>
          <c:showSerName val="0"/>
          <c:showPercent val="0"/>
          <c:showBubbleSize val="0"/>
        </c:dLbls>
        <c:gapWidth val="219"/>
        <c:overlap val="-27"/>
        <c:axId val="1755745600"/>
        <c:axId val="1755746144"/>
        <c:extLst xmlns:c16r2="http://schemas.microsoft.com/office/drawing/2015/06/chart"/>
      </c:barChart>
      <c:catAx>
        <c:axId val="175574560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55746144"/>
        <c:crosses val="autoZero"/>
        <c:auto val="1"/>
        <c:lblAlgn val="ctr"/>
        <c:lblOffset val="100"/>
        <c:noMultiLvlLbl val="0"/>
      </c:catAx>
      <c:valAx>
        <c:axId val="1755746144"/>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55745600"/>
        <c:crosses val="autoZero"/>
        <c:crossBetween val="between"/>
      </c:valAx>
      <c:spPr>
        <a:noFill/>
        <a:ln>
          <a:solidFill>
            <a:sysClr val="windowText" lastClr="000000"/>
          </a:solidFill>
        </a:ln>
        <a:effectLst/>
      </c:spPr>
    </c:plotArea>
    <c:legend>
      <c:legendPos val="b"/>
      <c:layout>
        <c:manualLayout>
          <c:xMode val="edge"/>
          <c:yMode val="edge"/>
          <c:x val="0.51091174894798197"/>
          <c:y val="0.100626081049218"/>
          <c:w val="0.46118036017650699"/>
          <c:h val="7.639969594589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a:t>Graphique BA1 - Résultats d'élections par groupe au Danemark, 1945-2019</a:t>
            </a:r>
          </a:p>
        </c:rich>
      </c:tx>
      <c:layout/>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2360278778964"/>
          <c:y val="0.107078032160199"/>
          <c:w val="0.84691644048153703"/>
          <c:h val="0.65688351133030298"/>
        </c:manualLayout>
      </c:layout>
      <c:lineChart>
        <c:grouping val="standard"/>
        <c:varyColors val="0"/>
        <c:ser>
          <c:idx val="0"/>
          <c:order val="0"/>
          <c:tx>
            <c:v>Centre gauche / Gauche (Parti social-démocrate, Parti populaire socialiste, Parti social-libéral, Alliance rouge et verte, Divers gauche)</c:v>
          </c:tx>
          <c:spPr>
            <a:ln w="38100" cap="rnd">
              <a:solidFill>
                <a:srgbClr val="FF0000"/>
              </a:solidFill>
              <a:round/>
            </a:ln>
            <a:effectLst/>
          </c:spPr>
          <c:marker>
            <c:symbol val="circle"/>
            <c:size val="9"/>
            <c:spPr>
              <a:solidFill>
                <a:srgbClr val="FF0000"/>
              </a:solidFill>
              <a:ln w="9525">
                <a:solidFill>
                  <a:srgbClr val="FF0000"/>
                </a:solidFill>
              </a:ln>
              <a:effectLst/>
            </c:spPr>
          </c:marker>
          <c:cat>
            <c:numRef>
              <c:f>r_elec!$A$2:$A$28</c:f>
              <c:numCache>
                <c:formatCode>General</c:formatCode>
                <c:ptCount val="27"/>
                <c:pt idx="0">
                  <c:v>1945</c:v>
                </c:pt>
                <c:pt idx="1">
                  <c:v>1947</c:v>
                </c:pt>
                <c:pt idx="2">
                  <c:v>1950</c:v>
                </c:pt>
                <c:pt idx="3">
                  <c:v>1953</c:v>
                </c:pt>
                <c:pt idx="4">
                  <c:v>1957</c:v>
                </c:pt>
                <c:pt idx="5">
                  <c:v>1960</c:v>
                </c:pt>
                <c:pt idx="6">
                  <c:v>1964</c:v>
                </c:pt>
                <c:pt idx="7">
                  <c:v>1966</c:v>
                </c:pt>
                <c:pt idx="8">
                  <c:v>1968</c:v>
                </c:pt>
                <c:pt idx="9">
                  <c:v>1971</c:v>
                </c:pt>
                <c:pt idx="10">
                  <c:v>1973</c:v>
                </c:pt>
                <c:pt idx="11">
                  <c:v>1975</c:v>
                </c:pt>
                <c:pt idx="12">
                  <c:v>1977</c:v>
                </c:pt>
                <c:pt idx="13">
                  <c:v>1979</c:v>
                </c:pt>
                <c:pt idx="14">
                  <c:v>1981</c:v>
                </c:pt>
                <c:pt idx="15">
                  <c:v>1984</c:v>
                </c:pt>
                <c:pt idx="16">
                  <c:v>1987</c:v>
                </c:pt>
                <c:pt idx="17">
                  <c:v>1988</c:v>
                </c:pt>
                <c:pt idx="18">
                  <c:v>1990</c:v>
                </c:pt>
                <c:pt idx="19">
                  <c:v>1994</c:v>
                </c:pt>
                <c:pt idx="20">
                  <c:v>1998</c:v>
                </c:pt>
                <c:pt idx="21">
                  <c:v>2001</c:v>
                </c:pt>
                <c:pt idx="22">
                  <c:v>2005</c:v>
                </c:pt>
                <c:pt idx="23">
                  <c:v>2007</c:v>
                </c:pt>
                <c:pt idx="24">
                  <c:v>2011</c:v>
                </c:pt>
                <c:pt idx="25">
                  <c:v>2015</c:v>
                </c:pt>
                <c:pt idx="26">
                  <c:v>2019</c:v>
                </c:pt>
              </c:numCache>
            </c:numRef>
          </c:cat>
          <c:val>
            <c:numRef>
              <c:f>r_elec!$N$2:$N$28</c:f>
              <c:numCache>
                <c:formatCode>General</c:formatCode>
                <c:ptCount val="27"/>
                <c:pt idx="0">
                  <c:v>0.55299999999999994</c:v>
                </c:pt>
                <c:pt idx="1">
                  <c:v>0.58199999999999996</c:v>
                </c:pt>
                <c:pt idx="2">
                  <c:v>0.60599999999999998</c:v>
                </c:pt>
                <c:pt idx="3">
                  <c:v>0.56899999999999995</c:v>
                </c:pt>
                <c:pt idx="4">
                  <c:v>0.55599999999999994</c:v>
                </c:pt>
                <c:pt idx="5">
                  <c:v>0.55099999999999993</c:v>
                </c:pt>
                <c:pt idx="6">
                  <c:v>0.54199999999999993</c:v>
                </c:pt>
                <c:pt idx="7">
                  <c:v>0.57199999999999995</c:v>
                </c:pt>
                <c:pt idx="8">
                  <c:v>0.58300000000000007</c:v>
                </c:pt>
                <c:pt idx="9">
                  <c:v>0.63800000000000001</c:v>
                </c:pt>
                <c:pt idx="10">
                  <c:v>0.47900000000000004</c:v>
                </c:pt>
                <c:pt idx="11">
                  <c:v>0.501</c:v>
                </c:pt>
                <c:pt idx="12">
                  <c:v>0.54200000000000004</c:v>
                </c:pt>
                <c:pt idx="13">
                  <c:v>0.58199999999999996</c:v>
                </c:pt>
                <c:pt idx="14">
                  <c:v>0.54699999999999993</c:v>
                </c:pt>
                <c:pt idx="15">
                  <c:v>0.53600000000000003</c:v>
                </c:pt>
                <c:pt idx="16">
                  <c:v>0.56600000000000006</c:v>
                </c:pt>
                <c:pt idx="17">
                  <c:v>0.53100000000000003</c:v>
                </c:pt>
                <c:pt idx="18">
                  <c:v>0.52300000000000002</c:v>
                </c:pt>
                <c:pt idx="19">
                  <c:v>0.49599999999999994</c:v>
                </c:pt>
                <c:pt idx="20">
                  <c:v>0.504</c:v>
                </c:pt>
                <c:pt idx="21">
                  <c:v>0.43099999999999999</c:v>
                </c:pt>
                <c:pt idx="22">
                  <c:v>0.44699999999999995</c:v>
                </c:pt>
                <c:pt idx="23">
                  <c:v>0.45800000000000002</c:v>
                </c:pt>
                <c:pt idx="24">
                  <c:v>0.502</c:v>
                </c:pt>
                <c:pt idx="25">
                  <c:v>0.47699999999999998</c:v>
                </c:pt>
                <c:pt idx="26">
                  <c:v>0.52100000000000002</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0-0541-4716-85AB-294D55496E47}"/>
            </c:ext>
          </c:extLst>
        </c:ser>
        <c:ser>
          <c:idx val="6"/>
          <c:order val="1"/>
          <c:tx>
            <c:v>Centre droit / Droite (Parti populaire conservateur, Parti libéral, Parti du progrès, Parti populaire danois, Divers droite)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f>r_elec!$A$2:$A$28</c:f>
              <c:numCache>
                <c:formatCode>General</c:formatCode>
                <c:ptCount val="27"/>
                <c:pt idx="0">
                  <c:v>1945</c:v>
                </c:pt>
                <c:pt idx="1">
                  <c:v>1947</c:v>
                </c:pt>
                <c:pt idx="2">
                  <c:v>1950</c:v>
                </c:pt>
                <c:pt idx="3">
                  <c:v>1953</c:v>
                </c:pt>
                <c:pt idx="4">
                  <c:v>1957</c:v>
                </c:pt>
                <c:pt idx="5">
                  <c:v>1960</c:v>
                </c:pt>
                <c:pt idx="6">
                  <c:v>1964</c:v>
                </c:pt>
                <c:pt idx="7">
                  <c:v>1966</c:v>
                </c:pt>
                <c:pt idx="8">
                  <c:v>1968</c:v>
                </c:pt>
                <c:pt idx="9">
                  <c:v>1971</c:v>
                </c:pt>
                <c:pt idx="10">
                  <c:v>1973</c:v>
                </c:pt>
                <c:pt idx="11">
                  <c:v>1975</c:v>
                </c:pt>
                <c:pt idx="12">
                  <c:v>1977</c:v>
                </c:pt>
                <c:pt idx="13">
                  <c:v>1979</c:v>
                </c:pt>
                <c:pt idx="14">
                  <c:v>1981</c:v>
                </c:pt>
                <c:pt idx="15">
                  <c:v>1984</c:v>
                </c:pt>
                <c:pt idx="16">
                  <c:v>1987</c:v>
                </c:pt>
                <c:pt idx="17">
                  <c:v>1988</c:v>
                </c:pt>
                <c:pt idx="18">
                  <c:v>1990</c:v>
                </c:pt>
                <c:pt idx="19">
                  <c:v>1994</c:v>
                </c:pt>
                <c:pt idx="20">
                  <c:v>1998</c:v>
                </c:pt>
                <c:pt idx="21">
                  <c:v>2001</c:v>
                </c:pt>
                <c:pt idx="22">
                  <c:v>2005</c:v>
                </c:pt>
                <c:pt idx="23">
                  <c:v>2007</c:v>
                </c:pt>
                <c:pt idx="24">
                  <c:v>2011</c:v>
                </c:pt>
                <c:pt idx="25">
                  <c:v>2015</c:v>
                </c:pt>
                <c:pt idx="26">
                  <c:v>2019</c:v>
                </c:pt>
              </c:numCache>
            </c:numRef>
          </c:cat>
          <c:val>
            <c:numRef>
              <c:f>r_elec!$O$2:$O$28</c:f>
              <c:numCache>
                <c:formatCode>General</c:formatCode>
                <c:ptCount val="27"/>
                <c:pt idx="0">
                  <c:v>0.44699999999999995</c:v>
                </c:pt>
                <c:pt idx="1">
                  <c:v>0.41600000000000004</c:v>
                </c:pt>
                <c:pt idx="2">
                  <c:v>0.39399999999999996</c:v>
                </c:pt>
                <c:pt idx="3">
                  <c:v>0.43099999999999999</c:v>
                </c:pt>
                <c:pt idx="4">
                  <c:v>0.44400000000000001</c:v>
                </c:pt>
                <c:pt idx="5">
                  <c:v>0.42699999999999994</c:v>
                </c:pt>
                <c:pt idx="6">
                  <c:v>0.43799999999999994</c:v>
                </c:pt>
                <c:pt idx="7">
                  <c:v>0.42099999999999993</c:v>
                </c:pt>
                <c:pt idx="8">
                  <c:v>0.41</c:v>
                </c:pt>
                <c:pt idx="9">
                  <c:v>0.34499999999999997</c:v>
                </c:pt>
                <c:pt idx="10">
                  <c:v>0.41399999999999998</c:v>
                </c:pt>
                <c:pt idx="11">
                  <c:v>0.47700000000000004</c:v>
                </c:pt>
                <c:pt idx="12">
                  <c:v>0.38500000000000001</c:v>
                </c:pt>
                <c:pt idx="13">
                  <c:v>0.38600000000000001</c:v>
                </c:pt>
                <c:pt idx="14">
                  <c:v>0.37</c:v>
                </c:pt>
                <c:pt idx="15">
                  <c:v>0.41800000000000004</c:v>
                </c:pt>
                <c:pt idx="16">
                  <c:v>0.38500000000000001</c:v>
                </c:pt>
                <c:pt idx="17">
                  <c:v>0.42100000000000004</c:v>
                </c:pt>
                <c:pt idx="18">
                  <c:v>0.40500000000000003</c:v>
                </c:pt>
                <c:pt idx="19">
                  <c:v>0.46500000000000002</c:v>
                </c:pt>
                <c:pt idx="20">
                  <c:v>0.45200000000000001</c:v>
                </c:pt>
                <c:pt idx="21">
                  <c:v>0.55100000000000005</c:v>
                </c:pt>
                <c:pt idx="22">
                  <c:v>0.54299999999999993</c:v>
                </c:pt>
                <c:pt idx="23">
                  <c:v>0.54199999999999993</c:v>
                </c:pt>
                <c:pt idx="24">
                  <c:v>0.49699999999999994</c:v>
                </c:pt>
                <c:pt idx="25">
                  <c:v>0.52300000000000002</c:v>
                </c:pt>
                <c:pt idx="26">
                  <c:v>0.47699999999999998</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1-0541-4716-85AB-294D55496E47}"/>
            </c:ext>
          </c:extLst>
        </c:ser>
        <c:dLbls>
          <c:showLegendKey val="0"/>
          <c:showVal val="0"/>
          <c:showCatName val="0"/>
          <c:showSerName val="0"/>
          <c:showPercent val="0"/>
          <c:showBubbleSize val="0"/>
        </c:dLbls>
        <c:marker val="1"/>
        <c:smooth val="0"/>
        <c:axId val="1759391552"/>
        <c:axId val="1759392640"/>
        <c:extLst xmlns:c16r2="http://schemas.microsoft.com/office/drawing/2015/06/chart"/>
      </c:lineChart>
      <c:dateAx>
        <c:axId val="17593915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59392640"/>
        <c:crosses val="autoZero"/>
        <c:auto val="0"/>
        <c:lblOffset val="100"/>
        <c:baseTimeUnit val="days"/>
        <c:majorUnit val="5"/>
        <c:majorTimeUnit val="days"/>
        <c:minorUnit val="1"/>
      </c:dateAx>
      <c:valAx>
        <c:axId val="1759392640"/>
        <c:scaling>
          <c:orientation val="minMax"/>
          <c:max val="0.9"/>
          <c:min val="0.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Part des voix (%)</a:t>
                </a:r>
              </a:p>
            </c:rich>
          </c:tx>
          <c:layout>
            <c:manualLayout>
              <c:xMode val="edge"/>
              <c:yMode val="edge"/>
              <c:x val="2.5655156649681401E-2"/>
              <c:y val="0.331371397946984"/>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59391552"/>
        <c:crosses val="autoZero"/>
        <c:crossBetween val="midCat"/>
      </c:valAx>
      <c:spPr>
        <a:noFill/>
        <a:ln>
          <a:solidFill>
            <a:sysClr val="windowText" lastClr="000000"/>
          </a:solidFill>
        </a:ln>
        <a:effectLst/>
      </c:spPr>
    </c:plotArea>
    <c:legend>
      <c:legendPos val="t"/>
      <c:layout>
        <c:manualLayout>
          <c:xMode val="edge"/>
          <c:yMode val="edge"/>
          <c:x val="0.15975584008406599"/>
          <c:y val="0.118530426167325"/>
          <c:w val="0.75826825249556395"/>
          <c:h val="0.17870211907559799"/>
        </c:manualLayout>
      </c:layout>
      <c:overlay val="1"/>
      <c:spPr>
        <a:solidFill>
          <a:schemeClr val="bg1"/>
        </a:solidFill>
        <a:ln>
          <a:solidFill>
            <a:schemeClr val="tx1"/>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BC8 - Vote social-libéral par genre au Danemark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Femmes</c:v>
          </c:tx>
          <c:spPr>
            <a:solidFill>
              <a:srgbClr val="FF0000"/>
            </a:solidFill>
            <a:ln>
              <a:solidFill>
                <a:srgbClr val="FF0000"/>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r_vote_solib!$C$26:$H$26</c:f>
              <c:numCache>
                <c:formatCode>General</c:formatCode>
                <c:ptCount val="6"/>
                <c:pt idx="0">
                  <c:v>8.8952533900737762E-2</c:v>
                </c:pt>
                <c:pt idx="1">
                  <c:v>8.1100374460220337E-2</c:v>
                </c:pt>
                <c:pt idx="2">
                  <c:v>4.9781378358602524E-2</c:v>
                </c:pt>
                <c:pt idx="3">
                  <c:v>4.4255577027797699E-2</c:v>
                </c:pt>
                <c:pt idx="4">
                  <c:v>7.4836671352386475E-2</c:v>
                </c:pt>
                <c:pt idx="5">
                  <c:v>9.4677954912185669E-2</c:v>
                </c:pt>
              </c:numCache>
            </c:numRef>
          </c:val>
          <c:extLst xmlns:c16r2="http://schemas.microsoft.com/office/drawing/2015/06/chart">
            <c:ext xmlns:c16="http://schemas.microsoft.com/office/drawing/2014/chart" uri="{C3380CC4-5D6E-409C-BE32-E72D297353CC}">
              <c16:uniqueId val="{00000000-C317-409D-9916-2AA97DD5D4CD}"/>
            </c:ext>
          </c:extLst>
        </c:ser>
        <c:ser>
          <c:idx val="1"/>
          <c:order val="1"/>
          <c:tx>
            <c:v>Hommes</c:v>
          </c:tx>
          <c:spPr>
            <a:solidFill>
              <a:schemeClr val="accent5"/>
            </a:solidFill>
            <a:ln>
              <a:solidFill>
                <a:schemeClr val="accent5"/>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r_vote_solib!$C$27:$H$27</c:f>
              <c:numCache>
                <c:formatCode>General</c:formatCode>
                <c:ptCount val="6"/>
                <c:pt idx="0">
                  <c:v>9.4134517014026642E-2</c:v>
                </c:pt>
                <c:pt idx="1">
                  <c:v>8.6755529046058655E-2</c:v>
                </c:pt>
                <c:pt idx="2">
                  <c:v>6.0767959803342819E-2</c:v>
                </c:pt>
                <c:pt idx="3">
                  <c:v>4.1033454239368439E-2</c:v>
                </c:pt>
                <c:pt idx="4">
                  <c:v>5.4619539529085159E-2</c:v>
                </c:pt>
                <c:pt idx="5">
                  <c:v>8.0888703465461731E-2</c:v>
                </c:pt>
              </c:numCache>
            </c:numRef>
          </c:val>
          <c:extLst xmlns:c16r2="http://schemas.microsoft.com/office/drawing/2015/06/chart">
            <c:ext xmlns:c16="http://schemas.microsoft.com/office/drawing/2014/chart" uri="{C3380CC4-5D6E-409C-BE32-E72D297353CC}">
              <c16:uniqueId val="{00000001-C317-409D-9916-2AA97DD5D4CD}"/>
            </c:ext>
          </c:extLst>
        </c:ser>
        <c:dLbls>
          <c:showLegendKey val="0"/>
          <c:showVal val="0"/>
          <c:showCatName val="0"/>
          <c:showSerName val="0"/>
          <c:showPercent val="0"/>
          <c:showBubbleSize val="0"/>
        </c:dLbls>
        <c:gapWidth val="219"/>
        <c:overlap val="-27"/>
        <c:axId val="1755745056"/>
        <c:axId val="1755743424"/>
        <c:extLst xmlns:c16r2="http://schemas.microsoft.com/office/drawing/2015/06/chart"/>
      </c:barChart>
      <c:catAx>
        <c:axId val="175574505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55743424"/>
        <c:crosses val="autoZero"/>
        <c:auto val="1"/>
        <c:lblAlgn val="ctr"/>
        <c:lblOffset val="100"/>
        <c:noMultiLvlLbl val="0"/>
      </c:catAx>
      <c:valAx>
        <c:axId val="1755743424"/>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55745056"/>
        <c:crosses val="autoZero"/>
        <c:crossBetween val="between"/>
      </c:valAx>
      <c:spPr>
        <a:noFill/>
        <a:ln>
          <a:solidFill>
            <a:sysClr val="windowText" lastClr="000000"/>
          </a:solidFill>
        </a:ln>
        <a:effectLst/>
      </c:spPr>
    </c:plotArea>
    <c:legend>
      <c:legendPos val="b"/>
      <c:layout>
        <c:manualLayout>
          <c:xMode val="edge"/>
          <c:yMode val="edge"/>
          <c:x val="0.58185648137453305"/>
          <c:y val="0.113161833561613"/>
          <c:w val="0.36150903377721"/>
          <c:h val="9.734051586967880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BC9 - Vote social-libéral par tranche d'âge au Danemark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20-39</c:v>
          </c:tx>
          <c:spPr>
            <a:solidFill>
              <a:schemeClr val="accent5"/>
            </a:solidFill>
            <a:ln>
              <a:solidFill>
                <a:schemeClr val="accent5"/>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r_vote_solib!$C$36:$H$36</c:f>
              <c:numCache>
                <c:formatCode>General</c:formatCode>
                <c:ptCount val="6"/>
                <c:pt idx="0">
                  <c:v>8.5676908493041992E-2</c:v>
                </c:pt>
                <c:pt idx="1">
                  <c:v>7.7004410326480865E-2</c:v>
                </c:pt>
                <c:pt idx="2">
                  <c:v>4.6317789703607559E-2</c:v>
                </c:pt>
                <c:pt idx="3">
                  <c:v>4.4501204043626785E-2</c:v>
                </c:pt>
                <c:pt idx="4">
                  <c:v>8.6763784289360046E-2</c:v>
                </c:pt>
                <c:pt idx="5">
                  <c:v>0.12386111170053482</c:v>
                </c:pt>
              </c:numCache>
            </c:numRef>
          </c:val>
          <c:extLst xmlns:c16r2="http://schemas.microsoft.com/office/drawing/2015/06/chart">
            <c:ext xmlns:c16="http://schemas.microsoft.com/office/drawing/2014/chart" uri="{C3380CC4-5D6E-409C-BE32-E72D297353CC}">
              <c16:uniqueId val="{00000000-C023-46D9-B627-BE9EE0F68157}"/>
            </c:ext>
          </c:extLst>
        </c:ser>
        <c:ser>
          <c:idx val="1"/>
          <c:order val="1"/>
          <c:tx>
            <c:v>40-59</c:v>
          </c:tx>
          <c:spPr>
            <a:solidFill>
              <a:srgbClr val="FF0000"/>
            </a:solidFill>
            <a:ln>
              <a:solidFill>
                <a:srgbClr val="FF0000"/>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r_vote_solib!$C$37:$H$37</c:f>
              <c:numCache>
                <c:formatCode>General</c:formatCode>
                <c:ptCount val="6"/>
                <c:pt idx="0">
                  <c:v>0.10446331650018692</c:v>
                </c:pt>
                <c:pt idx="1">
                  <c:v>8.7435998022556305E-2</c:v>
                </c:pt>
                <c:pt idx="2">
                  <c:v>5.9160035103559494E-2</c:v>
                </c:pt>
                <c:pt idx="3">
                  <c:v>3.9080549031496048E-2</c:v>
                </c:pt>
                <c:pt idx="4">
                  <c:v>5.0546355545520782E-2</c:v>
                </c:pt>
                <c:pt idx="5">
                  <c:v>8.9258454740047455E-2</c:v>
                </c:pt>
              </c:numCache>
            </c:numRef>
          </c:val>
          <c:extLst xmlns:c16r2="http://schemas.microsoft.com/office/drawing/2015/06/chart">
            <c:ext xmlns:c16="http://schemas.microsoft.com/office/drawing/2014/chart" uri="{C3380CC4-5D6E-409C-BE32-E72D297353CC}">
              <c16:uniqueId val="{00000001-C023-46D9-B627-BE9EE0F68157}"/>
            </c:ext>
          </c:extLst>
        </c:ser>
        <c:ser>
          <c:idx val="2"/>
          <c:order val="2"/>
          <c:tx>
            <c:v>60+</c:v>
          </c:tx>
          <c:spPr>
            <a:solidFill>
              <a:schemeClr val="accent6"/>
            </a:solidFill>
            <a:ln>
              <a:solidFill>
                <a:schemeClr val="accent6"/>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r_vote_solib!$C$38:$H$38</c:f>
              <c:numCache>
                <c:formatCode>General</c:formatCode>
                <c:ptCount val="6"/>
                <c:pt idx="0">
                  <c:v>7.841850072145462E-2</c:v>
                </c:pt>
                <c:pt idx="1">
                  <c:v>5.8652374893426895E-2</c:v>
                </c:pt>
                <c:pt idx="2">
                  <c:v>6.0444392263889313E-2</c:v>
                </c:pt>
                <c:pt idx="3">
                  <c:v>4.3870463967323303E-2</c:v>
                </c:pt>
                <c:pt idx="4">
                  <c:v>5.8958735316991806E-2</c:v>
                </c:pt>
                <c:pt idx="5">
                  <c:v>3.652215376496315E-2</c:v>
                </c:pt>
              </c:numCache>
            </c:numRef>
          </c:val>
          <c:extLst xmlns:c16r2="http://schemas.microsoft.com/office/drawing/2015/06/chart">
            <c:ext xmlns:c16="http://schemas.microsoft.com/office/drawing/2014/chart" uri="{C3380CC4-5D6E-409C-BE32-E72D297353CC}">
              <c16:uniqueId val="{00000000-0993-4E1C-86A5-5205EED97643}"/>
            </c:ext>
          </c:extLst>
        </c:ser>
        <c:dLbls>
          <c:showLegendKey val="0"/>
          <c:showVal val="0"/>
          <c:showCatName val="0"/>
          <c:showSerName val="0"/>
          <c:showPercent val="0"/>
          <c:showBubbleSize val="0"/>
        </c:dLbls>
        <c:gapWidth val="219"/>
        <c:overlap val="-27"/>
        <c:axId val="1755744512"/>
        <c:axId val="1755743968"/>
        <c:extLst xmlns:c16r2="http://schemas.microsoft.com/office/drawing/2015/06/chart"/>
      </c:barChart>
      <c:catAx>
        <c:axId val="175574451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55743968"/>
        <c:crosses val="autoZero"/>
        <c:auto val="1"/>
        <c:lblAlgn val="ctr"/>
        <c:lblOffset val="100"/>
        <c:noMultiLvlLbl val="0"/>
      </c:catAx>
      <c:valAx>
        <c:axId val="1755743968"/>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55744512"/>
        <c:crosses val="autoZero"/>
        <c:crossBetween val="between"/>
      </c:valAx>
      <c:spPr>
        <a:noFill/>
        <a:ln>
          <a:solidFill>
            <a:sysClr val="windowText" lastClr="000000"/>
          </a:solidFill>
        </a:ln>
        <a:effectLst/>
      </c:spPr>
    </c:plotArea>
    <c:legend>
      <c:legendPos val="b"/>
      <c:layout>
        <c:manualLayout>
          <c:xMode val="edge"/>
          <c:yMode val="edge"/>
          <c:x val="0.65725465701385699"/>
          <c:y val="0.10272016304159599"/>
          <c:w val="0.25665823037783903"/>
          <c:h val="0.107625673049336"/>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BC10 - Vote social-libéral par secteur d'emploi au Danemark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Privé / Mixte</c:v>
          </c:tx>
          <c:spPr>
            <a:solidFill>
              <a:srgbClr val="0070C0"/>
            </a:solidFill>
            <a:ln>
              <a:solidFill>
                <a:srgbClr val="0070C0"/>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r_vote_solib!$C$47:$H$47</c:f>
              <c:numCache>
                <c:formatCode>General</c:formatCode>
                <c:ptCount val="6"/>
                <c:pt idx="0">
                  <c:v>6.7195266485214233E-2</c:v>
                </c:pt>
                <c:pt idx="1">
                  <c:v>8.5853129625320435E-2</c:v>
                </c:pt>
                <c:pt idx="2">
                  <c:v>5.4394092410802841E-2</c:v>
                </c:pt>
                <c:pt idx="3">
                  <c:v>3.521273285150528E-2</c:v>
                </c:pt>
                <c:pt idx="4">
                  <c:v>4.9391645938158035E-2</c:v>
                </c:pt>
                <c:pt idx="5">
                  <c:v>0.10200483351945877</c:v>
                </c:pt>
              </c:numCache>
            </c:numRef>
          </c:val>
          <c:extLst xmlns:c16r2="http://schemas.microsoft.com/office/drawing/2015/06/chart">
            <c:ext xmlns:c16="http://schemas.microsoft.com/office/drawing/2014/chart" uri="{C3380CC4-5D6E-409C-BE32-E72D297353CC}">
              <c16:uniqueId val="{00000000-6235-43FD-8697-2E4CA78600A1}"/>
            </c:ext>
          </c:extLst>
        </c:ser>
        <c:ser>
          <c:idx val="1"/>
          <c:order val="1"/>
          <c:tx>
            <c:v>Public</c:v>
          </c:tx>
          <c:spPr>
            <a:solidFill>
              <a:srgbClr val="FF0000"/>
            </a:solidFill>
            <a:ln>
              <a:solidFill>
                <a:srgbClr val="FF0000"/>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r_vote_solib!$C$48:$H$48</c:f>
              <c:numCache>
                <c:formatCode>General</c:formatCode>
                <c:ptCount val="6"/>
                <c:pt idx="0">
                  <c:v>0.12088923156261444</c:v>
                </c:pt>
                <c:pt idx="1">
                  <c:v>0.10631300508975983</c:v>
                </c:pt>
                <c:pt idx="2">
                  <c:v>6.5710455179214478E-2</c:v>
                </c:pt>
                <c:pt idx="3">
                  <c:v>5.6648604571819305E-2</c:v>
                </c:pt>
                <c:pt idx="4">
                  <c:v>9.3653522431850433E-2</c:v>
                </c:pt>
                <c:pt idx="5">
                  <c:v>0.15595877170562744</c:v>
                </c:pt>
              </c:numCache>
            </c:numRef>
          </c:val>
          <c:extLst xmlns:c16r2="http://schemas.microsoft.com/office/drawing/2015/06/chart">
            <c:ext xmlns:c16="http://schemas.microsoft.com/office/drawing/2014/chart" uri="{C3380CC4-5D6E-409C-BE32-E72D297353CC}">
              <c16:uniqueId val="{00000001-E723-4C03-82B2-0F8B020F31C0}"/>
            </c:ext>
          </c:extLst>
        </c:ser>
        <c:dLbls>
          <c:showLegendKey val="0"/>
          <c:showVal val="0"/>
          <c:showCatName val="0"/>
          <c:showSerName val="0"/>
          <c:showPercent val="0"/>
          <c:showBubbleSize val="0"/>
        </c:dLbls>
        <c:gapWidth val="219"/>
        <c:overlap val="-27"/>
        <c:axId val="1755746688"/>
        <c:axId val="1755747232"/>
        <c:extLst xmlns:c16r2="http://schemas.microsoft.com/office/drawing/2015/06/chart"/>
      </c:barChart>
      <c:catAx>
        <c:axId val="175574668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55747232"/>
        <c:crosses val="autoZero"/>
        <c:auto val="1"/>
        <c:lblAlgn val="ctr"/>
        <c:lblOffset val="100"/>
        <c:noMultiLvlLbl val="0"/>
      </c:catAx>
      <c:valAx>
        <c:axId val="1755747232"/>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55746688"/>
        <c:crosses val="autoZero"/>
        <c:crossBetween val="between"/>
      </c:valAx>
      <c:spPr>
        <a:noFill/>
        <a:ln>
          <a:solidFill>
            <a:sysClr val="windowText" lastClr="000000"/>
          </a:solidFill>
        </a:ln>
        <a:effectLst/>
      </c:spPr>
    </c:plotArea>
    <c:legend>
      <c:legendPos val="b"/>
      <c:layout>
        <c:manualLayout>
          <c:xMode val="edge"/>
          <c:yMode val="edge"/>
          <c:x val="0.60644779509086932"/>
          <c:y val="0.11316188312477941"/>
          <c:w val="0.29526267469691397"/>
          <c:h val="8.05105272964412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BC11 - Vote pour le Parti populaire socialiste par niveau de diplôme au Danemark</a:t>
            </a:r>
          </a:p>
        </c:rich>
      </c:tx>
      <c:layout>
        <c:manualLayout>
          <c:xMode val="edge"/>
          <c:yMode val="edge"/>
          <c:x val="0.12665805993242299"/>
          <c:y val="2.0871700833257501E-3"/>
        </c:manualLayout>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07091353090255"/>
          <c:w val="0.91062130312926604"/>
          <c:h val="0.72833474312868995"/>
        </c:manualLayout>
      </c:layout>
      <c:barChart>
        <c:barDir val="col"/>
        <c:grouping val="clustered"/>
        <c:varyColors val="0"/>
        <c:ser>
          <c:idx val="0"/>
          <c:order val="0"/>
          <c:tx>
            <c:v>Primaire</c:v>
          </c:tx>
          <c:spPr>
            <a:solidFill>
              <a:schemeClr val="accent5"/>
            </a:solidFill>
            <a:ln>
              <a:solidFill>
                <a:schemeClr val="accent5"/>
              </a:solidFill>
            </a:ln>
            <a:effectLst/>
          </c:spPr>
          <c:invertIfNegative val="0"/>
          <c:cat>
            <c:strRef>
              <c:f>r_vote_soc!$C$1:$H$1</c:f>
              <c:strCache>
                <c:ptCount val="6"/>
                <c:pt idx="0">
                  <c:v>1960-68</c:v>
                </c:pt>
                <c:pt idx="1">
                  <c:v>1971-79</c:v>
                </c:pt>
                <c:pt idx="2">
                  <c:v>1981-88</c:v>
                </c:pt>
                <c:pt idx="3">
                  <c:v>1990-98</c:v>
                </c:pt>
                <c:pt idx="4">
                  <c:v>2001-07</c:v>
                </c:pt>
                <c:pt idx="5">
                  <c:v>2011-15</c:v>
                </c:pt>
              </c:strCache>
            </c:strRef>
          </c:cat>
          <c:val>
            <c:numRef>
              <c:f>r_vote_soc!$C$2:$H$2</c:f>
              <c:numCache>
                <c:formatCode>General</c:formatCode>
                <c:ptCount val="6"/>
                <c:pt idx="0">
                  <c:v>3.8649000227451324E-2</c:v>
                </c:pt>
                <c:pt idx="1">
                  <c:v>4.119250550866127E-2</c:v>
                </c:pt>
                <c:pt idx="2">
                  <c:v>0.10763106495141983</c:v>
                </c:pt>
                <c:pt idx="3">
                  <c:v>5.5154483765363693E-2</c:v>
                </c:pt>
                <c:pt idx="4">
                  <c:v>5.8231096714735031E-2</c:v>
                </c:pt>
                <c:pt idx="5">
                  <c:v>4.0696576237678528E-2</c:v>
                </c:pt>
              </c:numCache>
            </c:numRef>
          </c:val>
          <c:extLst xmlns:c16r2="http://schemas.microsoft.com/office/drawing/2015/06/chart">
            <c:ext xmlns:c16="http://schemas.microsoft.com/office/drawing/2014/chart" uri="{C3380CC4-5D6E-409C-BE32-E72D297353CC}">
              <c16:uniqueId val="{00000000-5DFE-43F2-AE46-60B7F865389B}"/>
            </c:ext>
          </c:extLst>
        </c:ser>
        <c:ser>
          <c:idx val="1"/>
          <c:order val="1"/>
          <c:tx>
            <c:v>Secondaire</c:v>
          </c:tx>
          <c:spPr>
            <a:solidFill>
              <a:srgbClr val="FF0000"/>
            </a:solidFill>
            <a:ln>
              <a:solidFill>
                <a:srgbClr val="FF0000"/>
              </a:solidFill>
            </a:ln>
            <a:effectLst/>
          </c:spPr>
          <c:invertIfNegative val="0"/>
          <c:cat>
            <c:strRef>
              <c:f>r_vote_soc!$C$1:$H$1</c:f>
              <c:strCache>
                <c:ptCount val="6"/>
                <c:pt idx="0">
                  <c:v>1960-68</c:v>
                </c:pt>
                <c:pt idx="1">
                  <c:v>1971-79</c:v>
                </c:pt>
                <c:pt idx="2">
                  <c:v>1981-88</c:v>
                </c:pt>
                <c:pt idx="3">
                  <c:v>1990-98</c:v>
                </c:pt>
                <c:pt idx="4">
                  <c:v>2001-07</c:v>
                </c:pt>
                <c:pt idx="5">
                  <c:v>2011-15</c:v>
                </c:pt>
              </c:strCache>
            </c:strRef>
          </c:cat>
          <c:val>
            <c:numRef>
              <c:f>r_vote_soc!$C$3:$H$3</c:f>
              <c:numCache>
                <c:formatCode>General</c:formatCode>
                <c:ptCount val="6"/>
                <c:pt idx="0">
                  <c:v>1.8029844388365746E-2</c:v>
                </c:pt>
                <c:pt idx="1">
                  <c:v>6.435808539390564E-2</c:v>
                </c:pt>
                <c:pt idx="2">
                  <c:v>0.16168244183063507</c:v>
                </c:pt>
                <c:pt idx="3">
                  <c:v>9.92470383644104E-2</c:v>
                </c:pt>
                <c:pt idx="4">
                  <c:v>0.10007411241531372</c:v>
                </c:pt>
                <c:pt idx="5">
                  <c:v>7.2794631123542786E-2</c:v>
                </c:pt>
              </c:numCache>
            </c:numRef>
          </c:val>
          <c:extLst xmlns:c16r2="http://schemas.microsoft.com/office/drawing/2015/06/chart">
            <c:ext xmlns:c16="http://schemas.microsoft.com/office/drawing/2014/chart" uri="{C3380CC4-5D6E-409C-BE32-E72D297353CC}">
              <c16:uniqueId val="{00000001-5DFE-43F2-AE46-60B7F865389B}"/>
            </c:ext>
          </c:extLst>
        </c:ser>
        <c:ser>
          <c:idx val="2"/>
          <c:order val="2"/>
          <c:tx>
            <c:v>Supérieur</c:v>
          </c:tx>
          <c:spPr>
            <a:solidFill>
              <a:schemeClr val="accent6"/>
            </a:solidFill>
            <a:ln>
              <a:solidFill>
                <a:schemeClr val="accent6"/>
              </a:solidFill>
            </a:ln>
            <a:effectLst/>
          </c:spPr>
          <c:invertIfNegative val="0"/>
          <c:cat>
            <c:strRef>
              <c:f>r_vote_soc!$C$1:$H$1</c:f>
              <c:strCache>
                <c:ptCount val="6"/>
                <c:pt idx="0">
                  <c:v>1960-68</c:v>
                </c:pt>
                <c:pt idx="1">
                  <c:v>1971-79</c:v>
                </c:pt>
                <c:pt idx="2">
                  <c:v>1981-88</c:v>
                </c:pt>
                <c:pt idx="3">
                  <c:v>1990-98</c:v>
                </c:pt>
                <c:pt idx="4">
                  <c:v>2001-07</c:v>
                </c:pt>
                <c:pt idx="5">
                  <c:v>2011-15</c:v>
                </c:pt>
              </c:strCache>
            </c:strRef>
          </c:cat>
          <c:val>
            <c:numRef>
              <c:f>r_vote_soc!$C$4:$H$4</c:f>
              <c:numCache>
                <c:formatCode>General</c:formatCode>
                <c:ptCount val="6"/>
                <c:pt idx="0">
                  <c:v>6.5242886543273926E-2</c:v>
                </c:pt>
                <c:pt idx="1">
                  <c:v>0.11534459143877029</c:v>
                </c:pt>
                <c:pt idx="2">
                  <c:v>0.2518581748008728</c:v>
                </c:pt>
                <c:pt idx="3">
                  <c:v>0.16234977543354034</c:v>
                </c:pt>
                <c:pt idx="4">
                  <c:v>0.14347410202026367</c:v>
                </c:pt>
                <c:pt idx="5">
                  <c:v>8.9416652917861938E-2</c:v>
                </c:pt>
              </c:numCache>
            </c:numRef>
          </c:val>
          <c:extLst xmlns:c16r2="http://schemas.microsoft.com/office/drawing/2015/06/chart">
            <c:ext xmlns:c16="http://schemas.microsoft.com/office/drawing/2014/chart" uri="{C3380CC4-5D6E-409C-BE32-E72D297353CC}">
              <c16:uniqueId val="{00000002-5DFE-43F2-AE46-60B7F865389B}"/>
            </c:ext>
          </c:extLst>
        </c:ser>
        <c:dLbls>
          <c:showLegendKey val="0"/>
          <c:showVal val="0"/>
          <c:showCatName val="0"/>
          <c:showSerName val="0"/>
          <c:showPercent val="0"/>
          <c:showBubbleSize val="0"/>
        </c:dLbls>
        <c:gapWidth val="219"/>
        <c:overlap val="-27"/>
        <c:axId val="1755749408"/>
        <c:axId val="1755742880"/>
        <c:extLst xmlns:c16r2="http://schemas.microsoft.com/office/drawing/2015/06/chart"/>
      </c:barChart>
      <c:catAx>
        <c:axId val="175574940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55742880"/>
        <c:crosses val="autoZero"/>
        <c:auto val="1"/>
        <c:lblAlgn val="ctr"/>
        <c:lblOffset val="100"/>
        <c:noMultiLvlLbl val="0"/>
      </c:catAx>
      <c:valAx>
        <c:axId val="1755742880"/>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55749408"/>
        <c:crosses val="autoZero"/>
        <c:crossBetween val="between"/>
      </c:valAx>
      <c:spPr>
        <a:noFill/>
        <a:ln>
          <a:solidFill>
            <a:sysClr val="windowText" lastClr="000000"/>
          </a:solidFill>
        </a:ln>
        <a:effectLst/>
      </c:spPr>
    </c:plotArea>
    <c:legend>
      <c:legendPos val="b"/>
      <c:layout>
        <c:manualLayout>
          <c:xMode val="edge"/>
          <c:yMode val="edge"/>
          <c:x val="0.44526259392777601"/>
          <c:y val="0.123660982965385"/>
          <c:w val="0.52738359148047098"/>
          <c:h val="0.101528679854437"/>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BC12 - Vote pour le Parti populaire socialiste par groupe de revenu au Danemark</a:t>
            </a:r>
          </a:p>
        </c:rich>
      </c:tx>
      <c:layout>
        <c:manualLayout>
          <c:xMode val="edge"/>
          <c:yMode val="edge"/>
          <c:x val="0.114605231393861"/>
          <c:y val="0"/>
        </c:manualLayout>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00809107113118"/>
          <c:w val="0.91062130312926604"/>
          <c:h val="0.73461698910582696"/>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f>r_vote_soc!$C$1:$H$1</c:f>
              <c:strCache>
                <c:ptCount val="6"/>
                <c:pt idx="0">
                  <c:v>1960-68</c:v>
                </c:pt>
                <c:pt idx="1">
                  <c:v>1971-79</c:v>
                </c:pt>
                <c:pt idx="2">
                  <c:v>1981-88</c:v>
                </c:pt>
                <c:pt idx="3">
                  <c:v>1990-98</c:v>
                </c:pt>
                <c:pt idx="4">
                  <c:v>2001-07</c:v>
                </c:pt>
                <c:pt idx="5">
                  <c:v>2011-15</c:v>
                </c:pt>
              </c:strCache>
            </c:strRef>
          </c:cat>
          <c:val>
            <c:numRef>
              <c:f>r_vote_soc!$C$18:$H$18</c:f>
              <c:numCache>
                <c:formatCode>General</c:formatCode>
                <c:ptCount val="6"/>
                <c:pt idx="0">
                  <c:v>2.4193145334720612E-2</c:v>
                </c:pt>
                <c:pt idx="1">
                  <c:v>4.6239495277404785E-2</c:v>
                </c:pt>
                <c:pt idx="2">
                  <c:v>0.11447957903146744</c:v>
                </c:pt>
                <c:pt idx="3">
                  <c:v>9.5505349338054657E-2</c:v>
                </c:pt>
                <c:pt idx="4">
                  <c:v>0.11291510611772537</c:v>
                </c:pt>
                <c:pt idx="5">
                  <c:v>7.5838156044483185E-2</c:v>
                </c:pt>
              </c:numCache>
            </c:numRef>
          </c:val>
          <c:extLst xmlns:c16r2="http://schemas.microsoft.com/office/drawing/2015/06/chart">
            <c:ext xmlns:c16="http://schemas.microsoft.com/office/drawing/2014/chart" uri="{C3380CC4-5D6E-409C-BE32-E72D297353CC}">
              <c16:uniqueId val="{00000000-64E6-498A-BAB1-3420A54D8934}"/>
            </c:ext>
          </c:extLst>
        </c:ser>
        <c:ser>
          <c:idx val="1"/>
          <c:order val="1"/>
          <c:tx>
            <c:v>40 % du milieu</c:v>
          </c:tx>
          <c:spPr>
            <a:solidFill>
              <a:srgbClr val="FF0000"/>
            </a:solidFill>
            <a:ln>
              <a:solidFill>
                <a:srgbClr val="FF0000"/>
              </a:solidFill>
            </a:ln>
            <a:effectLst/>
          </c:spPr>
          <c:invertIfNegative val="0"/>
          <c:cat>
            <c:strRef>
              <c:f>r_vote_soc!$C$1:$H$1</c:f>
              <c:strCache>
                <c:ptCount val="6"/>
                <c:pt idx="0">
                  <c:v>1960-68</c:v>
                </c:pt>
                <c:pt idx="1">
                  <c:v>1971-79</c:v>
                </c:pt>
                <c:pt idx="2">
                  <c:v>1981-88</c:v>
                </c:pt>
                <c:pt idx="3">
                  <c:v>1990-98</c:v>
                </c:pt>
                <c:pt idx="4">
                  <c:v>2001-07</c:v>
                </c:pt>
                <c:pt idx="5">
                  <c:v>2011-15</c:v>
                </c:pt>
              </c:strCache>
            </c:strRef>
          </c:cat>
          <c:val>
            <c:numRef>
              <c:f>r_vote_soc!$C$19:$H$19</c:f>
              <c:numCache>
                <c:formatCode>General</c:formatCode>
                <c:ptCount val="6"/>
                <c:pt idx="0">
                  <c:v>5.1297146826982498E-2</c:v>
                </c:pt>
                <c:pt idx="1">
                  <c:v>6.8587429821491241E-2</c:v>
                </c:pt>
                <c:pt idx="2">
                  <c:v>0.18760097026824951</c:v>
                </c:pt>
                <c:pt idx="3">
                  <c:v>0.11021597683429718</c:v>
                </c:pt>
                <c:pt idx="4">
                  <c:v>9.7062557935714722E-2</c:v>
                </c:pt>
                <c:pt idx="5">
                  <c:v>7.0184662938117981E-2</c:v>
                </c:pt>
              </c:numCache>
            </c:numRef>
          </c:val>
          <c:extLst xmlns:c16r2="http://schemas.microsoft.com/office/drawing/2015/06/chart">
            <c:ext xmlns:c16="http://schemas.microsoft.com/office/drawing/2014/chart" uri="{C3380CC4-5D6E-409C-BE32-E72D297353CC}">
              <c16:uniqueId val="{00000001-64E6-498A-BAB1-3420A54D8934}"/>
            </c:ext>
          </c:extLst>
        </c:ser>
        <c:ser>
          <c:idx val="2"/>
          <c:order val="2"/>
          <c:tx>
            <c:v>10 % du haut</c:v>
          </c:tx>
          <c:spPr>
            <a:solidFill>
              <a:schemeClr val="accent6"/>
            </a:solidFill>
            <a:ln>
              <a:solidFill>
                <a:schemeClr val="accent6"/>
              </a:solidFill>
            </a:ln>
            <a:effectLst/>
          </c:spPr>
          <c:invertIfNegative val="0"/>
          <c:cat>
            <c:strRef>
              <c:f>r_vote_soc!$C$1:$H$1</c:f>
              <c:strCache>
                <c:ptCount val="6"/>
                <c:pt idx="0">
                  <c:v>1960-68</c:v>
                </c:pt>
                <c:pt idx="1">
                  <c:v>1971-79</c:v>
                </c:pt>
                <c:pt idx="2">
                  <c:v>1981-88</c:v>
                </c:pt>
                <c:pt idx="3">
                  <c:v>1990-98</c:v>
                </c:pt>
                <c:pt idx="4">
                  <c:v>2001-07</c:v>
                </c:pt>
                <c:pt idx="5">
                  <c:v>2011-15</c:v>
                </c:pt>
              </c:strCache>
            </c:strRef>
          </c:cat>
          <c:val>
            <c:numRef>
              <c:f>r_vote_soc!$C$20:$H$20</c:f>
              <c:numCache>
                <c:formatCode>General</c:formatCode>
                <c:ptCount val="6"/>
                <c:pt idx="0">
                  <c:v>4.7075860202312469E-2</c:v>
                </c:pt>
                <c:pt idx="1">
                  <c:v>5.0802301615476608E-2</c:v>
                </c:pt>
                <c:pt idx="2">
                  <c:v>0.11221550405025482</c:v>
                </c:pt>
                <c:pt idx="3">
                  <c:v>8.595661073923111E-2</c:v>
                </c:pt>
                <c:pt idx="4">
                  <c:v>6.8145580589771271E-2</c:v>
                </c:pt>
                <c:pt idx="5">
                  <c:v>3.7140019237995148E-2</c:v>
                </c:pt>
              </c:numCache>
            </c:numRef>
          </c:val>
          <c:extLst xmlns:c16r2="http://schemas.microsoft.com/office/drawing/2015/06/chart">
            <c:ext xmlns:c16="http://schemas.microsoft.com/office/drawing/2014/chart" uri="{C3380CC4-5D6E-409C-BE32-E72D297353CC}">
              <c16:uniqueId val="{00000002-64E6-498A-BAB1-3420A54D8934}"/>
            </c:ext>
          </c:extLst>
        </c:ser>
        <c:dLbls>
          <c:showLegendKey val="0"/>
          <c:showVal val="0"/>
          <c:showCatName val="0"/>
          <c:showSerName val="0"/>
          <c:showPercent val="0"/>
          <c:showBubbleSize val="0"/>
        </c:dLbls>
        <c:gapWidth val="219"/>
        <c:overlap val="-27"/>
        <c:axId val="1755748864"/>
        <c:axId val="1755747776"/>
        <c:extLst xmlns:c16r2="http://schemas.microsoft.com/office/drawing/2015/06/chart"/>
      </c:barChart>
      <c:catAx>
        <c:axId val="175574886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55747776"/>
        <c:crosses val="autoZero"/>
        <c:auto val="1"/>
        <c:lblAlgn val="ctr"/>
        <c:lblOffset val="100"/>
        <c:noMultiLvlLbl val="0"/>
      </c:catAx>
      <c:valAx>
        <c:axId val="1755747776"/>
        <c:scaling>
          <c:orientation val="minMax"/>
          <c:max val="0.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55748864"/>
        <c:crosses val="autoZero"/>
        <c:crossBetween val="between"/>
      </c:valAx>
      <c:spPr>
        <a:noFill/>
        <a:ln>
          <a:solidFill>
            <a:sysClr val="windowText" lastClr="000000"/>
          </a:solidFill>
        </a:ln>
        <a:effectLst/>
      </c:spPr>
    </c:plotArea>
    <c:legend>
      <c:legendPos val="b"/>
      <c:layout>
        <c:manualLayout>
          <c:xMode val="edge"/>
          <c:yMode val="edge"/>
          <c:x val="0.51091174894798197"/>
          <c:y val="0.119472818980627"/>
          <c:w val="0.46118036017650699"/>
          <c:h val="0.114028478972285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BC13 - Vote pour le Parti populaire socialiste par tranche d'âge au Danemark</a:t>
            </a:r>
          </a:p>
        </c:rich>
      </c:tx>
      <c:layout>
        <c:manualLayout>
          <c:xMode val="edge"/>
          <c:yMode val="edge"/>
          <c:x val="0.13497391777225501"/>
          <c:y val="4.1743401666514898E-3"/>
        </c:manualLayout>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2205249715155395"/>
        </c:manualLayout>
      </c:layout>
      <c:barChart>
        <c:barDir val="col"/>
        <c:grouping val="clustered"/>
        <c:varyColors val="0"/>
        <c:ser>
          <c:idx val="0"/>
          <c:order val="0"/>
          <c:tx>
            <c:v>20-39</c:v>
          </c:tx>
          <c:spPr>
            <a:solidFill>
              <a:schemeClr val="accent5"/>
            </a:solidFill>
            <a:ln>
              <a:solidFill>
                <a:schemeClr val="accent5"/>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r_vote_soc!$C$36:$H$36</c:f>
              <c:numCache>
                <c:formatCode>General</c:formatCode>
                <c:ptCount val="6"/>
                <c:pt idx="0">
                  <c:v>6.5280228853225708E-2</c:v>
                </c:pt>
                <c:pt idx="1">
                  <c:v>8.6123369634151459E-2</c:v>
                </c:pt>
                <c:pt idx="2">
                  <c:v>0.24707406759262085</c:v>
                </c:pt>
                <c:pt idx="3">
                  <c:v>0.12999151647090912</c:v>
                </c:pt>
                <c:pt idx="4">
                  <c:v>0.10253334045410156</c:v>
                </c:pt>
                <c:pt idx="5">
                  <c:v>7.8253448009490967E-2</c:v>
                </c:pt>
              </c:numCache>
            </c:numRef>
          </c:val>
          <c:extLst xmlns:c16r2="http://schemas.microsoft.com/office/drawing/2015/06/chart">
            <c:ext xmlns:c16="http://schemas.microsoft.com/office/drawing/2014/chart" uri="{C3380CC4-5D6E-409C-BE32-E72D297353CC}">
              <c16:uniqueId val="{00000000-C8FB-4804-9DE5-3E0B15080EFF}"/>
            </c:ext>
          </c:extLst>
        </c:ser>
        <c:ser>
          <c:idx val="1"/>
          <c:order val="1"/>
          <c:tx>
            <c:v>40-59</c:v>
          </c:tx>
          <c:spPr>
            <a:solidFill>
              <a:srgbClr val="FF0000"/>
            </a:solidFill>
            <a:ln>
              <a:solidFill>
                <a:srgbClr val="FF0000"/>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r_vote_soc!$C$37:$H$37</c:f>
              <c:numCache>
                <c:formatCode>General</c:formatCode>
                <c:ptCount val="6"/>
                <c:pt idx="0">
                  <c:v>3.3033993095159531E-2</c:v>
                </c:pt>
                <c:pt idx="1">
                  <c:v>3.9175350219011307E-2</c:v>
                </c:pt>
                <c:pt idx="2">
                  <c:v>9.3456611037254333E-2</c:v>
                </c:pt>
                <c:pt idx="3">
                  <c:v>0.10988858342170715</c:v>
                </c:pt>
                <c:pt idx="4">
                  <c:v>0.10630616545677185</c:v>
                </c:pt>
                <c:pt idx="5">
                  <c:v>7.5118444859981537E-2</c:v>
                </c:pt>
              </c:numCache>
            </c:numRef>
          </c:val>
          <c:extLst xmlns:c16r2="http://schemas.microsoft.com/office/drawing/2015/06/chart">
            <c:ext xmlns:c16="http://schemas.microsoft.com/office/drawing/2014/chart" uri="{C3380CC4-5D6E-409C-BE32-E72D297353CC}">
              <c16:uniqueId val="{00000001-C8FB-4804-9DE5-3E0B15080EFF}"/>
            </c:ext>
          </c:extLst>
        </c:ser>
        <c:ser>
          <c:idx val="2"/>
          <c:order val="2"/>
          <c:tx>
            <c:v>60+</c:v>
          </c:tx>
          <c:spPr>
            <a:solidFill>
              <a:schemeClr val="accent6"/>
            </a:solidFill>
            <a:ln>
              <a:no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r_vote_soc!$C$38:$H$38</c:f>
              <c:numCache>
                <c:formatCode>General</c:formatCode>
                <c:ptCount val="6"/>
                <c:pt idx="0">
                  <c:v>1.5234704129397869E-2</c:v>
                </c:pt>
                <c:pt idx="1">
                  <c:v>3.3563606441020966E-2</c:v>
                </c:pt>
                <c:pt idx="2">
                  <c:v>3.0184619128704071E-2</c:v>
                </c:pt>
                <c:pt idx="3">
                  <c:v>3.5290330648422241E-2</c:v>
                </c:pt>
                <c:pt idx="4">
                  <c:v>6.2320835888385773E-2</c:v>
                </c:pt>
                <c:pt idx="5">
                  <c:v>4.8445090651512146E-2</c:v>
                </c:pt>
              </c:numCache>
            </c:numRef>
          </c:val>
          <c:extLst xmlns:c16r2="http://schemas.microsoft.com/office/drawing/2015/06/chart">
            <c:ext xmlns:c16="http://schemas.microsoft.com/office/drawing/2014/chart" uri="{C3380CC4-5D6E-409C-BE32-E72D297353CC}">
              <c16:uniqueId val="{00000000-EBC2-4FDF-9C31-3829415C199C}"/>
            </c:ext>
          </c:extLst>
        </c:ser>
        <c:dLbls>
          <c:showLegendKey val="0"/>
          <c:showVal val="0"/>
          <c:showCatName val="0"/>
          <c:showSerName val="0"/>
          <c:showPercent val="0"/>
          <c:showBubbleSize val="0"/>
        </c:dLbls>
        <c:gapWidth val="219"/>
        <c:overlap val="-27"/>
        <c:axId val="1755742336"/>
        <c:axId val="1755748320"/>
        <c:extLst xmlns:c16r2="http://schemas.microsoft.com/office/drawing/2015/06/chart"/>
      </c:barChart>
      <c:catAx>
        <c:axId val="175574233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55748320"/>
        <c:crosses val="autoZero"/>
        <c:auto val="1"/>
        <c:lblAlgn val="ctr"/>
        <c:lblOffset val="100"/>
        <c:noMultiLvlLbl val="0"/>
      </c:catAx>
      <c:valAx>
        <c:axId val="1755748320"/>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55742336"/>
        <c:crosses val="autoZero"/>
        <c:crossBetween val="between"/>
      </c:valAx>
      <c:spPr>
        <a:noFill/>
        <a:ln>
          <a:solidFill>
            <a:sysClr val="windowText" lastClr="000000"/>
          </a:solidFill>
        </a:ln>
        <a:effectLst/>
      </c:spPr>
    </c:plotArea>
    <c:legend>
      <c:legendPos val="b"/>
      <c:layout>
        <c:manualLayout>
          <c:xMode val="edge"/>
          <c:yMode val="edge"/>
          <c:x val="0.65581685596704986"/>
          <c:y val="0.12361857947375932"/>
          <c:w val="0.28258491041434902"/>
          <c:h val="9.0865380971353438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BC14 - Vote pour le Parti populaire socialiste par genre au Danemark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8706296690654394E-2"/>
          <c:w val="0.91062130312926604"/>
          <c:h val="0.73671982592000496"/>
        </c:manualLayout>
      </c:layout>
      <c:barChart>
        <c:barDir val="col"/>
        <c:grouping val="clustered"/>
        <c:varyColors val="0"/>
        <c:ser>
          <c:idx val="0"/>
          <c:order val="0"/>
          <c:tx>
            <c:v>Femmes</c:v>
          </c:tx>
          <c:spPr>
            <a:solidFill>
              <a:srgbClr val="FF0000"/>
            </a:solidFill>
            <a:ln>
              <a:solidFill>
                <a:srgbClr val="FF0000"/>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r_vote_soc!$C$26:$H$26</c:f>
              <c:numCache>
                <c:formatCode>General</c:formatCode>
                <c:ptCount val="6"/>
                <c:pt idx="0">
                  <c:v>2.4487946182489395E-2</c:v>
                </c:pt>
                <c:pt idx="1">
                  <c:v>4.7596316784620285E-2</c:v>
                </c:pt>
                <c:pt idx="2">
                  <c:v>0.14720775187015533</c:v>
                </c:pt>
                <c:pt idx="3">
                  <c:v>0.11717844754457474</c:v>
                </c:pt>
                <c:pt idx="4">
                  <c:v>0.11488816887140274</c:v>
                </c:pt>
                <c:pt idx="5">
                  <c:v>8.9630194008350372E-2</c:v>
                </c:pt>
              </c:numCache>
            </c:numRef>
          </c:val>
          <c:extLst xmlns:c16r2="http://schemas.microsoft.com/office/drawing/2015/06/chart">
            <c:ext xmlns:c16="http://schemas.microsoft.com/office/drawing/2014/chart" uri="{C3380CC4-5D6E-409C-BE32-E72D297353CC}">
              <c16:uniqueId val="{00000000-5608-4EC5-8A9C-93FE4A1E995F}"/>
            </c:ext>
          </c:extLst>
        </c:ser>
        <c:ser>
          <c:idx val="1"/>
          <c:order val="1"/>
          <c:tx>
            <c:v>Hommes</c:v>
          </c:tx>
          <c:spPr>
            <a:solidFill>
              <a:schemeClr val="accent5"/>
            </a:solidFill>
            <a:ln>
              <a:solidFill>
                <a:schemeClr val="accent5"/>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r_vote_soc!$C$27:$H$27</c:f>
              <c:numCache>
                <c:formatCode>General</c:formatCode>
                <c:ptCount val="6"/>
                <c:pt idx="0">
                  <c:v>4.9110401421785355E-2</c:v>
                </c:pt>
                <c:pt idx="1">
                  <c:v>6.0218494385480881E-2</c:v>
                </c:pt>
                <c:pt idx="2">
                  <c:v>0.12756448984146118</c:v>
                </c:pt>
                <c:pt idx="3">
                  <c:v>7.9208925366401672E-2</c:v>
                </c:pt>
                <c:pt idx="4">
                  <c:v>6.9831967353820801E-2</c:v>
                </c:pt>
                <c:pt idx="5">
                  <c:v>4.917178675532341E-2</c:v>
                </c:pt>
              </c:numCache>
            </c:numRef>
          </c:val>
          <c:extLst xmlns:c16r2="http://schemas.microsoft.com/office/drawing/2015/06/chart">
            <c:ext xmlns:c16="http://schemas.microsoft.com/office/drawing/2014/chart" uri="{C3380CC4-5D6E-409C-BE32-E72D297353CC}">
              <c16:uniqueId val="{00000001-5608-4EC5-8A9C-93FE4A1E995F}"/>
            </c:ext>
          </c:extLst>
        </c:ser>
        <c:dLbls>
          <c:showLegendKey val="0"/>
          <c:showVal val="0"/>
          <c:showCatName val="0"/>
          <c:showSerName val="0"/>
          <c:showPercent val="0"/>
          <c:showBubbleSize val="0"/>
        </c:dLbls>
        <c:gapWidth val="219"/>
        <c:overlap val="-27"/>
        <c:axId val="1832326400"/>
        <c:axId val="1832324224"/>
        <c:extLst xmlns:c16r2="http://schemas.microsoft.com/office/drawing/2015/06/chart"/>
      </c:barChart>
      <c:catAx>
        <c:axId val="183232640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32324224"/>
        <c:crosses val="autoZero"/>
        <c:auto val="1"/>
        <c:lblAlgn val="ctr"/>
        <c:lblOffset val="100"/>
        <c:noMultiLvlLbl val="0"/>
      </c:catAx>
      <c:valAx>
        <c:axId val="1832324224"/>
        <c:scaling>
          <c:orientation val="minMax"/>
          <c:max val="0.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32326400"/>
        <c:crosses val="autoZero"/>
        <c:crossBetween val="between"/>
      </c:valAx>
      <c:spPr>
        <a:noFill/>
        <a:ln>
          <a:solidFill>
            <a:sysClr val="windowText" lastClr="000000"/>
          </a:solidFill>
        </a:ln>
        <a:effectLst/>
      </c:spPr>
    </c:plotArea>
    <c:legend>
      <c:legendPos val="b"/>
      <c:layout>
        <c:manualLayout>
          <c:xMode val="edge"/>
          <c:yMode val="edge"/>
          <c:x val="0.6900430336368909"/>
          <c:y val="0.12364642620928157"/>
          <c:w val="0.27403231330862882"/>
          <c:h val="7.846880523004533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BC15 - Vote pour le Parti populaire socialiste par secteur d'emploi au Danemark</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11279517075013"/>
          <c:w val="0.91062130312926604"/>
          <c:h val="0.72414657914393299"/>
        </c:manualLayout>
      </c:layout>
      <c:barChart>
        <c:barDir val="col"/>
        <c:grouping val="clustered"/>
        <c:varyColors val="0"/>
        <c:ser>
          <c:idx val="0"/>
          <c:order val="0"/>
          <c:tx>
            <c:v>Privé / Mixte</c:v>
          </c:tx>
          <c:spPr>
            <a:solidFill>
              <a:schemeClr val="accent5"/>
            </a:solidFill>
            <a:ln>
              <a:solidFill>
                <a:schemeClr val="accent5"/>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r_vote_soc!$C$47:$H$47</c:f>
              <c:numCache>
                <c:formatCode>General</c:formatCode>
                <c:ptCount val="6"/>
                <c:pt idx="0">
                  <c:v>6.1284739524126053E-2</c:v>
                </c:pt>
                <c:pt idx="1">
                  <c:v>8.0551385879516602E-2</c:v>
                </c:pt>
                <c:pt idx="2">
                  <c:v>0.1296955943107605</c:v>
                </c:pt>
                <c:pt idx="3">
                  <c:v>6.4310058951377869E-2</c:v>
                </c:pt>
                <c:pt idx="4">
                  <c:v>7.7006429433822632E-2</c:v>
                </c:pt>
                <c:pt idx="5">
                  <c:v>5.0192855298519135E-2</c:v>
                </c:pt>
              </c:numCache>
            </c:numRef>
          </c:val>
          <c:extLst xmlns:c16r2="http://schemas.microsoft.com/office/drawing/2015/06/chart">
            <c:ext xmlns:c16="http://schemas.microsoft.com/office/drawing/2014/chart" uri="{C3380CC4-5D6E-409C-BE32-E72D297353CC}">
              <c16:uniqueId val="{00000000-07F8-480D-9E5B-CD89445A1A42}"/>
            </c:ext>
          </c:extLst>
        </c:ser>
        <c:ser>
          <c:idx val="1"/>
          <c:order val="1"/>
          <c:tx>
            <c:v>Public</c:v>
          </c:tx>
          <c:spPr>
            <a:solidFill>
              <a:srgbClr val="FF0000"/>
            </a:solidFill>
            <a:ln>
              <a:solidFill>
                <a:srgbClr val="FF0000"/>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r_vote_soc!$C$48:$H$48</c:f>
              <c:numCache>
                <c:formatCode>General</c:formatCode>
                <c:ptCount val="6"/>
                <c:pt idx="0">
                  <c:v>5.7363782078027725E-2</c:v>
                </c:pt>
                <c:pt idx="1">
                  <c:v>9.1512337327003479E-2</c:v>
                </c:pt>
                <c:pt idx="2">
                  <c:v>0.21699245274066925</c:v>
                </c:pt>
                <c:pt idx="3">
                  <c:v>0.18894587457180023</c:v>
                </c:pt>
                <c:pt idx="4">
                  <c:v>0.15673403441905975</c:v>
                </c:pt>
                <c:pt idx="5">
                  <c:v>0.14178070425987244</c:v>
                </c:pt>
              </c:numCache>
            </c:numRef>
          </c:val>
          <c:extLst xmlns:c16r2="http://schemas.microsoft.com/office/drawing/2015/06/chart">
            <c:ext xmlns:c16="http://schemas.microsoft.com/office/drawing/2014/chart" uri="{C3380CC4-5D6E-409C-BE32-E72D297353CC}">
              <c16:uniqueId val="{00000001-07F8-480D-9E5B-CD89445A1A42}"/>
            </c:ext>
          </c:extLst>
        </c:ser>
        <c:dLbls>
          <c:showLegendKey val="0"/>
          <c:showVal val="0"/>
          <c:showCatName val="0"/>
          <c:showSerName val="0"/>
          <c:showPercent val="0"/>
          <c:showBubbleSize val="0"/>
        </c:dLbls>
        <c:gapWidth val="219"/>
        <c:overlap val="-27"/>
        <c:axId val="1832320960"/>
        <c:axId val="1832324768"/>
        <c:extLst xmlns:c16r2="http://schemas.microsoft.com/office/drawing/2015/06/chart"/>
      </c:barChart>
      <c:catAx>
        <c:axId val="183232096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32324768"/>
        <c:crosses val="autoZero"/>
        <c:auto val="1"/>
        <c:lblAlgn val="ctr"/>
        <c:lblOffset val="100"/>
        <c:noMultiLvlLbl val="0"/>
      </c:catAx>
      <c:valAx>
        <c:axId val="1832324768"/>
        <c:scaling>
          <c:orientation val="minMax"/>
          <c:max val="0.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32320960"/>
        <c:crosses val="autoZero"/>
        <c:crossBetween val="between"/>
      </c:valAx>
      <c:spPr>
        <a:noFill/>
        <a:ln>
          <a:solidFill>
            <a:sysClr val="windowText" lastClr="000000"/>
          </a:solidFill>
        </a:ln>
        <a:effectLst/>
      </c:spPr>
    </c:plotArea>
    <c:legend>
      <c:legendPos val="b"/>
      <c:layout>
        <c:manualLayout>
          <c:xMode val="edge"/>
          <c:yMode val="edge"/>
          <c:x val="0.65725465701385699"/>
          <c:y val="0.136225474919658"/>
          <c:w val="0.30682063059157999"/>
          <c:h val="9.93950930257019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BC16 - Vote pour le Parti populaire danois par niveau de diplôme au Danemark</a:t>
            </a:r>
          </a:p>
        </c:rich>
      </c:tx>
      <c:layout>
        <c:manualLayout>
          <c:xMode val="edge"/>
          <c:yMode val="edge"/>
          <c:x val="0.11650093942411199"/>
          <c:y val="4.1743401666514898E-3"/>
        </c:manualLayout>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11279517075013"/>
          <c:w val="0.91062130312926604"/>
          <c:h val="0.72414657914393299"/>
        </c:manualLayout>
      </c:layout>
      <c:barChart>
        <c:barDir val="col"/>
        <c:grouping val="clustered"/>
        <c:varyColors val="0"/>
        <c:ser>
          <c:idx val="0"/>
          <c:order val="0"/>
          <c:tx>
            <c:v>Primaire</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r_vote_dan!$C$1:$H$1</c15:sqref>
                  </c15:fullRef>
                </c:ext>
              </c:extLst>
              <c:f>r_vote_dan!$F$1:$H$1</c:f>
              <c:strCache>
                <c:ptCount val="3"/>
                <c:pt idx="0">
                  <c:v>1990-98</c:v>
                </c:pt>
                <c:pt idx="1">
                  <c:v>2001-07</c:v>
                </c:pt>
                <c:pt idx="2">
                  <c:v>2011-15</c:v>
                </c:pt>
              </c:strCache>
            </c:strRef>
          </c:cat>
          <c:val>
            <c:numRef>
              <c:extLst>
                <c:ext xmlns:c15="http://schemas.microsoft.com/office/drawing/2012/chart" uri="{02D57815-91ED-43cb-92C2-25804820EDAC}">
                  <c15:fullRef>
                    <c15:sqref>r_vote_dan!$C$2:$H$2</c15:sqref>
                  </c15:fullRef>
                </c:ext>
              </c:extLst>
              <c:f>r_vote_dan!$F$2:$H$2</c:f>
              <c:numCache>
                <c:formatCode>General</c:formatCode>
                <c:ptCount val="3"/>
                <c:pt idx="0">
                  <c:v>2.5952955707907677E-2</c:v>
                </c:pt>
                <c:pt idx="1">
                  <c:v>0.15993708372116089</c:v>
                </c:pt>
                <c:pt idx="2">
                  <c:v>0.22042843699455261</c:v>
                </c:pt>
              </c:numCache>
            </c:numRef>
          </c:val>
          <c:extLst xmlns:c16r2="http://schemas.microsoft.com/office/drawing/2015/06/chart">
            <c:ext xmlns:c16="http://schemas.microsoft.com/office/drawing/2014/chart" uri="{C3380CC4-5D6E-409C-BE32-E72D297353CC}">
              <c16:uniqueId val="{00000000-4304-46EE-B2AA-693D6983DA90}"/>
            </c:ext>
          </c:extLst>
        </c:ser>
        <c:ser>
          <c:idx val="1"/>
          <c:order val="1"/>
          <c:tx>
            <c:v>Secondaire</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r_vote_dan!$C$1:$H$1</c15:sqref>
                  </c15:fullRef>
                </c:ext>
              </c:extLst>
              <c:f>r_vote_dan!$F$1:$H$1</c:f>
              <c:strCache>
                <c:ptCount val="3"/>
                <c:pt idx="0">
                  <c:v>1990-98</c:v>
                </c:pt>
                <c:pt idx="1">
                  <c:v>2001-07</c:v>
                </c:pt>
                <c:pt idx="2">
                  <c:v>2011-15</c:v>
                </c:pt>
              </c:strCache>
            </c:strRef>
          </c:cat>
          <c:val>
            <c:numRef>
              <c:extLst>
                <c:ext xmlns:c15="http://schemas.microsoft.com/office/drawing/2012/chart" uri="{02D57815-91ED-43cb-92C2-25804820EDAC}">
                  <c15:fullRef>
                    <c15:sqref>r_vote_dan!$C$3:$H$3</c15:sqref>
                  </c15:fullRef>
                </c:ext>
              </c:extLst>
              <c:f>r_vote_dan!$F$3:$H$3</c:f>
              <c:numCache>
                <c:formatCode>General</c:formatCode>
                <c:ptCount val="3"/>
                <c:pt idx="0">
                  <c:v>2.5869444012641907E-2</c:v>
                </c:pt>
                <c:pt idx="1">
                  <c:v>0.10269385576248169</c:v>
                </c:pt>
                <c:pt idx="2">
                  <c:v>0.11572092026472092</c:v>
                </c:pt>
              </c:numCache>
            </c:numRef>
          </c:val>
          <c:extLst xmlns:c16r2="http://schemas.microsoft.com/office/drawing/2015/06/chart">
            <c:ext xmlns:c16="http://schemas.microsoft.com/office/drawing/2014/chart" uri="{C3380CC4-5D6E-409C-BE32-E72D297353CC}">
              <c16:uniqueId val="{00000001-4304-46EE-B2AA-693D6983DA90}"/>
            </c:ext>
          </c:extLst>
        </c:ser>
        <c:ser>
          <c:idx val="2"/>
          <c:order val="2"/>
          <c:tx>
            <c:v>Supérieur</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r_vote_dan!$C$1:$H$1</c15:sqref>
                  </c15:fullRef>
                </c:ext>
              </c:extLst>
              <c:f>r_vote_dan!$F$1:$H$1</c:f>
              <c:strCache>
                <c:ptCount val="3"/>
                <c:pt idx="0">
                  <c:v>1990-98</c:v>
                </c:pt>
                <c:pt idx="1">
                  <c:v>2001-07</c:v>
                </c:pt>
                <c:pt idx="2">
                  <c:v>2011-15</c:v>
                </c:pt>
              </c:strCache>
            </c:strRef>
          </c:cat>
          <c:val>
            <c:numRef>
              <c:extLst>
                <c:ext xmlns:c15="http://schemas.microsoft.com/office/drawing/2012/chart" uri="{02D57815-91ED-43cb-92C2-25804820EDAC}">
                  <c15:fullRef>
                    <c15:sqref>r_vote_dan!$C$4:$H$4</c15:sqref>
                  </c15:fullRef>
                </c:ext>
              </c:extLst>
              <c:f>r_vote_dan!$F$4:$H$4</c:f>
              <c:numCache>
                <c:formatCode>General</c:formatCode>
                <c:ptCount val="3"/>
                <c:pt idx="0">
                  <c:v>8.8832713663578033E-3</c:v>
                </c:pt>
                <c:pt idx="1">
                  <c:v>5.6006036698818207E-2</c:v>
                </c:pt>
                <c:pt idx="2">
                  <c:v>5.4605539888143539E-2</c:v>
                </c:pt>
              </c:numCache>
            </c:numRef>
          </c:val>
          <c:extLst xmlns:c16r2="http://schemas.microsoft.com/office/drawing/2015/06/chart">
            <c:ext xmlns:c16="http://schemas.microsoft.com/office/drawing/2014/chart" uri="{C3380CC4-5D6E-409C-BE32-E72D297353CC}">
              <c16:uniqueId val="{00000000-5443-4878-B326-19A9976D553C}"/>
            </c:ext>
          </c:extLst>
        </c:ser>
        <c:dLbls>
          <c:showLegendKey val="0"/>
          <c:showVal val="0"/>
          <c:showCatName val="0"/>
          <c:showSerName val="0"/>
          <c:showPercent val="0"/>
          <c:showBubbleSize val="0"/>
        </c:dLbls>
        <c:gapWidth val="219"/>
        <c:overlap val="-27"/>
        <c:axId val="1832322048"/>
        <c:axId val="1832322592"/>
        <c:extLst xmlns:c16r2="http://schemas.microsoft.com/office/drawing/2015/06/chart"/>
      </c:barChart>
      <c:catAx>
        <c:axId val="183232204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32322592"/>
        <c:crosses val="autoZero"/>
        <c:auto val="1"/>
        <c:lblAlgn val="ctr"/>
        <c:lblOffset val="100"/>
        <c:noMultiLvlLbl val="0"/>
      </c:catAx>
      <c:valAx>
        <c:axId val="1832322592"/>
        <c:scaling>
          <c:orientation val="minMax"/>
          <c:max val="0.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32322048"/>
        <c:crosses val="autoZero"/>
        <c:crossBetween val="between"/>
      </c:valAx>
      <c:spPr>
        <a:noFill/>
        <a:ln>
          <a:solidFill>
            <a:sysClr val="windowText" lastClr="000000"/>
          </a:solidFill>
        </a:ln>
        <a:effectLst/>
      </c:spPr>
    </c:plotArea>
    <c:legend>
      <c:legendPos val="b"/>
      <c:layout>
        <c:manualLayout>
          <c:xMode val="edge"/>
          <c:yMode val="edge"/>
          <c:x val="0.57819581014769394"/>
          <c:y val="0.12571334603408099"/>
          <c:w val="0.38176375561874598"/>
          <c:h val="0.113897124169300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BC17 - Vote pour le Parti populaire danois par groupe de revenu au Danemark</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11279517075013"/>
          <c:w val="0.91062130312926604"/>
          <c:h val="0.69692351324300805"/>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r_vote_dan!$C$1:$H$1</c15:sqref>
                  </c15:fullRef>
                </c:ext>
              </c:extLst>
              <c:f>r_vote_dan!$F$1:$H$1</c:f>
              <c:strCache>
                <c:ptCount val="3"/>
                <c:pt idx="0">
                  <c:v>1990-98</c:v>
                </c:pt>
                <c:pt idx="1">
                  <c:v>2001-07</c:v>
                </c:pt>
                <c:pt idx="2">
                  <c:v>2011-15</c:v>
                </c:pt>
              </c:strCache>
            </c:strRef>
          </c:cat>
          <c:val>
            <c:numRef>
              <c:extLst>
                <c:ext xmlns:c15="http://schemas.microsoft.com/office/drawing/2012/chart" uri="{02D57815-91ED-43cb-92C2-25804820EDAC}">
                  <c15:fullRef>
                    <c15:sqref>r_vote_dan!$C$18:$H$18</c15:sqref>
                  </c15:fullRef>
                </c:ext>
              </c:extLst>
              <c:f>r_vote_dan!$F$18:$H$18</c:f>
              <c:numCache>
                <c:formatCode>General</c:formatCode>
                <c:ptCount val="3"/>
                <c:pt idx="0">
                  <c:v>2.3485414683818817E-2</c:v>
                </c:pt>
                <c:pt idx="1">
                  <c:v>0.12715239822864532</c:v>
                </c:pt>
                <c:pt idx="2">
                  <c:v>0.15314085781574249</c:v>
                </c:pt>
              </c:numCache>
            </c:numRef>
          </c:val>
          <c:extLst xmlns:c16r2="http://schemas.microsoft.com/office/drawing/2015/06/chart">
            <c:ext xmlns:c16="http://schemas.microsoft.com/office/drawing/2014/chart" uri="{C3380CC4-5D6E-409C-BE32-E72D297353CC}">
              <c16:uniqueId val="{00000000-0176-49D3-9504-38D903490100}"/>
            </c:ext>
          </c:extLst>
        </c:ser>
        <c:ser>
          <c:idx val="1"/>
          <c:order val="1"/>
          <c:tx>
            <c:v>40 % du milieu</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r_vote_dan!$C$1:$H$1</c15:sqref>
                  </c15:fullRef>
                </c:ext>
              </c:extLst>
              <c:f>r_vote_dan!$F$1:$H$1</c:f>
              <c:strCache>
                <c:ptCount val="3"/>
                <c:pt idx="0">
                  <c:v>1990-98</c:v>
                </c:pt>
                <c:pt idx="1">
                  <c:v>2001-07</c:v>
                </c:pt>
                <c:pt idx="2">
                  <c:v>2011-15</c:v>
                </c:pt>
              </c:strCache>
            </c:strRef>
          </c:cat>
          <c:val>
            <c:numRef>
              <c:extLst>
                <c:ext xmlns:c15="http://schemas.microsoft.com/office/drawing/2012/chart" uri="{02D57815-91ED-43cb-92C2-25804820EDAC}">
                  <c15:fullRef>
                    <c15:sqref>r_vote_dan!$C$19:$H$19</c15:sqref>
                  </c15:fullRef>
                </c:ext>
              </c:extLst>
              <c:f>r_vote_dan!$F$19:$H$19</c:f>
              <c:numCache>
                <c:formatCode>General</c:formatCode>
                <c:ptCount val="3"/>
                <c:pt idx="0">
                  <c:v>2.3360311985015869E-2</c:v>
                </c:pt>
                <c:pt idx="1">
                  <c:v>8.8987097144126892E-2</c:v>
                </c:pt>
                <c:pt idx="2">
                  <c:v>0.10897158086299896</c:v>
                </c:pt>
              </c:numCache>
            </c:numRef>
          </c:val>
          <c:extLst xmlns:c16r2="http://schemas.microsoft.com/office/drawing/2015/06/chart">
            <c:ext xmlns:c16="http://schemas.microsoft.com/office/drawing/2014/chart" uri="{C3380CC4-5D6E-409C-BE32-E72D297353CC}">
              <c16:uniqueId val="{00000001-0176-49D3-9504-38D903490100}"/>
            </c:ext>
          </c:extLst>
        </c:ser>
        <c:ser>
          <c:idx val="2"/>
          <c:order val="2"/>
          <c:tx>
            <c:v>10 % du haut</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r_vote_dan!$C$1:$H$1</c15:sqref>
                  </c15:fullRef>
                </c:ext>
              </c:extLst>
              <c:f>r_vote_dan!$F$1:$H$1</c:f>
              <c:strCache>
                <c:ptCount val="3"/>
                <c:pt idx="0">
                  <c:v>1990-98</c:v>
                </c:pt>
                <c:pt idx="1">
                  <c:v>2001-07</c:v>
                </c:pt>
                <c:pt idx="2">
                  <c:v>2011-15</c:v>
                </c:pt>
              </c:strCache>
            </c:strRef>
          </c:cat>
          <c:val>
            <c:numRef>
              <c:extLst>
                <c:ext xmlns:c15="http://schemas.microsoft.com/office/drawing/2012/chart" uri="{02D57815-91ED-43cb-92C2-25804820EDAC}">
                  <c15:fullRef>
                    <c15:sqref>r_vote_dan!$C$20:$H$20</c15:sqref>
                  </c15:fullRef>
                </c:ext>
              </c:extLst>
              <c:f>r_vote_dan!$F$20:$H$20</c:f>
              <c:numCache>
                <c:formatCode>General</c:formatCode>
                <c:ptCount val="3"/>
                <c:pt idx="0">
                  <c:v>9.2573408037424088E-3</c:v>
                </c:pt>
                <c:pt idx="1">
                  <c:v>6.139490008354187E-2</c:v>
                </c:pt>
                <c:pt idx="2">
                  <c:v>5.8305598795413971E-2</c:v>
                </c:pt>
              </c:numCache>
            </c:numRef>
          </c:val>
          <c:extLst xmlns:c16r2="http://schemas.microsoft.com/office/drawing/2015/06/chart">
            <c:ext xmlns:c16="http://schemas.microsoft.com/office/drawing/2014/chart" uri="{C3380CC4-5D6E-409C-BE32-E72D297353CC}">
              <c16:uniqueId val="{00000000-AF1E-4D3A-9181-E4684144D869}"/>
            </c:ext>
          </c:extLst>
        </c:ser>
        <c:dLbls>
          <c:showLegendKey val="0"/>
          <c:showVal val="0"/>
          <c:showCatName val="0"/>
          <c:showSerName val="0"/>
          <c:showPercent val="0"/>
          <c:showBubbleSize val="0"/>
        </c:dLbls>
        <c:gapWidth val="219"/>
        <c:overlap val="-27"/>
        <c:axId val="1832326944"/>
        <c:axId val="1832327488"/>
        <c:extLst xmlns:c16r2="http://schemas.microsoft.com/office/drawing/2015/06/chart"/>
      </c:barChart>
      <c:catAx>
        <c:axId val="183232694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32327488"/>
        <c:crosses val="autoZero"/>
        <c:auto val="1"/>
        <c:lblAlgn val="ctr"/>
        <c:lblOffset val="100"/>
        <c:noMultiLvlLbl val="0"/>
      </c:catAx>
      <c:valAx>
        <c:axId val="1832327488"/>
        <c:scaling>
          <c:orientation val="minMax"/>
          <c:max val="0.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32326944"/>
        <c:crosses val="autoZero"/>
        <c:crossBetween val="between"/>
      </c:valAx>
      <c:spPr>
        <a:noFill/>
        <a:ln>
          <a:solidFill>
            <a:sysClr val="windowText" lastClr="000000"/>
          </a:solidFill>
        </a:ln>
        <a:effectLst/>
      </c:spPr>
    </c:plotArea>
    <c:legend>
      <c:legendPos val="b"/>
      <c:layout>
        <c:manualLayout>
          <c:xMode val="edge"/>
          <c:yMode val="edge"/>
          <c:x val="0.45905839339416199"/>
          <c:y val="0.13825833736752799"/>
          <c:w val="0.48908825105201797"/>
          <c:h val="9.7173254516061999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BA2 - Composition de l'électorat par secteur d'emploi au Danemark</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8709262615147897E-2"/>
          <c:w val="0.91062130312926604"/>
          <c:h val="0.59013114988563098"/>
        </c:manualLayout>
      </c:layout>
      <c:barChart>
        <c:barDir val="col"/>
        <c:grouping val="percentStacked"/>
        <c:varyColors val="0"/>
        <c:ser>
          <c:idx val="2"/>
          <c:order val="0"/>
          <c:tx>
            <c:v>Secteur d'emploi : Privé / Mixte</c:v>
          </c:tx>
          <c:spPr>
            <a:solidFill>
              <a:schemeClr val="accent5"/>
            </a:solidFill>
            <a:ln>
              <a:solidFill>
                <a:schemeClr val="accent5"/>
              </a:solidFill>
            </a:ln>
            <a:effectLst/>
          </c:spPr>
          <c:invertIfNegative val="0"/>
          <c:cat>
            <c:strRef>
              <c:f>'TBD2'!$B$2:$G$2</c:f>
              <c:strCache>
                <c:ptCount val="6"/>
                <c:pt idx="0">
                  <c:v>1960-68</c:v>
                </c:pt>
                <c:pt idx="1">
                  <c:v>1971-79</c:v>
                </c:pt>
                <c:pt idx="2">
                  <c:v>1981-88</c:v>
                </c:pt>
                <c:pt idx="3">
                  <c:v>1990-98</c:v>
                </c:pt>
                <c:pt idx="4">
                  <c:v>2001-07</c:v>
                </c:pt>
                <c:pt idx="5">
                  <c:v>2011-15</c:v>
                </c:pt>
              </c:strCache>
            </c:strRef>
          </c:cat>
          <c:val>
            <c:numRef>
              <c:f>'TBD2'!$B$25:$G$25</c:f>
              <c:numCache>
                <c:formatCode>0%</c:formatCode>
                <c:ptCount val="6"/>
                <c:pt idx="0">
                  <c:v>0.69182133674621582</c:v>
                </c:pt>
                <c:pt idx="1">
                  <c:v>0.62373268604278564</c:v>
                </c:pt>
                <c:pt idx="2">
                  <c:v>0.6037437915802002</c:v>
                </c:pt>
                <c:pt idx="3">
                  <c:v>0.58940070867538452</c:v>
                </c:pt>
                <c:pt idx="4">
                  <c:v>0.61149650812149048</c:v>
                </c:pt>
                <c:pt idx="5">
                  <c:v>0.60150617361068726</c:v>
                </c:pt>
              </c:numCache>
            </c:numRef>
          </c:val>
          <c:extLst xmlns:c16r2="http://schemas.microsoft.com/office/drawing/2015/06/chart">
            <c:ext xmlns:c16="http://schemas.microsoft.com/office/drawing/2014/chart" uri="{C3380CC4-5D6E-409C-BE32-E72D297353CC}">
              <c16:uniqueId val="{00000000-D945-4738-B401-438C2DECF14E}"/>
            </c:ext>
          </c:extLst>
        </c:ser>
        <c:ser>
          <c:idx val="0"/>
          <c:order val="1"/>
          <c:tx>
            <c:v>Secteur d'emploi : Public</c:v>
          </c:tx>
          <c:spPr>
            <a:solidFill>
              <a:srgbClr val="FF0000"/>
            </a:solidFill>
            <a:ln>
              <a:solidFill>
                <a:srgbClr val="FF0000"/>
              </a:solidFill>
            </a:ln>
            <a:effectLst/>
          </c:spPr>
          <c:invertIfNegative val="0"/>
          <c:cat>
            <c:strRef>
              <c:f>'TBD2'!$B$2:$G$2</c:f>
              <c:strCache>
                <c:ptCount val="6"/>
                <c:pt idx="0">
                  <c:v>1960-68</c:v>
                </c:pt>
                <c:pt idx="1">
                  <c:v>1971-79</c:v>
                </c:pt>
                <c:pt idx="2">
                  <c:v>1981-88</c:v>
                </c:pt>
                <c:pt idx="3">
                  <c:v>1990-98</c:v>
                </c:pt>
                <c:pt idx="4">
                  <c:v>2001-07</c:v>
                </c:pt>
                <c:pt idx="5">
                  <c:v>2011-15</c:v>
                </c:pt>
              </c:strCache>
            </c:strRef>
          </c:cat>
          <c:val>
            <c:numRef>
              <c:f>'TBD2'!$B$26:$G$26</c:f>
              <c:numCache>
                <c:formatCode>0%</c:formatCode>
                <c:ptCount val="6"/>
                <c:pt idx="0">
                  <c:v>0.30817866325378418</c:v>
                </c:pt>
                <c:pt idx="1">
                  <c:v>0.37626731395721436</c:v>
                </c:pt>
                <c:pt idx="2">
                  <c:v>0.3962562084197998</c:v>
                </c:pt>
                <c:pt idx="3">
                  <c:v>0.41059929132461548</c:v>
                </c:pt>
                <c:pt idx="4">
                  <c:v>0.38850352168083191</c:v>
                </c:pt>
                <c:pt idx="5">
                  <c:v>0.39849382638931274</c:v>
                </c:pt>
              </c:numCache>
            </c:numRef>
          </c:val>
          <c:extLst xmlns:c16r2="http://schemas.microsoft.com/office/drawing/2015/06/chart">
            <c:ext xmlns:c16="http://schemas.microsoft.com/office/drawing/2014/chart" uri="{C3380CC4-5D6E-409C-BE32-E72D297353CC}">
              <c16:uniqueId val="{00000003-D945-4738-B401-438C2DECF14E}"/>
            </c:ext>
          </c:extLst>
        </c:ser>
        <c:dLbls>
          <c:showLegendKey val="0"/>
          <c:showVal val="0"/>
          <c:showCatName val="0"/>
          <c:showSerName val="0"/>
          <c:showPercent val="0"/>
          <c:showBubbleSize val="0"/>
        </c:dLbls>
        <c:gapWidth val="219"/>
        <c:overlap val="100"/>
        <c:axId val="1759391008"/>
        <c:axId val="1759390464"/>
      </c:barChart>
      <c:catAx>
        <c:axId val="175939100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59390464"/>
        <c:crosses val="autoZero"/>
        <c:auto val="1"/>
        <c:lblAlgn val="ctr"/>
        <c:lblOffset val="100"/>
        <c:noMultiLvlLbl val="0"/>
      </c:catAx>
      <c:valAx>
        <c:axId val="175939046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59391008"/>
        <c:crosses val="autoZero"/>
        <c:crossBetween val="between"/>
      </c:valAx>
      <c:spPr>
        <a:noFill/>
        <a:ln>
          <a:solidFill>
            <a:sysClr val="windowText" lastClr="000000"/>
          </a:solidFill>
        </a:ln>
        <a:effectLst/>
      </c:spPr>
    </c:plotArea>
    <c:legend>
      <c:legendPos val="b"/>
      <c:layout>
        <c:manualLayout>
          <c:xMode val="edge"/>
          <c:yMode val="edge"/>
          <c:x val="0.24591762235260201"/>
          <c:y val="0.78539089255710504"/>
          <c:w val="0.611763384930614"/>
          <c:h val="6.383520399161710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BC18 - Vote pour le Parti populaire danois par genre au Danemark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02891545698141"/>
          <c:w val="0.91062130312926604"/>
          <c:h val="0.732534576912519"/>
        </c:manualLayout>
      </c:layout>
      <c:barChart>
        <c:barDir val="col"/>
        <c:grouping val="clustered"/>
        <c:varyColors val="0"/>
        <c:ser>
          <c:idx val="0"/>
          <c:order val="0"/>
          <c:tx>
            <c:v>Femmes</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r_vote!$C$1:$H$1</c15:sqref>
                  </c15:fullRef>
                </c:ext>
              </c:extLst>
              <c:f>r_vote!$F$1:$H$1</c:f>
              <c:strCache>
                <c:ptCount val="3"/>
                <c:pt idx="0">
                  <c:v>1990-98</c:v>
                </c:pt>
                <c:pt idx="1">
                  <c:v>2001-07</c:v>
                </c:pt>
                <c:pt idx="2">
                  <c:v>2011-15</c:v>
                </c:pt>
              </c:strCache>
            </c:strRef>
          </c:cat>
          <c:val>
            <c:numRef>
              <c:extLst>
                <c:ext xmlns:c15="http://schemas.microsoft.com/office/drawing/2012/chart" uri="{02D57815-91ED-43cb-92C2-25804820EDAC}">
                  <c15:fullRef>
                    <c15:sqref>r_vote_dan!$C$26:$H$26</c15:sqref>
                  </c15:fullRef>
                </c:ext>
              </c:extLst>
              <c:f>r_vote_dan!$F$26:$H$26</c:f>
              <c:numCache>
                <c:formatCode>General</c:formatCode>
                <c:ptCount val="3"/>
                <c:pt idx="0">
                  <c:v>1.7690697684884071E-2</c:v>
                </c:pt>
                <c:pt idx="1">
                  <c:v>8.1439211964607239E-2</c:v>
                </c:pt>
                <c:pt idx="2">
                  <c:v>0.10544948279857635</c:v>
                </c:pt>
              </c:numCache>
            </c:numRef>
          </c:val>
          <c:extLst xmlns:c16r2="http://schemas.microsoft.com/office/drawing/2015/06/chart">
            <c:ext xmlns:c16="http://schemas.microsoft.com/office/drawing/2014/chart" uri="{C3380CC4-5D6E-409C-BE32-E72D297353CC}">
              <c16:uniqueId val="{00000000-A6CC-4779-8B90-C7E2F6919E6E}"/>
            </c:ext>
          </c:extLst>
        </c:ser>
        <c:ser>
          <c:idx val="1"/>
          <c:order val="1"/>
          <c:tx>
            <c:v>Hommes</c:v>
          </c:tx>
          <c:spPr>
            <a:solidFill>
              <a:schemeClr val="accent5">
                <a:shade val="76000"/>
              </a:schemeClr>
            </a:solidFill>
            <a:ln>
              <a:noFill/>
            </a:ln>
            <a:effectLst/>
          </c:spPr>
          <c:invertIfNegative val="0"/>
          <c:cat>
            <c:strRef>
              <c:extLst>
                <c:ext xmlns:c15="http://schemas.microsoft.com/office/drawing/2012/chart" uri="{02D57815-91ED-43cb-92C2-25804820EDAC}">
                  <c15:fullRef>
                    <c15:sqref>r_vote!$C$1:$H$1</c15:sqref>
                  </c15:fullRef>
                </c:ext>
              </c:extLst>
              <c:f>r_vote!$F$1:$H$1</c:f>
              <c:strCache>
                <c:ptCount val="3"/>
                <c:pt idx="0">
                  <c:v>1990-98</c:v>
                </c:pt>
                <c:pt idx="1">
                  <c:v>2001-07</c:v>
                </c:pt>
                <c:pt idx="2">
                  <c:v>2011-15</c:v>
                </c:pt>
              </c:strCache>
            </c:strRef>
          </c:cat>
          <c:val>
            <c:numRef>
              <c:extLst>
                <c:ext xmlns:c15="http://schemas.microsoft.com/office/drawing/2012/chart" uri="{02D57815-91ED-43cb-92C2-25804820EDAC}">
                  <c15:fullRef>
                    <c15:sqref>r_vote_dan!$C$27:$H$27</c15:sqref>
                  </c15:fullRef>
                </c:ext>
              </c:extLst>
              <c:f>r_vote_dan!$F$27:$H$27</c:f>
              <c:numCache>
                <c:formatCode>General</c:formatCode>
                <c:ptCount val="3"/>
                <c:pt idx="0">
                  <c:v>2.5361021980643272E-2</c:v>
                </c:pt>
                <c:pt idx="1">
                  <c:v>0.12535978853702545</c:v>
                </c:pt>
                <c:pt idx="2">
                  <c:v>0.15025436878204346</c:v>
                </c:pt>
              </c:numCache>
            </c:numRef>
          </c:val>
          <c:extLst xmlns:c16r2="http://schemas.microsoft.com/office/drawing/2015/06/chart">
            <c:ext xmlns:c16="http://schemas.microsoft.com/office/drawing/2014/chart" uri="{C3380CC4-5D6E-409C-BE32-E72D297353CC}">
              <c16:uniqueId val="{00000000-13C5-4992-AF77-00B33E935933}"/>
            </c:ext>
          </c:extLst>
        </c:ser>
        <c:dLbls>
          <c:showLegendKey val="0"/>
          <c:showVal val="0"/>
          <c:showCatName val="0"/>
          <c:showSerName val="0"/>
          <c:showPercent val="0"/>
          <c:showBubbleSize val="0"/>
        </c:dLbls>
        <c:gapWidth val="219"/>
        <c:overlap val="-27"/>
        <c:axId val="1832323136"/>
        <c:axId val="1832321504"/>
        <c:extLst xmlns:c16r2="http://schemas.microsoft.com/office/drawing/2015/06/chart"/>
      </c:barChart>
      <c:catAx>
        <c:axId val="183232313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32321504"/>
        <c:crosses val="autoZero"/>
        <c:auto val="1"/>
        <c:lblAlgn val="ctr"/>
        <c:lblOffset val="100"/>
        <c:noMultiLvlLbl val="0"/>
      </c:catAx>
      <c:valAx>
        <c:axId val="1832321504"/>
        <c:scaling>
          <c:orientation val="minMax"/>
          <c:max val="0.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32323136"/>
        <c:crosses val="autoZero"/>
        <c:crossBetween val="between"/>
      </c:valAx>
      <c:spPr>
        <a:noFill/>
        <a:ln>
          <a:solidFill>
            <a:sysClr val="windowText" lastClr="000000"/>
          </a:solidFill>
        </a:ln>
        <a:effectLst/>
      </c:spPr>
    </c:plotArea>
    <c:legend>
      <c:legendPos val="b"/>
      <c:layout>
        <c:manualLayout>
          <c:xMode val="edge"/>
          <c:yMode val="edge"/>
          <c:x val="0.68046468174812202"/>
          <c:y val="0.12152738969859"/>
          <c:w val="0.24471347687738801"/>
          <c:h val="9.926373822271679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BC19 - Vote pour le Parti populaire danois par tranche d'âge au Danemark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8706296690654394E-2"/>
          <c:w val="0.91062130312926604"/>
          <c:h val="0.68847675720316004"/>
        </c:manualLayout>
      </c:layout>
      <c:barChart>
        <c:barDir val="col"/>
        <c:grouping val="clustered"/>
        <c:varyColors val="0"/>
        <c:ser>
          <c:idx val="0"/>
          <c:order val="0"/>
          <c:tx>
            <c:v>20-39</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r_vote!$C$1:$H$1</c15:sqref>
                  </c15:fullRef>
                </c:ext>
              </c:extLst>
              <c:f>r_vote!$F$1:$H$1</c:f>
              <c:strCache>
                <c:ptCount val="3"/>
                <c:pt idx="0">
                  <c:v>1990-98</c:v>
                </c:pt>
                <c:pt idx="1">
                  <c:v>2001-07</c:v>
                </c:pt>
                <c:pt idx="2">
                  <c:v>2011-15</c:v>
                </c:pt>
              </c:strCache>
            </c:strRef>
          </c:cat>
          <c:val>
            <c:numRef>
              <c:extLst>
                <c:ext xmlns:c15="http://schemas.microsoft.com/office/drawing/2012/chart" uri="{02D57815-91ED-43cb-92C2-25804820EDAC}">
                  <c15:fullRef>
                    <c15:sqref>r_vote_dan!$C$36:$H$36</c15:sqref>
                  </c15:fullRef>
                </c:ext>
              </c:extLst>
              <c:f>r_vote_dan!$F$36:$H$36</c:f>
              <c:numCache>
                <c:formatCode>General</c:formatCode>
                <c:ptCount val="3"/>
                <c:pt idx="0">
                  <c:v>2.0389512181282043E-2</c:v>
                </c:pt>
                <c:pt idx="1">
                  <c:v>0.10085039585828781</c:v>
                </c:pt>
                <c:pt idx="2">
                  <c:v>0.10221559554338455</c:v>
                </c:pt>
              </c:numCache>
            </c:numRef>
          </c:val>
          <c:extLst xmlns:c16r2="http://schemas.microsoft.com/office/drawing/2015/06/chart">
            <c:ext xmlns:c16="http://schemas.microsoft.com/office/drawing/2014/chart" uri="{C3380CC4-5D6E-409C-BE32-E72D297353CC}">
              <c16:uniqueId val="{00000000-7B16-4FB9-9CB1-481636BA07C4}"/>
            </c:ext>
          </c:extLst>
        </c:ser>
        <c:ser>
          <c:idx val="1"/>
          <c:order val="1"/>
          <c:tx>
            <c:v>40-59</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r_vote!$C$1:$H$1</c15:sqref>
                  </c15:fullRef>
                </c:ext>
              </c:extLst>
              <c:f>r_vote!$F$1:$H$1</c:f>
              <c:strCache>
                <c:ptCount val="3"/>
                <c:pt idx="0">
                  <c:v>1990-98</c:v>
                </c:pt>
                <c:pt idx="1">
                  <c:v>2001-07</c:v>
                </c:pt>
                <c:pt idx="2">
                  <c:v>2011-15</c:v>
                </c:pt>
              </c:strCache>
            </c:strRef>
          </c:cat>
          <c:val>
            <c:numRef>
              <c:extLst>
                <c:ext xmlns:c15="http://schemas.microsoft.com/office/drawing/2012/chart" uri="{02D57815-91ED-43cb-92C2-25804820EDAC}">
                  <c15:fullRef>
                    <c15:sqref>r_vote_dan!$C$37:$H$37</c15:sqref>
                  </c15:fullRef>
                </c:ext>
              </c:extLst>
              <c:f>r_vote_dan!$F$37:$H$37</c:f>
              <c:numCache>
                <c:formatCode>General</c:formatCode>
                <c:ptCount val="3"/>
                <c:pt idx="0">
                  <c:v>2.2538764402270317E-2</c:v>
                </c:pt>
                <c:pt idx="1">
                  <c:v>0.1012212336063385</c:v>
                </c:pt>
                <c:pt idx="2">
                  <c:v>0.12033023685216904</c:v>
                </c:pt>
              </c:numCache>
            </c:numRef>
          </c:val>
          <c:extLst xmlns:c16r2="http://schemas.microsoft.com/office/drawing/2015/06/chart">
            <c:ext xmlns:c16="http://schemas.microsoft.com/office/drawing/2014/chart" uri="{C3380CC4-5D6E-409C-BE32-E72D297353CC}">
              <c16:uniqueId val="{00000001-7B16-4FB9-9CB1-481636BA07C4}"/>
            </c:ext>
          </c:extLst>
        </c:ser>
        <c:ser>
          <c:idx val="2"/>
          <c:order val="2"/>
          <c:tx>
            <c:v>60+</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r_vote!$C$1:$H$1</c15:sqref>
                  </c15:fullRef>
                </c:ext>
              </c:extLst>
              <c:f>r_vote!$F$1:$H$1</c:f>
              <c:strCache>
                <c:ptCount val="3"/>
                <c:pt idx="0">
                  <c:v>1990-98</c:v>
                </c:pt>
                <c:pt idx="1">
                  <c:v>2001-07</c:v>
                </c:pt>
                <c:pt idx="2">
                  <c:v>2011-15</c:v>
                </c:pt>
              </c:strCache>
            </c:strRef>
          </c:cat>
          <c:val>
            <c:numRef>
              <c:extLst>
                <c:ext xmlns:c15="http://schemas.microsoft.com/office/drawing/2012/chart" uri="{02D57815-91ED-43cb-92C2-25804820EDAC}">
                  <c15:fullRef>
                    <c15:sqref>r_vote_dan!$C$38:$H$38</c15:sqref>
                  </c15:fullRef>
                </c:ext>
              </c:extLst>
              <c:f>r_vote_dan!$F$38:$H$38</c:f>
              <c:numCache>
                <c:formatCode>General</c:formatCode>
                <c:ptCount val="3"/>
                <c:pt idx="0">
                  <c:v>2.3502467200160027E-2</c:v>
                </c:pt>
                <c:pt idx="1">
                  <c:v>0.11285580694675446</c:v>
                </c:pt>
                <c:pt idx="2">
                  <c:v>0.17656248807907104</c:v>
                </c:pt>
              </c:numCache>
            </c:numRef>
          </c:val>
          <c:extLst xmlns:c16r2="http://schemas.microsoft.com/office/drawing/2015/06/chart">
            <c:ext xmlns:c16="http://schemas.microsoft.com/office/drawing/2014/chart" uri="{C3380CC4-5D6E-409C-BE32-E72D297353CC}">
              <c16:uniqueId val="{00000002-7B16-4FB9-9CB1-481636BA07C4}"/>
            </c:ext>
          </c:extLst>
        </c:ser>
        <c:dLbls>
          <c:showLegendKey val="0"/>
          <c:showVal val="0"/>
          <c:showCatName val="0"/>
          <c:showSerName val="0"/>
          <c:showPercent val="0"/>
          <c:showBubbleSize val="0"/>
        </c:dLbls>
        <c:gapWidth val="219"/>
        <c:overlap val="-27"/>
        <c:axId val="1832320416"/>
        <c:axId val="1832323680"/>
        <c:extLst xmlns:c16r2="http://schemas.microsoft.com/office/drawing/2015/06/chart"/>
      </c:barChart>
      <c:catAx>
        <c:axId val="183232041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32323680"/>
        <c:crosses val="autoZero"/>
        <c:auto val="1"/>
        <c:lblAlgn val="ctr"/>
        <c:lblOffset val="100"/>
        <c:noMultiLvlLbl val="0"/>
      </c:catAx>
      <c:valAx>
        <c:axId val="1832323680"/>
        <c:scaling>
          <c:orientation val="minMax"/>
          <c:max val="0.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32320416"/>
        <c:crosses val="autoZero"/>
        <c:crossBetween val="between"/>
      </c:valAx>
      <c:spPr>
        <a:noFill/>
        <a:ln>
          <a:solidFill>
            <a:sysClr val="windowText" lastClr="000000"/>
          </a:solidFill>
        </a:ln>
        <a:effectLst/>
      </c:spPr>
    </c:plotArea>
    <c:legend>
      <c:legendPos val="b"/>
      <c:layout>
        <c:manualLayout>
          <c:xMode val="edge"/>
          <c:yMode val="edge"/>
          <c:x val="0.55823344004495501"/>
          <c:y val="0.13619574706200499"/>
          <c:w val="0.40895765183573901"/>
          <c:h val="7.6418692310708899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BC20 - Vote pour le Parti populaire danois par secteur d'emploi au Danemark</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0290318910549701"/>
          <c:w val="0.91062130312926604"/>
          <c:h val="0.73252290711344803"/>
        </c:manualLayout>
      </c:layout>
      <c:barChart>
        <c:barDir val="col"/>
        <c:grouping val="clustered"/>
        <c:varyColors val="0"/>
        <c:ser>
          <c:idx val="0"/>
          <c:order val="0"/>
          <c:tx>
            <c:v>Privé / Mixte</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r_vote!$C$1:$H$1</c15:sqref>
                  </c15:fullRef>
                </c:ext>
              </c:extLst>
              <c:f>r_vote!$F$1:$H$1</c:f>
              <c:strCache>
                <c:ptCount val="3"/>
                <c:pt idx="0">
                  <c:v>1990-98</c:v>
                </c:pt>
                <c:pt idx="1">
                  <c:v>2001-07</c:v>
                </c:pt>
                <c:pt idx="2">
                  <c:v>2011-15</c:v>
                </c:pt>
              </c:strCache>
            </c:strRef>
          </c:cat>
          <c:val>
            <c:numRef>
              <c:extLst>
                <c:ext xmlns:c15="http://schemas.microsoft.com/office/drawing/2012/chart" uri="{02D57815-91ED-43cb-92C2-25804820EDAC}">
                  <c15:fullRef>
                    <c15:sqref>r_vote_dan!$C$47:$H$47</c15:sqref>
                  </c15:fullRef>
                </c:ext>
              </c:extLst>
              <c:f>r_vote_dan!$F$47:$H$47</c:f>
              <c:numCache>
                <c:formatCode>General</c:formatCode>
                <c:ptCount val="3"/>
                <c:pt idx="0">
                  <c:v>2.7339121326804161E-2</c:v>
                </c:pt>
                <c:pt idx="1">
                  <c:v>0.11638595163822174</c:v>
                </c:pt>
                <c:pt idx="2">
                  <c:v>8.8566049933433533E-2</c:v>
                </c:pt>
              </c:numCache>
            </c:numRef>
          </c:val>
          <c:extLst xmlns:c16r2="http://schemas.microsoft.com/office/drawing/2015/06/chart">
            <c:ext xmlns:c16="http://schemas.microsoft.com/office/drawing/2014/chart" uri="{C3380CC4-5D6E-409C-BE32-E72D297353CC}">
              <c16:uniqueId val="{00000000-9B50-424D-9C01-336EB1D8F5A2}"/>
            </c:ext>
          </c:extLst>
        </c:ser>
        <c:ser>
          <c:idx val="1"/>
          <c:order val="1"/>
          <c:tx>
            <c:v>Public</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r_vote!$C$1:$H$1</c15:sqref>
                  </c15:fullRef>
                </c:ext>
              </c:extLst>
              <c:f>r_vote!$F$1:$H$1</c:f>
              <c:strCache>
                <c:ptCount val="3"/>
                <c:pt idx="0">
                  <c:v>1990-98</c:v>
                </c:pt>
                <c:pt idx="1">
                  <c:v>2001-07</c:v>
                </c:pt>
                <c:pt idx="2">
                  <c:v>2011-15</c:v>
                </c:pt>
              </c:strCache>
            </c:strRef>
          </c:cat>
          <c:val>
            <c:numRef>
              <c:extLst>
                <c:ext xmlns:c15="http://schemas.microsoft.com/office/drawing/2012/chart" uri="{02D57815-91ED-43cb-92C2-25804820EDAC}">
                  <c15:fullRef>
                    <c15:sqref>r_vote_dan!$C$48:$H$48</c15:sqref>
                  </c15:fullRef>
                </c:ext>
              </c:extLst>
              <c:f>r_vote_dan!$F$48:$H$48</c:f>
              <c:numCache>
                <c:formatCode>General</c:formatCode>
                <c:ptCount val="3"/>
                <c:pt idx="0">
                  <c:v>1.3200787827372551E-2</c:v>
                </c:pt>
                <c:pt idx="1">
                  <c:v>5.7779990136623383E-2</c:v>
                </c:pt>
                <c:pt idx="2">
                  <c:v>5.6549787521362305E-2</c:v>
                </c:pt>
              </c:numCache>
            </c:numRef>
          </c:val>
          <c:extLst xmlns:c16r2="http://schemas.microsoft.com/office/drawing/2015/06/chart">
            <c:ext xmlns:c16="http://schemas.microsoft.com/office/drawing/2014/chart" uri="{C3380CC4-5D6E-409C-BE32-E72D297353CC}">
              <c16:uniqueId val="{00000001-9B50-424D-9C01-336EB1D8F5A2}"/>
            </c:ext>
          </c:extLst>
        </c:ser>
        <c:dLbls>
          <c:showLegendKey val="0"/>
          <c:showVal val="0"/>
          <c:showCatName val="0"/>
          <c:showSerName val="0"/>
          <c:showPercent val="0"/>
          <c:showBubbleSize val="0"/>
        </c:dLbls>
        <c:gapWidth val="219"/>
        <c:overlap val="-27"/>
        <c:axId val="1832325312"/>
        <c:axId val="1832325856"/>
        <c:extLst xmlns:c16r2="http://schemas.microsoft.com/office/drawing/2015/06/chart"/>
      </c:barChart>
      <c:catAx>
        <c:axId val="183232531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32325856"/>
        <c:crosses val="autoZero"/>
        <c:auto val="1"/>
        <c:lblAlgn val="ctr"/>
        <c:lblOffset val="100"/>
        <c:noMultiLvlLbl val="0"/>
      </c:catAx>
      <c:valAx>
        <c:axId val="1832325856"/>
        <c:scaling>
          <c:orientation val="minMax"/>
          <c:max val="0.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32325312"/>
        <c:crosses val="autoZero"/>
        <c:crossBetween val="between"/>
      </c:valAx>
      <c:spPr>
        <a:noFill/>
        <a:ln>
          <a:solidFill>
            <a:sysClr val="windowText" lastClr="000000"/>
          </a:solidFill>
        </a:ln>
        <a:effectLst/>
      </c:spPr>
    </c:plotArea>
    <c:legend>
      <c:legendPos val="b"/>
      <c:layout>
        <c:manualLayout>
          <c:xMode val="edge"/>
          <c:yMode val="edge"/>
          <c:x val="0.68046468174812202"/>
          <c:y val="0.12152738969859"/>
          <c:w val="0.24471347687738801"/>
          <c:h val="9.926373822271679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BC21 - Vote pour le Parti conservateur par niveau de diplôme au Danemark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00809107113118"/>
          <c:w val="0.91062130312926604"/>
          <c:h val="0.73461698910582696"/>
        </c:manualLayout>
      </c:layout>
      <c:barChart>
        <c:barDir val="col"/>
        <c:grouping val="clustered"/>
        <c:varyColors val="0"/>
        <c:ser>
          <c:idx val="0"/>
          <c:order val="0"/>
          <c:tx>
            <c:v>Primaire</c:v>
          </c:tx>
          <c:spPr>
            <a:solidFill>
              <a:schemeClr val="accent5"/>
            </a:solidFill>
            <a:ln>
              <a:solidFill>
                <a:schemeClr val="accent5"/>
              </a:solidFill>
            </a:ln>
            <a:effectLst/>
          </c:spPr>
          <c:invertIfNegative val="0"/>
          <c:cat>
            <c:strRef>
              <c:f>r_vote_soc!$C$1:$H$1</c:f>
              <c:strCache>
                <c:ptCount val="6"/>
                <c:pt idx="0">
                  <c:v>1960-68</c:v>
                </c:pt>
                <c:pt idx="1">
                  <c:v>1971-79</c:v>
                </c:pt>
                <c:pt idx="2">
                  <c:v>1981-88</c:v>
                </c:pt>
                <c:pt idx="3">
                  <c:v>1990-98</c:v>
                </c:pt>
                <c:pt idx="4">
                  <c:v>2001-07</c:v>
                </c:pt>
                <c:pt idx="5">
                  <c:v>2011-15</c:v>
                </c:pt>
              </c:strCache>
            </c:strRef>
          </c:cat>
          <c:val>
            <c:numRef>
              <c:f>r_vote_con!$C$2:$H$2</c:f>
              <c:numCache>
                <c:formatCode>General</c:formatCode>
                <c:ptCount val="6"/>
                <c:pt idx="0">
                  <c:v>0.13061238825321198</c:v>
                </c:pt>
                <c:pt idx="1">
                  <c:v>6.735914945602417E-2</c:v>
                </c:pt>
                <c:pt idx="2">
                  <c:v>0.18264926970005035</c:v>
                </c:pt>
                <c:pt idx="3">
                  <c:v>9.12342369556427E-2</c:v>
                </c:pt>
                <c:pt idx="4">
                  <c:v>6.6906154155731201E-2</c:v>
                </c:pt>
                <c:pt idx="5">
                  <c:v>2.364143542945385E-2</c:v>
                </c:pt>
              </c:numCache>
            </c:numRef>
          </c:val>
          <c:extLst xmlns:c16r2="http://schemas.microsoft.com/office/drawing/2015/06/chart">
            <c:ext xmlns:c16="http://schemas.microsoft.com/office/drawing/2014/chart" uri="{C3380CC4-5D6E-409C-BE32-E72D297353CC}">
              <c16:uniqueId val="{00000000-A148-4E26-8F96-711E5916367D}"/>
            </c:ext>
          </c:extLst>
        </c:ser>
        <c:ser>
          <c:idx val="1"/>
          <c:order val="1"/>
          <c:tx>
            <c:v>Secondaire</c:v>
          </c:tx>
          <c:spPr>
            <a:solidFill>
              <a:srgbClr val="FF0000"/>
            </a:solidFill>
            <a:ln>
              <a:solidFill>
                <a:srgbClr val="FF0000"/>
              </a:solidFill>
            </a:ln>
            <a:effectLst/>
          </c:spPr>
          <c:invertIfNegative val="0"/>
          <c:cat>
            <c:strRef>
              <c:f>r_vote_soc!$C$1:$H$1</c:f>
              <c:strCache>
                <c:ptCount val="6"/>
                <c:pt idx="0">
                  <c:v>1960-68</c:v>
                </c:pt>
                <c:pt idx="1">
                  <c:v>1971-79</c:v>
                </c:pt>
                <c:pt idx="2">
                  <c:v>1981-88</c:v>
                </c:pt>
                <c:pt idx="3">
                  <c:v>1990-98</c:v>
                </c:pt>
                <c:pt idx="4">
                  <c:v>2001-07</c:v>
                </c:pt>
                <c:pt idx="5">
                  <c:v>2011-15</c:v>
                </c:pt>
              </c:strCache>
            </c:strRef>
          </c:cat>
          <c:val>
            <c:numRef>
              <c:f>r_vote_con!$C$3:$H$3</c:f>
              <c:numCache>
                <c:formatCode>General</c:formatCode>
                <c:ptCount val="6"/>
                <c:pt idx="0">
                  <c:v>0.42284461855888367</c:v>
                </c:pt>
                <c:pt idx="1">
                  <c:v>0.18722496926784515</c:v>
                </c:pt>
                <c:pt idx="2">
                  <c:v>0.18228840827941895</c:v>
                </c:pt>
                <c:pt idx="3">
                  <c:v>0.14719253778457642</c:v>
                </c:pt>
                <c:pt idx="4">
                  <c:v>0.1078503429889679</c:v>
                </c:pt>
                <c:pt idx="5">
                  <c:v>4.2629431933164597E-2</c:v>
                </c:pt>
              </c:numCache>
            </c:numRef>
          </c:val>
          <c:extLst xmlns:c16r2="http://schemas.microsoft.com/office/drawing/2015/06/chart">
            <c:ext xmlns:c16="http://schemas.microsoft.com/office/drawing/2014/chart" uri="{C3380CC4-5D6E-409C-BE32-E72D297353CC}">
              <c16:uniqueId val="{00000001-A148-4E26-8F96-711E5916367D}"/>
            </c:ext>
          </c:extLst>
        </c:ser>
        <c:ser>
          <c:idx val="2"/>
          <c:order val="2"/>
          <c:tx>
            <c:v>Supérieur</c:v>
          </c:tx>
          <c:spPr>
            <a:solidFill>
              <a:schemeClr val="accent6"/>
            </a:solidFill>
            <a:ln>
              <a:solidFill>
                <a:schemeClr val="accent6"/>
              </a:solidFill>
            </a:ln>
            <a:effectLst/>
          </c:spPr>
          <c:invertIfNegative val="0"/>
          <c:cat>
            <c:strRef>
              <c:f>r_vote_soc!$C$1:$H$1</c:f>
              <c:strCache>
                <c:ptCount val="6"/>
                <c:pt idx="0">
                  <c:v>1960-68</c:v>
                </c:pt>
                <c:pt idx="1">
                  <c:v>1971-79</c:v>
                </c:pt>
                <c:pt idx="2">
                  <c:v>1981-88</c:v>
                </c:pt>
                <c:pt idx="3">
                  <c:v>1990-98</c:v>
                </c:pt>
                <c:pt idx="4">
                  <c:v>2001-07</c:v>
                </c:pt>
                <c:pt idx="5">
                  <c:v>2011-15</c:v>
                </c:pt>
              </c:strCache>
            </c:strRef>
          </c:cat>
          <c:val>
            <c:numRef>
              <c:f>r_vote_con!$C$4:$H$4</c:f>
              <c:numCache>
                <c:formatCode>General</c:formatCode>
                <c:ptCount val="6"/>
                <c:pt idx="0">
                  <c:v>0.43492993712425232</c:v>
                </c:pt>
                <c:pt idx="1">
                  <c:v>0.17306195199489594</c:v>
                </c:pt>
                <c:pt idx="2">
                  <c:v>0.22133022546768188</c:v>
                </c:pt>
                <c:pt idx="3">
                  <c:v>0.15329445898532867</c:v>
                </c:pt>
                <c:pt idx="4">
                  <c:v>0.12841549515724182</c:v>
                </c:pt>
                <c:pt idx="5">
                  <c:v>5.8290347456932068E-2</c:v>
                </c:pt>
              </c:numCache>
            </c:numRef>
          </c:val>
          <c:extLst xmlns:c16r2="http://schemas.microsoft.com/office/drawing/2015/06/chart">
            <c:ext xmlns:c16="http://schemas.microsoft.com/office/drawing/2014/chart" uri="{C3380CC4-5D6E-409C-BE32-E72D297353CC}">
              <c16:uniqueId val="{00000002-A148-4E26-8F96-711E5916367D}"/>
            </c:ext>
          </c:extLst>
        </c:ser>
        <c:dLbls>
          <c:showLegendKey val="0"/>
          <c:showVal val="0"/>
          <c:showCatName val="0"/>
          <c:showSerName val="0"/>
          <c:showPercent val="0"/>
          <c:showBubbleSize val="0"/>
        </c:dLbls>
        <c:gapWidth val="219"/>
        <c:overlap val="-27"/>
        <c:axId val="1820604368"/>
        <c:axId val="1820607088"/>
        <c:extLst xmlns:c16r2="http://schemas.microsoft.com/office/drawing/2015/06/chart"/>
      </c:barChart>
      <c:catAx>
        <c:axId val="182060436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20607088"/>
        <c:crosses val="autoZero"/>
        <c:auto val="1"/>
        <c:lblAlgn val="ctr"/>
        <c:lblOffset val="100"/>
        <c:noMultiLvlLbl val="0"/>
      </c:catAx>
      <c:valAx>
        <c:axId val="1820607088"/>
        <c:scaling>
          <c:orientation val="minMax"/>
          <c:max val="0.6"/>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20604368"/>
        <c:crosses val="autoZero"/>
        <c:crossBetween val="between"/>
      </c:valAx>
      <c:spPr>
        <a:noFill/>
        <a:ln>
          <a:solidFill>
            <a:sysClr val="windowText" lastClr="000000"/>
          </a:solidFill>
        </a:ln>
        <a:effectLst/>
      </c:spPr>
    </c:plotArea>
    <c:legend>
      <c:legendPos val="b"/>
      <c:layout>
        <c:manualLayout>
          <c:xMode val="edge"/>
          <c:yMode val="edge"/>
          <c:x val="0.51403871165996795"/>
          <c:y val="0.125715435127599"/>
          <c:w val="0.422700618834288"/>
          <c:h val="9.926373822271679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BC22 - Vote pour le Parti conservateur par groupe de revenu au Danemark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07076794705627"/>
          <c:w val="0.91062130312926604"/>
          <c:h val="0.70112626039433001"/>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f>r_vote_soc!$C$1:$H$1</c:f>
              <c:strCache>
                <c:ptCount val="6"/>
                <c:pt idx="0">
                  <c:v>1960-68</c:v>
                </c:pt>
                <c:pt idx="1">
                  <c:v>1971-79</c:v>
                </c:pt>
                <c:pt idx="2">
                  <c:v>1981-88</c:v>
                </c:pt>
                <c:pt idx="3">
                  <c:v>1990-98</c:v>
                </c:pt>
                <c:pt idx="4">
                  <c:v>2001-07</c:v>
                </c:pt>
                <c:pt idx="5">
                  <c:v>2011-15</c:v>
                </c:pt>
              </c:strCache>
            </c:strRef>
          </c:cat>
          <c:val>
            <c:numRef>
              <c:f>r_vote_con!$C$18:$H$18</c:f>
              <c:numCache>
                <c:formatCode>General</c:formatCode>
                <c:ptCount val="6"/>
                <c:pt idx="0">
                  <c:v>0.1689491868019104</c:v>
                </c:pt>
                <c:pt idx="1">
                  <c:v>9.0388230979442596E-2</c:v>
                </c:pt>
                <c:pt idx="2">
                  <c:v>0.16026464104652405</c:v>
                </c:pt>
                <c:pt idx="3">
                  <c:v>0.10405916720628738</c:v>
                </c:pt>
                <c:pt idx="4">
                  <c:v>7.9189255833625793E-2</c:v>
                </c:pt>
                <c:pt idx="5">
                  <c:v>2.8612550348043442E-2</c:v>
                </c:pt>
              </c:numCache>
            </c:numRef>
          </c:val>
          <c:extLst xmlns:c16r2="http://schemas.microsoft.com/office/drawing/2015/06/chart">
            <c:ext xmlns:c16="http://schemas.microsoft.com/office/drawing/2014/chart" uri="{C3380CC4-5D6E-409C-BE32-E72D297353CC}">
              <c16:uniqueId val="{00000000-F982-4BC4-92DE-380D9A3E3B7F}"/>
            </c:ext>
          </c:extLst>
        </c:ser>
        <c:ser>
          <c:idx val="1"/>
          <c:order val="1"/>
          <c:tx>
            <c:v>40 % du milieu</c:v>
          </c:tx>
          <c:spPr>
            <a:solidFill>
              <a:srgbClr val="FF0000"/>
            </a:solidFill>
            <a:ln>
              <a:solidFill>
                <a:srgbClr val="FF0000"/>
              </a:solidFill>
            </a:ln>
            <a:effectLst/>
          </c:spPr>
          <c:invertIfNegative val="0"/>
          <c:cat>
            <c:strRef>
              <c:f>r_vote_soc!$C$1:$H$1</c:f>
              <c:strCache>
                <c:ptCount val="6"/>
                <c:pt idx="0">
                  <c:v>1960-68</c:v>
                </c:pt>
                <c:pt idx="1">
                  <c:v>1971-79</c:v>
                </c:pt>
                <c:pt idx="2">
                  <c:v>1981-88</c:v>
                </c:pt>
                <c:pt idx="3">
                  <c:v>1990-98</c:v>
                </c:pt>
                <c:pt idx="4">
                  <c:v>2001-07</c:v>
                </c:pt>
                <c:pt idx="5">
                  <c:v>2011-15</c:v>
                </c:pt>
              </c:strCache>
            </c:strRef>
          </c:cat>
          <c:val>
            <c:numRef>
              <c:f>r_vote_con!$C$19:$H$19</c:f>
              <c:numCache>
                <c:formatCode>General</c:formatCode>
                <c:ptCount val="6"/>
                <c:pt idx="0">
                  <c:v>0.14071996510028839</c:v>
                </c:pt>
                <c:pt idx="1">
                  <c:v>8.1505760550498962E-2</c:v>
                </c:pt>
                <c:pt idx="2">
                  <c:v>0.16700483858585358</c:v>
                </c:pt>
                <c:pt idx="3">
                  <c:v>0.11963148415088654</c:v>
                </c:pt>
                <c:pt idx="4">
                  <c:v>0.10864683985710144</c:v>
                </c:pt>
                <c:pt idx="5">
                  <c:v>4.9629043787717819E-2</c:v>
                </c:pt>
              </c:numCache>
            </c:numRef>
          </c:val>
          <c:extLst xmlns:c16r2="http://schemas.microsoft.com/office/drawing/2015/06/chart">
            <c:ext xmlns:c16="http://schemas.microsoft.com/office/drawing/2014/chart" uri="{C3380CC4-5D6E-409C-BE32-E72D297353CC}">
              <c16:uniqueId val="{00000001-F982-4BC4-92DE-380D9A3E3B7F}"/>
            </c:ext>
          </c:extLst>
        </c:ser>
        <c:ser>
          <c:idx val="2"/>
          <c:order val="2"/>
          <c:tx>
            <c:v>10 % du haut</c:v>
          </c:tx>
          <c:spPr>
            <a:solidFill>
              <a:schemeClr val="accent6"/>
            </a:solidFill>
            <a:ln>
              <a:solidFill>
                <a:schemeClr val="accent6"/>
              </a:solidFill>
            </a:ln>
            <a:effectLst/>
          </c:spPr>
          <c:invertIfNegative val="0"/>
          <c:cat>
            <c:strRef>
              <c:f>r_vote_soc!$C$1:$H$1</c:f>
              <c:strCache>
                <c:ptCount val="6"/>
                <c:pt idx="0">
                  <c:v>1960-68</c:v>
                </c:pt>
                <c:pt idx="1">
                  <c:v>1971-79</c:v>
                </c:pt>
                <c:pt idx="2">
                  <c:v>1981-88</c:v>
                </c:pt>
                <c:pt idx="3">
                  <c:v>1990-98</c:v>
                </c:pt>
                <c:pt idx="4">
                  <c:v>2001-07</c:v>
                </c:pt>
                <c:pt idx="5">
                  <c:v>2011-15</c:v>
                </c:pt>
              </c:strCache>
            </c:strRef>
          </c:cat>
          <c:val>
            <c:numRef>
              <c:f>r_vote_con!$C$20:$H$20</c:f>
              <c:numCache>
                <c:formatCode>General</c:formatCode>
                <c:ptCount val="6"/>
                <c:pt idx="0">
                  <c:v>0.33722150325775146</c:v>
                </c:pt>
                <c:pt idx="1">
                  <c:v>0.1751149445772171</c:v>
                </c:pt>
                <c:pt idx="2">
                  <c:v>0.31679487228393555</c:v>
                </c:pt>
                <c:pt idx="3">
                  <c:v>0.20587687194347382</c:v>
                </c:pt>
                <c:pt idx="4">
                  <c:v>0.18053211271762848</c:v>
                </c:pt>
                <c:pt idx="5">
                  <c:v>8.3705224096775055E-2</c:v>
                </c:pt>
              </c:numCache>
            </c:numRef>
          </c:val>
          <c:extLst xmlns:c16r2="http://schemas.microsoft.com/office/drawing/2015/06/chart">
            <c:ext xmlns:c16="http://schemas.microsoft.com/office/drawing/2014/chart" uri="{C3380CC4-5D6E-409C-BE32-E72D297353CC}">
              <c16:uniqueId val="{00000002-F982-4BC4-92DE-380D9A3E3B7F}"/>
            </c:ext>
          </c:extLst>
        </c:ser>
        <c:dLbls>
          <c:showLegendKey val="0"/>
          <c:showVal val="0"/>
          <c:showCatName val="0"/>
          <c:showSerName val="0"/>
          <c:showPercent val="0"/>
          <c:showBubbleSize val="0"/>
        </c:dLbls>
        <c:gapWidth val="219"/>
        <c:overlap val="-27"/>
        <c:axId val="1820605456"/>
        <c:axId val="1820600560"/>
        <c:extLst xmlns:c16r2="http://schemas.microsoft.com/office/drawing/2015/06/chart"/>
      </c:barChart>
      <c:catAx>
        <c:axId val="182060545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20600560"/>
        <c:crosses val="autoZero"/>
        <c:auto val="1"/>
        <c:lblAlgn val="ctr"/>
        <c:lblOffset val="100"/>
        <c:noMultiLvlLbl val="0"/>
      </c:catAx>
      <c:valAx>
        <c:axId val="1820600560"/>
        <c:scaling>
          <c:orientation val="minMax"/>
          <c:max val="0.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20605456"/>
        <c:crosses val="autoZero"/>
        <c:crossBetween val="between"/>
      </c:valAx>
      <c:spPr>
        <a:noFill/>
        <a:ln>
          <a:solidFill>
            <a:sysClr val="windowText" lastClr="000000"/>
          </a:solidFill>
        </a:ln>
        <a:effectLst/>
      </c:spPr>
    </c:plotArea>
    <c:legend>
      <c:legendPos val="b"/>
      <c:layout>
        <c:manualLayout>
          <c:xMode val="edge"/>
          <c:yMode val="edge"/>
          <c:x val="0.43034314602951118"/>
          <c:y val="0.12365499443559599"/>
          <c:w val="0.53417819996247839"/>
          <c:h val="8.672083598278819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BC23 - Vote pour le Parti conservateur par genre au Danemark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8706296690654394E-2"/>
          <c:w val="0.91062130312926604"/>
          <c:h val="0.73671982592000496"/>
        </c:manualLayout>
      </c:layout>
      <c:barChart>
        <c:barDir val="col"/>
        <c:grouping val="clustered"/>
        <c:varyColors val="0"/>
        <c:ser>
          <c:idx val="0"/>
          <c:order val="0"/>
          <c:tx>
            <c:v>Femmes</c:v>
          </c:tx>
          <c:spPr>
            <a:solidFill>
              <a:srgbClr val="FF0000"/>
            </a:solidFill>
            <a:ln>
              <a:solidFill>
                <a:srgbClr val="FF0000"/>
              </a:solidFill>
            </a:ln>
            <a:effectLst/>
          </c:spPr>
          <c:invertIfNegative val="0"/>
          <c:cat>
            <c:strRef>
              <c:f>r_vote_soc!$C$1:$H$1</c:f>
              <c:strCache>
                <c:ptCount val="6"/>
                <c:pt idx="0">
                  <c:v>1960-68</c:v>
                </c:pt>
                <c:pt idx="1">
                  <c:v>1971-79</c:v>
                </c:pt>
                <c:pt idx="2">
                  <c:v>1981-88</c:v>
                </c:pt>
                <c:pt idx="3">
                  <c:v>1990-98</c:v>
                </c:pt>
                <c:pt idx="4">
                  <c:v>2001-07</c:v>
                </c:pt>
                <c:pt idx="5">
                  <c:v>2011-15</c:v>
                </c:pt>
              </c:strCache>
            </c:strRef>
          </c:cat>
          <c:val>
            <c:numRef>
              <c:f>r_vote_con!$C$26:$H$26</c:f>
              <c:numCache>
                <c:formatCode>General</c:formatCode>
                <c:ptCount val="6"/>
                <c:pt idx="0">
                  <c:v>0.19306029379367828</c:v>
                </c:pt>
                <c:pt idx="1">
                  <c:v>0.10744481533765793</c:v>
                </c:pt>
                <c:pt idx="2">
                  <c:v>0.18864917755126953</c:v>
                </c:pt>
                <c:pt idx="3">
                  <c:v>0.11163830757141113</c:v>
                </c:pt>
                <c:pt idx="4">
                  <c:v>9.4217836856842041E-2</c:v>
                </c:pt>
                <c:pt idx="5">
                  <c:v>4.1053697466850281E-2</c:v>
                </c:pt>
              </c:numCache>
            </c:numRef>
          </c:val>
          <c:extLst xmlns:c16r2="http://schemas.microsoft.com/office/drawing/2015/06/chart">
            <c:ext xmlns:c16="http://schemas.microsoft.com/office/drawing/2014/chart" uri="{C3380CC4-5D6E-409C-BE32-E72D297353CC}">
              <c16:uniqueId val="{00000000-6AFA-4E77-B364-CFEEDAB439CF}"/>
            </c:ext>
          </c:extLst>
        </c:ser>
        <c:ser>
          <c:idx val="1"/>
          <c:order val="1"/>
          <c:tx>
            <c:v>Hommes</c:v>
          </c:tx>
          <c:spPr>
            <a:solidFill>
              <a:schemeClr val="accent5">
                <a:shade val="76000"/>
              </a:schemeClr>
            </a:solidFill>
            <a:ln>
              <a:noFill/>
            </a:ln>
            <a:effectLst/>
          </c:spPr>
          <c:invertIfNegative val="0"/>
          <c:cat>
            <c:strRef>
              <c:f>r_vote_soc!$C$1:$H$1</c:f>
              <c:strCache>
                <c:ptCount val="6"/>
                <c:pt idx="0">
                  <c:v>1960-68</c:v>
                </c:pt>
                <c:pt idx="1">
                  <c:v>1971-79</c:v>
                </c:pt>
                <c:pt idx="2">
                  <c:v>1981-88</c:v>
                </c:pt>
                <c:pt idx="3">
                  <c:v>1990-98</c:v>
                </c:pt>
                <c:pt idx="4">
                  <c:v>2001-07</c:v>
                </c:pt>
                <c:pt idx="5">
                  <c:v>2011-15</c:v>
                </c:pt>
              </c:strCache>
            </c:strRef>
          </c:cat>
          <c:val>
            <c:numRef>
              <c:f>r_vote_con!$C$27:$H$27</c:f>
              <c:numCache>
                <c:formatCode>General</c:formatCode>
                <c:ptCount val="6"/>
                <c:pt idx="0">
                  <c:v>0.16942614316940308</c:v>
                </c:pt>
                <c:pt idx="1">
                  <c:v>9.056844562292099E-2</c:v>
                </c:pt>
                <c:pt idx="2">
                  <c:v>0.18839450180530548</c:v>
                </c:pt>
                <c:pt idx="3">
                  <c:v>0.13930889964103699</c:v>
                </c:pt>
                <c:pt idx="4">
                  <c:v>0.11503659933805466</c:v>
                </c:pt>
                <c:pt idx="5">
                  <c:v>4.349813237786293E-2</c:v>
                </c:pt>
              </c:numCache>
            </c:numRef>
          </c:val>
          <c:extLst xmlns:c16r2="http://schemas.microsoft.com/office/drawing/2015/06/chart">
            <c:ext xmlns:c16="http://schemas.microsoft.com/office/drawing/2014/chart" uri="{C3380CC4-5D6E-409C-BE32-E72D297353CC}">
              <c16:uniqueId val="{00000001-6AFA-4E77-B364-CFEEDAB439CF}"/>
            </c:ext>
          </c:extLst>
        </c:ser>
        <c:dLbls>
          <c:showLegendKey val="0"/>
          <c:showVal val="0"/>
          <c:showCatName val="0"/>
          <c:showSerName val="0"/>
          <c:showPercent val="0"/>
          <c:showBubbleSize val="0"/>
        </c:dLbls>
        <c:gapWidth val="219"/>
        <c:overlap val="-27"/>
        <c:axId val="1820601104"/>
        <c:axId val="1820607632"/>
        <c:extLst xmlns:c16r2="http://schemas.microsoft.com/office/drawing/2015/06/chart"/>
      </c:barChart>
      <c:catAx>
        <c:axId val="182060110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20607632"/>
        <c:crosses val="autoZero"/>
        <c:auto val="1"/>
        <c:lblAlgn val="ctr"/>
        <c:lblOffset val="100"/>
        <c:noMultiLvlLbl val="0"/>
      </c:catAx>
      <c:valAx>
        <c:axId val="1820607632"/>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20601104"/>
        <c:crosses val="autoZero"/>
        <c:crossBetween val="between"/>
      </c:valAx>
      <c:spPr>
        <a:noFill/>
        <a:ln>
          <a:solidFill>
            <a:sysClr val="windowText" lastClr="000000"/>
          </a:solidFill>
        </a:ln>
        <a:effectLst/>
      </c:spPr>
    </c:plotArea>
    <c:legend>
      <c:legendPos val="b"/>
      <c:layout>
        <c:manualLayout>
          <c:xMode val="edge"/>
          <c:yMode val="edge"/>
          <c:x val="0.64089238063976495"/>
          <c:y val="0.108984487458662"/>
          <c:w val="0.28019209166419101"/>
          <c:h val="8.672083598278819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BC24 - Vote pour le Parti conservateur par tranche d'âge au</a:t>
            </a:r>
            <a:r>
              <a:rPr lang="en-US" b="1" baseline="0"/>
              <a:t> Danemark</a:t>
            </a:r>
            <a:r>
              <a:rPr lang="en-US" b="1"/>
              <a:t>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8706296690654394E-2"/>
          <c:w val="0.91062130312926604"/>
          <c:h val="0.68847675720316004"/>
        </c:manualLayout>
      </c:layout>
      <c:barChart>
        <c:barDir val="col"/>
        <c:grouping val="clustered"/>
        <c:varyColors val="0"/>
        <c:ser>
          <c:idx val="0"/>
          <c:order val="0"/>
          <c:tx>
            <c:v>20-39</c:v>
          </c:tx>
          <c:spPr>
            <a:solidFill>
              <a:schemeClr val="accent5"/>
            </a:solidFill>
            <a:ln>
              <a:solidFill>
                <a:schemeClr val="accent5"/>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r_vote_con!$C$36:$H$36</c:f>
              <c:numCache>
                <c:formatCode>General</c:formatCode>
                <c:ptCount val="6"/>
                <c:pt idx="0">
                  <c:v>0.20261044800281525</c:v>
                </c:pt>
                <c:pt idx="1">
                  <c:v>8.4233790636062622E-2</c:v>
                </c:pt>
                <c:pt idx="2">
                  <c:v>0.1578843891620636</c:v>
                </c:pt>
                <c:pt idx="3">
                  <c:v>0.11449629813432693</c:v>
                </c:pt>
                <c:pt idx="4">
                  <c:v>0.10068028420209885</c:v>
                </c:pt>
                <c:pt idx="5">
                  <c:v>3.8416162133216858E-2</c:v>
                </c:pt>
              </c:numCache>
            </c:numRef>
          </c:val>
          <c:extLst xmlns:c16r2="http://schemas.microsoft.com/office/drawing/2015/06/chart">
            <c:ext xmlns:c16="http://schemas.microsoft.com/office/drawing/2014/chart" uri="{C3380CC4-5D6E-409C-BE32-E72D297353CC}">
              <c16:uniqueId val="{00000000-1754-4617-A888-6D5D716CB10D}"/>
            </c:ext>
          </c:extLst>
        </c:ser>
        <c:ser>
          <c:idx val="1"/>
          <c:order val="1"/>
          <c:tx>
            <c:v>40-59</c:v>
          </c:tx>
          <c:spPr>
            <a:solidFill>
              <a:srgbClr val="FF0000"/>
            </a:solidFill>
            <a:ln>
              <a:solidFill>
                <a:srgbClr val="FF0000"/>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r_vote_con!$C$37:$H$37</c:f>
              <c:numCache>
                <c:formatCode>General</c:formatCode>
                <c:ptCount val="6"/>
                <c:pt idx="0">
                  <c:v>0.17953118681907654</c:v>
                </c:pt>
                <c:pt idx="1">
                  <c:v>9.9438942968845367E-2</c:v>
                </c:pt>
                <c:pt idx="2">
                  <c:v>0.20891037583351135</c:v>
                </c:pt>
                <c:pt idx="3">
                  <c:v>0.11079214513301849</c:v>
                </c:pt>
                <c:pt idx="4">
                  <c:v>9.0933538973331451E-2</c:v>
                </c:pt>
                <c:pt idx="5">
                  <c:v>4.544893279671669E-2</c:v>
                </c:pt>
              </c:numCache>
            </c:numRef>
          </c:val>
          <c:extLst xmlns:c16r2="http://schemas.microsoft.com/office/drawing/2015/06/chart">
            <c:ext xmlns:c16="http://schemas.microsoft.com/office/drawing/2014/chart" uri="{C3380CC4-5D6E-409C-BE32-E72D297353CC}">
              <c16:uniqueId val="{00000001-1754-4617-A888-6D5D716CB10D}"/>
            </c:ext>
          </c:extLst>
        </c:ser>
        <c:ser>
          <c:idx val="2"/>
          <c:order val="2"/>
          <c:tx>
            <c:v>60+</c:v>
          </c:tx>
          <c:spPr>
            <a:solidFill>
              <a:schemeClr val="accent6"/>
            </a:solidFill>
            <a:ln>
              <a:solidFill>
                <a:schemeClr val="accent6"/>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r_vote_con!$C$38:$H$38</c:f>
              <c:numCache>
                <c:formatCode>General</c:formatCode>
                <c:ptCount val="6"/>
                <c:pt idx="0">
                  <c:v>0.16419897973537445</c:v>
                </c:pt>
                <c:pt idx="1">
                  <c:v>0.1218380331993103</c:v>
                </c:pt>
                <c:pt idx="2">
                  <c:v>0.20846809446811676</c:v>
                </c:pt>
                <c:pt idx="3">
                  <c:v>0.16337603330612183</c:v>
                </c:pt>
                <c:pt idx="4">
                  <c:v>0.12714625895023346</c:v>
                </c:pt>
                <c:pt idx="5">
                  <c:v>4.2373821139335632E-2</c:v>
                </c:pt>
              </c:numCache>
            </c:numRef>
          </c:val>
          <c:extLst xmlns:c16r2="http://schemas.microsoft.com/office/drawing/2015/06/chart">
            <c:ext xmlns:c16="http://schemas.microsoft.com/office/drawing/2014/chart" uri="{C3380CC4-5D6E-409C-BE32-E72D297353CC}">
              <c16:uniqueId val="{00000002-1754-4617-A888-6D5D716CB10D}"/>
            </c:ext>
          </c:extLst>
        </c:ser>
        <c:dLbls>
          <c:showLegendKey val="0"/>
          <c:showVal val="0"/>
          <c:showCatName val="0"/>
          <c:showSerName val="0"/>
          <c:showPercent val="0"/>
          <c:showBubbleSize val="0"/>
        </c:dLbls>
        <c:gapWidth val="219"/>
        <c:overlap val="-27"/>
        <c:axId val="1820603824"/>
        <c:axId val="1820601648"/>
        <c:extLst xmlns:c16r2="http://schemas.microsoft.com/office/drawing/2015/06/chart"/>
      </c:barChart>
      <c:catAx>
        <c:axId val="182060382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20601648"/>
        <c:crosses val="autoZero"/>
        <c:auto val="1"/>
        <c:lblAlgn val="ctr"/>
        <c:lblOffset val="100"/>
        <c:noMultiLvlLbl val="0"/>
      </c:catAx>
      <c:valAx>
        <c:axId val="1820601648"/>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20603824"/>
        <c:crosses val="autoZero"/>
        <c:crossBetween val="between"/>
      </c:valAx>
      <c:spPr>
        <a:noFill/>
        <a:ln>
          <a:solidFill>
            <a:sysClr val="windowText" lastClr="000000"/>
          </a:solidFill>
        </a:ln>
        <a:effectLst/>
      </c:spPr>
    </c:plotArea>
    <c:legend>
      <c:legendPos val="b"/>
      <c:layout>
        <c:manualLayout>
          <c:xMode val="edge"/>
          <c:yMode val="edge"/>
          <c:x val="0.61418048643953005"/>
          <c:y val="0.115263016594325"/>
          <c:w val="0.340729546476502"/>
          <c:h val="0.103622761846815"/>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BC25 - Vote pour le Parti conservateur par secteur d'emploi au Danemark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04984170201884"/>
          <c:w val="0.91062130312926604"/>
          <c:h val="0.73044195240877596"/>
        </c:manualLayout>
      </c:layout>
      <c:barChart>
        <c:barDir val="col"/>
        <c:grouping val="clustered"/>
        <c:varyColors val="0"/>
        <c:ser>
          <c:idx val="0"/>
          <c:order val="0"/>
          <c:tx>
            <c:v>Privé / Mixte</c:v>
          </c:tx>
          <c:spPr>
            <a:solidFill>
              <a:schemeClr val="accent5"/>
            </a:solidFill>
            <a:ln>
              <a:solidFill>
                <a:srgbClr val="2F55AD"/>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r_vote_con!$C$47:$H$47</c:f>
              <c:numCache>
                <c:formatCode>General</c:formatCode>
                <c:ptCount val="6"/>
                <c:pt idx="0">
                  <c:v>0.15686804056167603</c:v>
                </c:pt>
                <c:pt idx="1">
                  <c:v>0.11276407539844513</c:v>
                </c:pt>
                <c:pt idx="2">
                  <c:v>0.21758414804935455</c:v>
                </c:pt>
                <c:pt idx="3">
                  <c:v>0.1380075067281723</c:v>
                </c:pt>
                <c:pt idx="4">
                  <c:v>0.11039232462644577</c:v>
                </c:pt>
                <c:pt idx="5">
                  <c:v>5.3508654236793518E-2</c:v>
                </c:pt>
              </c:numCache>
            </c:numRef>
          </c:val>
          <c:extLst xmlns:c16r2="http://schemas.microsoft.com/office/drawing/2015/06/chart">
            <c:ext xmlns:c16="http://schemas.microsoft.com/office/drawing/2014/chart" uri="{C3380CC4-5D6E-409C-BE32-E72D297353CC}">
              <c16:uniqueId val="{00000000-EB98-4DCC-9EBF-38BF4EDAF4C0}"/>
            </c:ext>
          </c:extLst>
        </c:ser>
        <c:ser>
          <c:idx val="1"/>
          <c:order val="1"/>
          <c:tx>
            <c:v>Public</c:v>
          </c:tx>
          <c:spPr>
            <a:solidFill>
              <a:srgbClr val="FF0000"/>
            </a:solidFill>
            <a:ln>
              <a:no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r_vote_con!$C$48:$H$48</c:f>
              <c:numCache>
                <c:formatCode>General</c:formatCode>
                <c:ptCount val="6"/>
                <c:pt idx="0">
                  <c:v>0.22945995628833771</c:v>
                </c:pt>
                <c:pt idx="1">
                  <c:v>0.11987945437431335</c:v>
                </c:pt>
                <c:pt idx="2">
                  <c:v>0.15780320763587952</c:v>
                </c:pt>
                <c:pt idx="3">
                  <c:v>8.1779003143310547E-2</c:v>
                </c:pt>
                <c:pt idx="4">
                  <c:v>8.0343969166278839E-2</c:v>
                </c:pt>
                <c:pt idx="5">
                  <c:v>4.039270430803299E-2</c:v>
                </c:pt>
              </c:numCache>
            </c:numRef>
          </c:val>
          <c:extLst xmlns:c16r2="http://schemas.microsoft.com/office/drawing/2015/06/chart">
            <c:ext xmlns:c16="http://schemas.microsoft.com/office/drawing/2014/chart" uri="{C3380CC4-5D6E-409C-BE32-E72D297353CC}">
              <c16:uniqueId val="{00000001-EB98-4DCC-9EBF-38BF4EDAF4C0}"/>
            </c:ext>
          </c:extLst>
        </c:ser>
        <c:dLbls>
          <c:showLegendKey val="0"/>
          <c:showVal val="0"/>
          <c:showCatName val="0"/>
          <c:showSerName val="0"/>
          <c:showPercent val="0"/>
          <c:showBubbleSize val="0"/>
        </c:dLbls>
        <c:gapWidth val="219"/>
        <c:overlap val="-27"/>
        <c:axId val="1820604912"/>
        <c:axId val="1820606000"/>
        <c:extLst xmlns:c16r2="http://schemas.microsoft.com/office/drawing/2015/06/chart"/>
      </c:barChart>
      <c:catAx>
        <c:axId val="182060491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20606000"/>
        <c:crosses val="autoZero"/>
        <c:auto val="1"/>
        <c:lblAlgn val="ctr"/>
        <c:lblOffset val="100"/>
        <c:noMultiLvlLbl val="0"/>
      </c:catAx>
      <c:valAx>
        <c:axId val="1820606000"/>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20604912"/>
        <c:crosses val="autoZero"/>
        <c:crossBetween val="between"/>
      </c:valAx>
      <c:spPr>
        <a:noFill/>
        <a:ln>
          <a:solidFill>
            <a:sysClr val="windowText" lastClr="000000"/>
          </a:solidFill>
        </a:ln>
        <a:effectLst/>
      </c:spPr>
    </c:plotArea>
    <c:legend>
      <c:legendPos val="b"/>
      <c:layout>
        <c:manualLayout>
          <c:xMode val="edge"/>
          <c:yMode val="edge"/>
          <c:x val="0.64089238063976495"/>
          <c:y val="0.108984487458662"/>
          <c:w val="0.28019209166419101"/>
          <c:h val="8.672083598278819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BC26 - Vote pour l'Alliance rouge et verte par niveau de diplôme au Danemark</a:t>
            </a:r>
          </a:p>
        </c:rich>
      </c:tx>
      <c:layout>
        <c:manualLayout>
          <c:xMode val="edge"/>
          <c:yMode val="edge"/>
          <c:x val="0.131117747169056"/>
          <c:y val="2.0871700833257501E-3"/>
        </c:manualLayout>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6620943128360601E-2"/>
          <c:w val="0.91062130312926604"/>
          <c:h val="0.73880515309058503"/>
        </c:manualLayout>
      </c:layout>
      <c:barChart>
        <c:barDir val="col"/>
        <c:grouping val="clustered"/>
        <c:varyColors val="0"/>
        <c:ser>
          <c:idx val="0"/>
          <c:order val="0"/>
          <c:tx>
            <c:v>Primaire</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r_vote_soc!$C$1:$H$1</c15:sqref>
                  </c15:fullRef>
                </c:ext>
              </c:extLst>
              <c:f>r_vote_soc!$F$1:$H$1</c:f>
              <c:strCache>
                <c:ptCount val="3"/>
                <c:pt idx="0">
                  <c:v>1990-98</c:v>
                </c:pt>
                <c:pt idx="1">
                  <c:v>2001-07</c:v>
                </c:pt>
                <c:pt idx="2">
                  <c:v>2011-15</c:v>
                </c:pt>
              </c:strCache>
            </c:strRef>
          </c:cat>
          <c:val>
            <c:numRef>
              <c:extLst>
                <c:ext xmlns:c15="http://schemas.microsoft.com/office/drawing/2012/chart" uri="{02D57815-91ED-43cb-92C2-25804820EDAC}">
                  <c15:fullRef>
                    <c15:sqref>r_vote_redgre!$C$2:$H$2</c15:sqref>
                  </c15:fullRef>
                </c:ext>
              </c:extLst>
              <c:f>r_vote_redgre!$F$2:$H$2</c:f>
              <c:numCache>
                <c:formatCode>General</c:formatCode>
                <c:ptCount val="3"/>
                <c:pt idx="0">
                  <c:v>1.016492024064064E-2</c:v>
                </c:pt>
                <c:pt idx="1">
                  <c:v>2.1438827738165855E-2</c:v>
                </c:pt>
                <c:pt idx="2">
                  <c:v>5.6372690945863724E-2</c:v>
                </c:pt>
              </c:numCache>
            </c:numRef>
          </c:val>
          <c:extLst xmlns:c16r2="http://schemas.microsoft.com/office/drawing/2015/06/chart">
            <c:ext xmlns:c16="http://schemas.microsoft.com/office/drawing/2014/chart" uri="{C3380CC4-5D6E-409C-BE32-E72D297353CC}">
              <c16:uniqueId val="{00000000-4B28-4EC9-AF9D-3E45B039B3FD}"/>
            </c:ext>
          </c:extLst>
        </c:ser>
        <c:ser>
          <c:idx val="1"/>
          <c:order val="1"/>
          <c:tx>
            <c:v>Secondaire</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r_vote_soc!$C$1:$H$1</c15:sqref>
                  </c15:fullRef>
                </c:ext>
              </c:extLst>
              <c:f>r_vote_soc!$F$1:$H$1</c:f>
              <c:strCache>
                <c:ptCount val="3"/>
                <c:pt idx="0">
                  <c:v>1990-98</c:v>
                </c:pt>
                <c:pt idx="1">
                  <c:v>2001-07</c:v>
                </c:pt>
                <c:pt idx="2">
                  <c:v>2011-15</c:v>
                </c:pt>
              </c:strCache>
            </c:strRef>
          </c:cat>
          <c:val>
            <c:numRef>
              <c:extLst>
                <c:ext xmlns:c15="http://schemas.microsoft.com/office/drawing/2012/chart" uri="{02D57815-91ED-43cb-92C2-25804820EDAC}">
                  <c15:fullRef>
                    <c15:sqref>r_vote_redgre!$C$3:$H$3</c15:sqref>
                  </c15:fullRef>
                </c:ext>
              </c:extLst>
              <c:f>r_vote_redgre!$F$3:$H$3</c:f>
              <c:numCache>
                <c:formatCode>General</c:formatCode>
                <c:ptCount val="3"/>
                <c:pt idx="0">
                  <c:v>1.3353250920772552E-2</c:v>
                </c:pt>
                <c:pt idx="1">
                  <c:v>2.8490638360381126E-2</c:v>
                </c:pt>
                <c:pt idx="2">
                  <c:v>8.9233845472335815E-2</c:v>
                </c:pt>
              </c:numCache>
            </c:numRef>
          </c:val>
          <c:extLst xmlns:c16r2="http://schemas.microsoft.com/office/drawing/2015/06/chart">
            <c:ext xmlns:c16="http://schemas.microsoft.com/office/drawing/2014/chart" uri="{C3380CC4-5D6E-409C-BE32-E72D297353CC}">
              <c16:uniqueId val="{00000001-4B28-4EC9-AF9D-3E45B039B3FD}"/>
            </c:ext>
          </c:extLst>
        </c:ser>
        <c:ser>
          <c:idx val="2"/>
          <c:order val="2"/>
          <c:tx>
            <c:v>Supérieur</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r_vote_soc!$C$1:$H$1</c15:sqref>
                  </c15:fullRef>
                </c:ext>
              </c:extLst>
              <c:f>r_vote_soc!$F$1:$H$1</c:f>
              <c:strCache>
                <c:ptCount val="3"/>
                <c:pt idx="0">
                  <c:v>1990-98</c:v>
                </c:pt>
                <c:pt idx="1">
                  <c:v>2001-07</c:v>
                </c:pt>
                <c:pt idx="2">
                  <c:v>2011-15</c:v>
                </c:pt>
              </c:strCache>
            </c:strRef>
          </c:cat>
          <c:val>
            <c:numRef>
              <c:extLst>
                <c:ext xmlns:c15="http://schemas.microsoft.com/office/drawing/2012/chart" uri="{02D57815-91ED-43cb-92C2-25804820EDAC}">
                  <c15:fullRef>
                    <c15:sqref>r_vote_redgre!$C$4:$H$4</c15:sqref>
                  </c15:fullRef>
                </c:ext>
              </c:extLst>
              <c:f>r_vote_redgre!$F$4:$H$4</c:f>
              <c:numCache>
                <c:formatCode>General</c:formatCode>
                <c:ptCount val="3"/>
                <c:pt idx="0">
                  <c:v>4.1044507175683975E-2</c:v>
                </c:pt>
                <c:pt idx="1">
                  <c:v>4.9099385738372803E-2</c:v>
                </c:pt>
                <c:pt idx="2">
                  <c:v>8.2692056894302368E-2</c:v>
                </c:pt>
              </c:numCache>
            </c:numRef>
          </c:val>
          <c:extLst xmlns:c16r2="http://schemas.microsoft.com/office/drawing/2015/06/chart">
            <c:ext xmlns:c16="http://schemas.microsoft.com/office/drawing/2014/chart" uri="{C3380CC4-5D6E-409C-BE32-E72D297353CC}">
              <c16:uniqueId val="{00000002-4B28-4EC9-AF9D-3E45B039B3FD}"/>
            </c:ext>
          </c:extLst>
        </c:ser>
        <c:dLbls>
          <c:showLegendKey val="0"/>
          <c:showVal val="0"/>
          <c:showCatName val="0"/>
          <c:showSerName val="0"/>
          <c:showPercent val="0"/>
          <c:showBubbleSize val="0"/>
        </c:dLbls>
        <c:gapWidth val="219"/>
        <c:overlap val="-27"/>
        <c:axId val="1820602736"/>
        <c:axId val="1820602192"/>
        <c:extLst xmlns:c16r2="http://schemas.microsoft.com/office/drawing/2015/06/chart"/>
      </c:barChart>
      <c:catAx>
        <c:axId val="182060273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20602192"/>
        <c:crosses val="autoZero"/>
        <c:auto val="1"/>
        <c:lblAlgn val="ctr"/>
        <c:lblOffset val="100"/>
        <c:noMultiLvlLbl val="0"/>
      </c:catAx>
      <c:valAx>
        <c:axId val="1820602192"/>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20602736"/>
        <c:crosses val="autoZero"/>
        <c:crossBetween val="between"/>
      </c:valAx>
      <c:spPr>
        <a:noFill/>
        <a:ln>
          <a:solidFill>
            <a:sysClr val="windowText" lastClr="000000"/>
          </a:solidFill>
        </a:ln>
        <a:effectLst/>
      </c:spPr>
    </c:plotArea>
    <c:legend>
      <c:legendPos val="b"/>
      <c:layout>
        <c:manualLayout>
          <c:xMode val="edge"/>
          <c:yMode val="edge"/>
          <c:x val="0.51403871165996795"/>
          <c:y val="0.125715435127599"/>
          <c:w val="0.422700618834288"/>
          <c:h val="9.926373822271679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BC27 - Vote pour l'Alliance rouge et verte par groupe de revenu au Danemark</a:t>
            </a:r>
          </a:p>
        </c:rich>
      </c:tx>
      <c:layout>
        <c:manualLayout>
          <c:xMode val="edge"/>
          <c:yMode val="edge"/>
          <c:x val="0.13815161540569601"/>
          <c:y val="2.0871700833257501E-3"/>
        </c:manualLayout>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0290318910549701"/>
          <c:w val="0.91062130312926604"/>
          <c:h val="0.70529984121252298"/>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r_vote_soc!$C$1:$H$1</c15:sqref>
                  </c15:fullRef>
                </c:ext>
              </c:extLst>
              <c:f>r_vote_soc!$F$1:$H$1</c:f>
              <c:strCache>
                <c:ptCount val="3"/>
                <c:pt idx="0">
                  <c:v>1990-98</c:v>
                </c:pt>
                <c:pt idx="1">
                  <c:v>2001-07</c:v>
                </c:pt>
                <c:pt idx="2">
                  <c:v>2011-15</c:v>
                </c:pt>
              </c:strCache>
            </c:strRef>
          </c:cat>
          <c:val>
            <c:numRef>
              <c:extLst>
                <c:ext xmlns:c15="http://schemas.microsoft.com/office/drawing/2012/chart" uri="{02D57815-91ED-43cb-92C2-25804820EDAC}">
                  <c15:fullRef>
                    <c15:sqref>r_vote_redgre!$C$18:$H$18</c15:sqref>
                  </c15:fullRef>
                </c:ext>
              </c:extLst>
              <c:f>r_vote_redgre!$F$18:$H$18</c:f>
              <c:numCache>
                <c:formatCode>General</c:formatCode>
                <c:ptCount val="3"/>
                <c:pt idx="0">
                  <c:v>2.2848432883620262E-2</c:v>
                </c:pt>
                <c:pt idx="1">
                  <c:v>3.4797284752130508E-2</c:v>
                </c:pt>
                <c:pt idx="2">
                  <c:v>0.10634586215019226</c:v>
                </c:pt>
              </c:numCache>
            </c:numRef>
          </c:val>
          <c:extLst xmlns:c16r2="http://schemas.microsoft.com/office/drawing/2015/06/chart">
            <c:ext xmlns:c16="http://schemas.microsoft.com/office/drawing/2014/chart" uri="{C3380CC4-5D6E-409C-BE32-E72D297353CC}">
              <c16:uniqueId val="{00000000-32F1-4C95-B4A8-5BD6E5A3A83E}"/>
            </c:ext>
          </c:extLst>
        </c:ser>
        <c:ser>
          <c:idx val="1"/>
          <c:order val="1"/>
          <c:tx>
            <c:v>40 % du milieu</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r_vote_soc!$C$1:$H$1</c15:sqref>
                  </c15:fullRef>
                </c:ext>
              </c:extLst>
              <c:f>r_vote_soc!$F$1:$H$1</c:f>
              <c:strCache>
                <c:ptCount val="3"/>
                <c:pt idx="0">
                  <c:v>1990-98</c:v>
                </c:pt>
                <c:pt idx="1">
                  <c:v>2001-07</c:v>
                </c:pt>
                <c:pt idx="2">
                  <c:v>2011-15</c:v>
                </c:pt>
              </c:strCache>
            </c:strRef>
          </c:cat>
          <c:val>
            <c:numRef>
              <c:extLst>
                <c:ext xmlns:c15="http://schemas.microsoft.com/office/drawing/2012/chart" uri="{02D57815-91ED-43cb-92C2-25804820EDAC}">
                  <c15:fullRef>
                    <c15:sqref>r_vote_redgre!$C$19:$H$19</c15:sqref>
                  </c15:fullRef>
                </c:ext>
              </c:extLst>
              <c:f>r_vote_redgre!$F$19:$H$19</c:f>
              <c:numCache>
                <c:formatCode>General</c:formatCode>
                <c:ptCount val="3"/>
                <c:pt idx="0">
                  <c:v>1.9549084827303886E-2</c:v>
                </c:pt>
                <c:pt idx="1">
                  <c:v>3.3566586673259735E-2</c:v>
                </c:pt>
                <c:pt idx="2">
                  <c:v>6.258825957775116E-2</c:v>
                </c:pt>
              </c:numCache>
            </c:numRef>
          </c:val>
          <c:extLst xmlns:c16r2="http://schemas.microsoft.com/office/drawing/2015/06/chart">
            <c:ext xmlns:c16="http://schemas.microsoft.com/office/drawing/2014/chart" uri="{C3380CC4-5D6E-409C-BE32-E72D297353CC}">
              <c16:uniqueId val="{00000001-32F1-4C95-B4A8-5BD6E5A3A83E}"/>
            </c:ext>
          </c:extLst>
        </c:ser>
        <c:ser>
          <c:idx val="2"/>
          <c:order val="2"/>
          <c:tx>
            <c:v>10 % du haut</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r_vote_soc!$C$1:$H$1</c15:sqref>
                  </c15:fullRef>
                </c:ext>
              </c:extLst>
              <c:f>r_vote_soc!$F$1:$H$1</c:f>
              <c:strCache>
                <c:ptCount val="3"/>
                <c:pt idx="0">
                  <c:v>1990-98</c:v>
                </c:pt>
                <c:pt idx="1">
                  <c:v>2001-07</c:v>
                </c:pt>
                <c:pt idx="2">
                  <c:v>2011-15</c:v>
                </c:pt>
              </c:strCache>
            </c:strRef>
          </c:cat>
          <c:val>
            <c:numRef>
              <c:extLst>
                <c:ext xmlns:c15="http://schemas.microsoft.com/office/drawing/2012/chart" uri="{02D57815-91ED-43cb-92C2-25804820EDAC}">
                  <c15:fullRef>
                    <c15:sqref>r_vote_redgre!$C$20:$H$20</c15:sqref>
                  </c15:fullRef>
                </c:ext>
              </c:extLst>
              <c:f>r_vote_redgre!$F$20:$H$20</c:f>
              <c:numCache>
                <c:formatCode>General</c:formatCode>
                <c:ptCount val="3"/>
                <c:pt idx="0">
                  <c:v>1.0573269799351692E-2</c:v>
                </c:pt>
                <c:pt idx="1">
                  <c:v>2.0882537588477135E-2</c:v>
                </c:pt>
                <c:pt idx="2">
                  <c:v>3.0899865552783012E-2</c:v>
                </c:pt>
              </c:numCache>
            </c:numRef>
          </c:val>
          <c:extLst xmlns:c16r2="http://schemas.microsoft.com/office/drawing/2015/06/chart">
            <c:ext xmlns:c16="http://schemas.microsoft.com/office/drawing/2014/chart" uri="{C3380CC4-5D6E-409C-BE32-E72D297353CC}">
              <c16:uniqueId val="{00000002-32F1-4C95-B4A8-5BD6E5A3A83E}"/>
            </c:ext>
          </c:extLst>
        </c:ser>
        <c:dLbls>
          <c:showLegendKey val="0"/>
          <c:showVal val="0"/>
          <c:showCatName val="0"/>
          <c:showSerName val="0"/>
          <c:showPercent val="0"/>
          <c:showBubbleSize val="0"/>
        </c:dLbls>
        <c:gapWidth val="219"/>
        <c:overlap val="-27"/>
        <c:axId val="1820606544"/>
        <c:axId val="1820603280"/>
        <c:extLst xmlns:c16r2="http://schemas.microsoft.com/office/drawing/2015/06/chart"/>
      </c:barChart>
      <c:catAx>
        <c:axId val="182060654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20603280"/>
        <c:crosses val="autoZero"/>
        <c:auto val="1"/>
        <c:lblAlgn val="ctr"/>
        <c:lblOffset val="100"/>
        <c:noMultiLvlLbl val="0"/>
      </c:catAx>
      <c:valAx>
        <c:axId val="1820603280"/>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20606544"/>
        <c:crosses val="autoZero"/>
        <c:crossBetween val="between"/>
      </c:valAx>
      <c:spPr>
        <a:noFill/>
        <a:ln>
          <a:solidFill>
            <a:sysClr val="windowText" lastClr="000000"/>
          </a:solidFill>
        </a:ln>
        <a:effectLst/>
      </c:spPr>
    </c:plotArea>
    <c:legend>
      <c:legendPos val="b"/>
      <c:layout>
        <c:manualLayout>
          <c:xMode val="edge"/>
          <c:yMode val="edge"/>
          <c:x val="0.48235921266244702"/>
          <c:y val="0.121581246259096"/>
          <c:w val="0.489000589614704"/>
          <c:h val="8.672083598278819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BA3 - Composition de l'emploi dans le secteur public par genre au Danemark</a:t>
            </a:r>
          </a:p>
        </c:rich>
      </c:tx>
      <c:layout>
        <c:manualLayout>
          <c:xMode val="edge"/>
          <c:yMode val="edge"/>
          <c:x val="0.122433550885688"/>
          <c:y val="4.1743401666514898E-3"/>
        </c:manualLayout>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0338697151224001E-2"/>
          <c:w val="0.91062130312926604"/>
          <c:h val="0.59850165960120105"/>
        </c:manualLayout>
      </c:layout>
      <c:barChart>
        <c:barDir val="col"/>
        <c:grouping val="percentStacked"/>
        <c:varyColors val="0"/>
        <c:ser>
          <c:idx val="3"/>
          <c:order val="0"/>
          <c:tx>
            <c:v>Femmes</c:v>
          </c:tx>
          <c:spPr>
            <a:solidFill>
              <a:srgbClr val="FF0000"/>
            </a:solidFill>
            <a:ln>
              <a:solidFill>
                <a:srgbClr val="FF0000"/>
              </a:solidFill>
            </a:ln>
            <a:effectLst/>
          </c:spPr>
          <c:invertIfNegative val="0"/>
          <c:cat>
            <c:strRef>
              <c:f>'TBD2'!$B$2:$G$2</c:f>
              <c:strCache>
                <c:ptCount val="6"/>
                <c:pt idx="0">
                  <c:v>1960-68</c:v>
                </c:pt>
                <c:pt idx="1">
                  <c:v>1971-79</c:v>
                </c:pt>
                <c:pt idx="2">
                  <c:v>1981-88</c:v>
                </c:pt>
                <c:pt idx="3">
                  <c:v>1990-98</c:v>
                </c:pt>
                <c:pt idx="4">
                  <c:v>2001-07</c:v>
                </c:pt>
                <c:pt idx="5">
                  <c:v>2011-15</c:v>
                </c:pt>
              </c:strCache>
            </c:strRef>
          </c:cat>
          <c:val>
            <c:numRef>
              <c:f>r_des_sector!$C$2:$H$2</c:f>
              <c:numCache>
                <c:formatCode>General</c:formatCode>
                <c:ptCount val="6"/>
                <c:pt idx="0">
                  <c:v>0.43156281113624573</c:v>
                </c:pt>
                <c:pt idx="1">
                  <c:v>0.51485311985015869</c:v>
                </c:pt>
                <c:pt idx="2">
                  <c:v>0.54071134328842163</c:v>
                </c:pt>
                <c:pt idx="3">
                  <c:v>0.56637340784072876</c:v>
                </c:pt>
                <c:pt idx="4">
                  <c:v>0.53411030769348145</c:v>
                </c:pt>
                <c:pt idx="5">
                  <c:v>0.58793187141418457</c:v>
                </c:pt>
              </c:numCache>
            </c:numRef>
          </c:val>
          <c:extLst xmlns:c16r2="http://schemas.microsoft.com/office/drawing/2015/06/chart">
            <c:ext xmlns:c16="http://schemas.microsoft.com/office/drawing/2014/chart" uri="{C3380CC4-5D6E-409C-BE32-E72D297353CC}">
              <c16:uniqueId val="{00000001-51E7-4660-AF8E-92270B819B53}"/>
            </c:ext>
          </c:extLst>
        </c:ser>
        <c:ser>
          <c:idx val="2"/>
          <c:order val="1"/>
          <c:tx>
            <c:v>Hommes</c:v>
          </c:tx>
          <c:spPr>
            <a:solidFill>
              <a:schemeClr val="accent5"/>
            </a:solidFill>
            <a:ln>
              <a:solidFill>
                <a:schemeClr val="accent5"/>
              </a:solidFill>
            </a:ln>
            <a:effectLst/>
          </c:spPr>
          <c:invertIfNegative val="0"/>
          <c:cat>
            <c:strRef>
              <c:f>'TBD2'!$B$2:$G$2</c:f>
              <c:strCache>
                <c:ptCount val="6"/>
                <c:pt idx="0">
                  <c:v>1960-68</c:v>
                </c:pt>
                <c:pt idx="1">
                  <c:v>1971-79</c:v>
                </c:pt>
                <c:pt idx="2">
                  <c:v>1981-88</c:v>
                </c:pt>
                <c:pt idx="3">
                  <c:v>1990-98</c:v>
                </c:pt>
                <c:pt idx="4">
                  <c:v>2001-07</c:v>
                </c:pt>
                <c:pt idx="5">
                  <c:v>2011-15</c:v>
                </c:pt>
              </c:strCache>
            </c:strRef>
          </c:cat>
          <c:val>
            <c:numRef>
              <c:f>r_des_sector!$C$3:$H$3</c:f>
              <c:numCache>
                <c:formatCode>General</c:formatCode>
                <c:ptCount val="6"/>
                <c:pt idx="0">
                  <c:v>0.24364350736141205</c:v>
                </c:pt>
                <c:pt idx="1">
                  <c:v>0.2754720151424408</c:v>
                </c:pt>
                <c:pt idx="2">
                  <c:v>0.26876404881477356</c:v>
                </c:pt>
                <c:pt idx="3">
                  <c:v>0.27967682480812073</c:v>
                </c:pt>
                <c:pt idx="4">
                  <c:v>0.26846018433570862</c:v>
                </c:pt>
                <c:pt idx="5">
                  <c:v>0.2294476330280304</c:v>
                </c:pt>
              </c:numCache>
            </c:numRef>
          </c:val>
          <c:extLst xmlns:c16r2="http://schemas.microsoft.com/office/drawing/2015/06/chart">
            <c:ext xmlns:c16="http://schemas.microsoft.com/office/drawing/2014/chart" uri="{C3380CC4-5D6E-409C-BE32-E72D297353CC}">
              <c16:uniqueId val="{00000000-51E7-4660-AF8E-92270B819B53}"/>
            </c:ext>
          </c:extLst>
        </c:ser>
        <c:dLbls>
          <c:showLegendKey val="0"/>
          <c:showVal val="0"/>
          <c:showCatName val="0"/>
          <c:showSerName val="0"/>
          <c:showPercent val="0"/>
          <c:showBubbleSize val="0"/>
        </c:dLbls>
        <c:gapWidth val="219"/>
        <c:overlap val="100"/>
        <c:axId val="1763306000"/>
        <c:axId val="1763306544"/>
      </c:barChart>
      <c:catAx>
        <c:axId val="176330600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63306544"/>
        <c:crosses val="autoZero"/>
        <c:auto val="1"/>
        <c:lblAlgn val="ctr"/>
        <c:lblOffset val="100"/>
        <c:noMultiLvlLbl val="0"/>
      </c:catAx>
      <c:valAx>
        <c:axId val="176330654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63306000"/>
        <c:crosses val="autoZero"/>
        <c:crossBetween val="between"/>
      </c:valAx>
      <c:spPr>
        <a:noFill/>
        <a:ln>
          <a:solidFill>
            <a:sysClr val="windowText" lastClr="000000"/>
          </a:solidFill>
        </a:ln>
        <a:effectLst/>
      </c:spPr>
    </c:plotArea>
    <c:legend>
      <c:legendPos val="b"/>
      <c:layout>
        <c:manualLayout>
          <c:xMode val="edge"/>
          <c:yMode val="edge"/>
          <c:x val="6.5044571102418E-2"/>
          <c:y val="0.777014564587589"/>
          <c:w val="0.91923581626636597"/>
          <c:h val="7.430561395351140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BC28 - Vote pour l'Alliance rouge et verte par genre au Danemark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8706296690654394E-2"/>
          <c:w val="0.91062130312926604"/>
          <c:h val="0.73671982592000496"/>
        </c:manualLayout>
      </c:layout>
      <c:barChart>
        <c:barDir val="col"/>
        <c:grouping val="clustered"/>
        <c:varyColors val="0"/>
        <c:ser>
          <c:idx val="0"/>
          <c:order val="0"/>
          <c:tx>
            <c:v>Femmes</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r_vote!$C$1:$H$1</c15:sqref>
                  </c15:fullRef>
                </c:ext>
              </c:extLst>
              <c:f>r_vote!$F$1:$H$1</c:f>
              <c:strCache>
                <c:ptCount val="3"/>
                <c:pt idx="0">
                  <c:v>1990-98</c:v>
                </c:pt>
                <c:pt idx="1">
                  <c:v>2001-07</c:v>
                </c:pt>
                <c:pt idx="2">
                  <c:v>2011-15</c:v>
                </c:pt>
              </c:strCache>
            </c:strRef>
          </c:cat>
          <c:val>
            <c:numRef>
              <c:extLst>
                <c:ext xmlns:c15="http://schemas.microsoft.com/office/drawing/2012/chart" uri="{02D57815-91ED-43cb-92C2-25804820EDAC}">
                  <c15:fullRef>
                    <c15:sqref>r_vote_redgre!$C$26:$H$26</c15:sqref>
                  </c15:fullRef>
                </c:ext>
              </c:extLst>
              <c:f>r_vote_redgre!$F$26:$H$26</c:f>
              <c:numCache>
                <c:formatCode>General</c:formatCode>
                <c:ptCount val="3"/>
                <c:pt idx="0">
                  <c:v>1.9645864143967628E-2</c:v>
                </c:pt>
                <c:pt idx="1">
                  <c:v>2.8237204998731613E-2</c:v>
                </c:pt>
                <c:pt idx="2">
                  <c:v>8.6116909980773926E-2</c:v>
                </c:pt>
              </c:numCache>
            </c:numRef>
          </c:val>
          <c:extLst xmlns:c16r2="http://schemas.microsoft.com/office/drawing/2015/06/chart">
            <c:ext xmlns:c16="http://schemas.microsoft.com/office/drawing/2014/chart" uri="{C3380CC4-5D6E-409C-BE32-E72D297353CC}">
              <c16:uniqueId val="{00000000-EC19-43F2-9891-962F44467138}"/>
            </c:ext>
          </c:extLst>
        </c:ser>
        <c:ser>
          <c:idx val="1"/>
          <c:order val="1"/>
          <c:tx>
            <c:v>Hommes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r_vote!$C$1:$H$1</c15:sqref>
                  </c15:fullRef>
                </c:ext>
              </c:extLst>
              <c:f>r_vote!$F$1:$H$1</c:f>
              <c:strCache>
                <c:ptCount val="3"/>
                <c:pt idx="0">
                  <c:v>1990-98</c:v>
                </c:pt>
                <c:pt idx="1">
                  <c:v>2001-07</c:v>
                </c:pt>
                <c:pt idx="2">
                  <c:v>2011-15</c:v>
                </c:pt>
              </c:strCache>
            </c:strRef>
          </c:cat>
          <c:val>
            <c:numRef>
              <c:extLst>
                <c:ext xmlns:c15="http://schemas.microsoft.com/office/drawing/2012/chart" uri="{02D57815-91ED-43cb-92C2-25804820EDAC}">
                  <c15:fullRef>
                    <c15:sqref>r_vote_redgre!$C$27:$H$27</c15:sqref>
                  </c15:fullRef>
                </c:ext>
              </c:extLst>
              <c:f>r_vote_redgre!$F$27:$H$27</c:f>
              <c:numCache>
                <c:formatCode>General</c:formatCode>
                <c:ptCount val="3"/>
                <c:pt idx="0">
                  <c:v>1.8639078363776207E-2</c:v>
                </c:pt>
                <c:pt idx="1">
                  <c:v>3.5531032830476761E-2</c:v>
                </c:pt>
                <c:pt idx="2">
                  <c:v>7.2600908577442169E-2</c:v>
                </c:pt>
              </c:numCache>
            </c:numRef>
          </c:val>
          <c:extLst xmlns:c16r2="http://schemas.microsoft.com/office/drawing/2015/06/chart">
            <c:ext xmlns:c16="http://schemas.microsoft.com/office/drawing/2014/chart" uri="{C3380CC4-5D6E-409C-BE32-E72D297353CC}">
              <c16:uniqueId val="{00000001-EC19-43F2-9891-962F44467138}"/>
            </c:ext>
          </c:extLst>
        </c:ser>
        <c:dLbls>
          <c:showLegendKey val="0"/>
          <c:showVal val="0"/>
          <c:showCatName val="0"/>
          <c:showSerName val="0"/>
          <c:showPercent val="0"/>
          <c:showBubbleSize val="0"/>
        </c:dLbls>
        <c:gapWidth val="219"/>
        <c:overlap val="-27"/>
        <c:axId val="1738572176"/>
        <c:axId val="1738575984"/>
        <c:extLst xmlns:c16r2="http://schemas.microsoft.com/office/drawing/2015/06/chart"/>
      </c:barChart>
      <c:catAx>
        <c:axId val="173857217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38575984"/>
        <c:crosses val="autoZero"/>
        <c:auto val="1"/>
        <c:lblAlgn val="ctr"/>
        <c:lblOffset val="100"/>
        <c:noMultiLvlLbl val="0"/>
      </c:catAx>
      <c:valAx>
        <c:axId val="1738575984"/>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38572176"/>
        <c:crosses val="autoZero"/>
        <c:crossBetween val="between"/>
      </c:valAx>
      <c:spPr>
        <a:noFill/>
        <a:ln>
          <a:solidFill>
            <a:sysClr val="windowText" lastClr="000000"/>
          </a:solidFill>
        </a:ln>
        <a:effectLst/>
      </c:spPr>
    </c:plotArea>
    <c:legend>
      <c:legendPos val="b"/>
      <c:layout>
        <c:manualLayout>
          <c:xMode val="edge"/>
          <c:yMode val="edge"/>
          <c:x val="0.64089238063976495"/>
          <c:y val="0.108984487458662"/>
          <c:w val="0.28019209166419101"/>
          <c:h val="8.672083598278819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BC29 - Vote pour l'Alliance rouge et verte par tranche d'âge au</a:t>
            </a:r>
            <a:r>
              <a:rPr lang="en-US" b="1" baseline="0"/>
              <a:t> Danemark</a:t>
            </a:r>
            <a:r>
              <a:rPr lang="en-US" b="1"/>
              <a:t> </a:t>
            </a:r>
          </a:p>
        </c:rich>
      </c:tx>
      <c:layout>
        <c:manualLayout>
          <c:xMode val="edge"/>
          <c:yMode val="edge"/>
          <c:x val="0.115201360071188"/>
          <c:y val="8.3704980149726504E-3"/>
        </c:manualLayout>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2428423179424901E-2"/>
          <c:w val="0.91062130312926604"/>
          <c:h val="0.69475463071438903"/>
        </c:manualLayout>
      </c:layout>
      <c:barChart>
        <c:barDir val="col"/>
        <c:grouping val="clustered"/>
        <c:varyColors val="0"/>
        <c:ser>
          <c:idx val="0"/>
          <c:order val="0"/>
          <c:tx>
            <c:v>20-39</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r_vote!$C$1:$H$1</c15:sqref>
                  </c15:fullRef>
                </c:ext>
              </c:extLst>
              <c:f>r_vote!$F$1:$H$1</c:f>
              <c:strCache>
                <c:ptCount val="3"/>
                <c:pt idx="0">
                  <c:v>1990-98</c:v>
                </c:pt>
                <c:pt idx="1">
                  <c:v>2001-07</c:v>
                </c:pt>
                <c:pt idx="2">
                  <c:v>2011-15</c:v>
                </c:pt>
              </c:strCache>
            </c:strRef>
          </c:cat>
          <c:val>
            <c:numRef>
              <c:extLst>
                <c:ext xmlns:c15="http://schemas.microsoft.com/office/drawing/2012/chart" uri="{02D57815-91ED-43cb-92C2-25804820EDAC}">
                  <c15:fullRef>
                    <c15:sqref>r_vote_redgre!$C$36:$H$36</c15:sqref>
                  </c15:fullRef>
                </c:ext>
              </c:extLst>
              <c:f>r_vote_redgre!$F$36:$H$36</c:f>
              <c:numCache>
                <c:formatCode>General</c:formatCode>
                <c:ptCount val="3"/>
                <c:pt idx="0">
                  <c:v>2.3979131132364273E-2</c:v>
                </c:pt>
                <c:pt idx="1">
                  <c:v>2.9220685362815857E-2</c:v>
                </c:pt>
                <c:pt idx="2">
                  <c:v>0.11036583781242371</c:v>
                </c:pt>
              </c:numCache>
            </c:numRef>
          </c:val>
          <c:extLst xmlns:c16r2="http://schemas.microsoft.com/office/drawing/2015/06/chart">
            <c:ext xmlns:c16="http://schemas.microsoft.com/office/drawing/2014/chart" uri="{C3380CC4-5D6E-409C-BE32-E72D297353CC}">
              <c16:uniqueId val="{00000000-5CE8-44EF-BDFE-D453D9357CD8}"/>
            </c:ext>
          </c:extLst>
        </c:ser>
        <c:ser>
          <c:idx val="1"/>
          <c:order val="1"/>
          <c:tx>
            <c:v>40-59</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r_vote!$C$1:$H$1</c15:sqref>
                  </c15:fullRef>
                </c:ext>
              </c:extLst>
              <c:f>r_vote!$F$1:$H$1</c:f>
              <c:strCache>
                <c:ptCount val="3"/>
                <c:pt idx="0">
                  <c:v>1990-98</c:v>
                </c:pt>
                <c:pt idx="1">
                  <c:v>2001-07</c:v>
                </c:pt>
                <c:pt idx="2">
                  <c:v>2011-15</c:v>
                </c:pt>
              </c:strCache>
            </c:strRef>
          </c:cat>
          <c:val>
            <c:numRef>
              <c:extLst>
                <c:ext xmlns:c15="http://schemas.microsoft.com/office/drawing/2012/chart" uri="{02D57815-91ED-43cb-92C2-25804820EDAC}">
                  <c15:fullRef>
                    <c15:sqref>r_vote_redgre!$C$37:$H$37</c15:sqref>
                  </c15:fullRef>
                </c:ext>
              </c:extLst>
              <c:f>r_vote_redgre!$F$37:$H$37</c:f>
              <c:numCache>
                <c:formatCode>General</c:formatCode>
                <c:ptCount val="3"/>
                <c:pt idx="0">
                  <c:v>2.1614579483866692E-2</c:v>
                </c:pt>
                <c:pt idx="1">
                  <c:v>4.0555477142333984E-2</c:v>
                </c:pt>
                <c:pt idx="2">
                  <c:v>7.8168019652366638E-2</c:v>
                </c:pt>
              </c:numCache>
            </c:numRef>
          </c:val>
          <c:extLst xmlns:c16r2="http://schemas.microsoft.com/office/drawing/2015/06/chart">
            <c:ext xmlns:c16="http://schemas.microsoft.com/office/drawing/2014/chart" uri="{C3380CC4-5D6E-409C-BE32-E72D297353CC}">
              <c16:uniqueId val="{00000001-5CE8-44EF-BDFE-D453D9357CD8}"/>
            </c:ext>
          </c:extLst>
        </c:ser>
        <c:ser>
          <c:idx val="2"/>
          <c:order val="2"/>
          <c:tx>
            <c:v>60+</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r_vote!$C$1:$H$1</c15:sqref>
                  </c15:fullRef>
                </c:ext>
              </c:extLst>
              <c:f>r_vote!$F$1:$H$1</c:f>
              <c:strCache>
                <c:ptCount val="3"/>
                <c:pt idx="0">
                  <c:v>1990-98</c:v>
                </c:pt>
                <c:pt idx="1">
                  <c:v>2001-07</c:v>
                </c:pt>
                <c:pt idx="2">
                  <c:v>2011-15</c:v>
                </c:pt>
              </c:strCache>
            </c:strRef>
          </c:cat>
          <c:val>
            <c:numRef>
              <c:extLst>
                <c:ext xmlns:c15="http://schemas.microsoft.com/office/drawing/2012/chart" uri="{02D57815-91ED-43cb-92C2-25804820EDAC}">
                  <c15:fullRef>
                    <c15:sqref>r_vote_redgre!$C$38:$H$38</c15:sqref>
                  </c15:fullRef>
                </c:ext>
              </c:extLst>
              <c:f>r_vote_redgre!$F$38:$H$38</c:f>
              <c:numCache>
                <c:formatCode>General</c:formatCode>
                <c:ptCount val="3"/>
                <c:pt idx="0">
                  <c:v>8.8429739698767662E-3</c:v>
                </c:pt>
                <c:pt idx="1">
                  <c:v>2.0915664732456207E-2</c:v>
                </c:pt>
                <c:pt idx="2">
                  <c:v>4.0637269616127014E-2</c:v>
                </c:pt>
              </c:numCache>
            </c:numRef>
          </c:val>
          <c:extLst xmlns:c16r2="http://schemas.microsoft.com/office/drawing/2015/06/chart">
            <c:ext xmlns:c16="http://schemas.microsoft.com/office/drawing/2014/chart" uri="{C3380CC4-5D6E-409C-BE32-E72D297353CC}">
              <c16:uniqueId val="{00000002-5CE8-44EF-BDFE-D453D9357CD8}"/>
            </c:ext>
          </c:extLst>
        </c:ser>
        <c:dLbls>
          <c:showLegendKey val="0"/>
          <c:showVal val="0"/>
          <c:showCatName val="0"/>
          <c:showSerName val="0"/>
          <c:showPercent val="0"/>
          <c:showBubbleSize val="0"/>
        </c:dLbls>
        <c:gapWidth val="219"/>
        <c:overlap val="-27"/>
        <c:axId val="1829996464"/>
        <c:axId val="1829998640"/>
        <c:extLst xmlns:c16r2="http://schemas.microsoft.com/office/drawing/2015/06/chart"/>
      </c:barChart>
      <c:catAx>
        <c:axId val="182999646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29998640"/>
        <c:crosses val="autoZero"/>
        <c:auto val="1"/>
        <c:lblAlgn val="ctr"/>
        <c:lblOffset val="100"/>
        <c:noMultiLvlLbl val="0"/>
      </c:catAx>
      <c:valAx>
        <c:axId val="1829998640"/>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29996464"/>
        <c:crosses val="autoZero"/>
        <c:crossBetween val="between"/>
      </c:valAx>
      <c:spPr>
        <a:noFill/>
        <a:ln>
          <a:solidFill>
            <a:sysClr val="windowText" lastClr="000000"/>
          </a:solidFill>
        </a:ln>
        <a:effectLst/>
      </c:spPr>
    </c:plotArea>
    <c:legend>
      <c:legendPos val="b"/>
      <c:layout>
        <c:manualLayout>
          <c:xMode val="edge"/>
          <c:yMode val="edge"/>
          <c:x val="0.61418048643953005"/>
          <c:y val="0.119448324862323"/>
          <c:w val="0.340729546476502"/>
          <c:h val="9.9437561851883696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BC30 - Vote pour l'Alliance rouge et verte par secteur d'emploi au Danemark</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00809107113118"/>
          <c:w val="0.91062130312926604"/>
          <c:h val="0.68637395687510205"/>
        </c:manualLayout>
      </c:layout>
      <c:barChart>
        <c:barDir val="col"/>
        <c:grouping val="clustered"/>
        <c:varyColors val="0"/>
        <c:ser>
          <c:idx val="0"/>
          <c:order val="0"/>
          <c:tx>
            <c:v>Privé / Mixte</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r_vote!$C$1:$H$1</c15:sqref>
                  </c15:fullRef>
                </c:ext>
              </c:extLst>
              <c:f>r_vote!$F$1:$H$1</c:f>
              <c:strCache>
                <c:ptCount val="3"/>
                <c:pt idx="0">
                  <c:v>1990-98</c:v>
                </c:pt>
                <c:pt idx="1">
                  <c:v>2001-07</c:v>
                </c:pt>
                <c:pt idx="2">
                  <c:v>2011-15</c:v>
                </c:pt>
              </c:strCache>
            </c:strRef>
          </c:cat>
          <c:val>
            <c:numRef>
              <c:extLst>
                <c:ext xmlns:c15="http://schemas.microsoft.com/office/drawing/2012/chart" uri="{02D57815-91ED-43cb-92C2-25804820EDAC}">
                  <c15:fullRef>
                    <c15:sqref>r_vote_redgre!$C$47:$H$47</c15:sqref>
                  </c15:fullRef>
                </c:ext>
              </c:extLst>
              <c:f>r_vote_redgre!$F$47:$H$47</c:f>
              <c:numCache>
                <c:formatCode>General</c:formatCode>
                <c:ptCount val="3"/>
                <c:pt idx="0">
                  <c:v>1.438351534307003E-2</c:v>
                </c:pt>
                <c:pt idx="1">
                  <c:v>2.5891894474625587E-2</c:v>
                </c:pt>
                <c:pt idx="2">
                  <c:v>4.2097233235836029E-2</c:v>
                </c:pt>
              </c:numCache>
            </c:numRef>
          </c:val>
          <c:extLst xmlns:c16r2="http://schemas.microsoft.com/office/drawing/2015/06/chart">
            <c:ext xmlns:c16="http://schemas.microsoft.com/office/drawing/2014/chart" uri="{C3380CC4-5D6E-409C-BE32-E72D297353CC}">
              <c16:uniqueId val="{00000000-DD16-4AF5-9DA1-5C6A1CB17B6C}"/>
            </c:ext>
          </c:extLst>
        </c:ser>
        <c:ser>
          <c:idx val="1"/>
          <c:order val="1"/>
          <c:tx>
            <c:v>Public</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r_vote!$C$1:$H$1</c15:sqref>
                  </c15:fullRef>
                </c:ext>
              </c:extLst>
              <c:f>r_vote!$F$1:$H$1</c:f>
              <c:strCache>
                <c:ptCount val="3"/>
                <c:pt idx="0">
                  <c:v>1990-98</c:v>
                </c:pt>
                <c:pt idx="1">
                  <c:v>2001-07</c:v>
                </c:pt>
                <c:pt idx="2">
                  <c:v>2011-15</c:v>
                </c:pt>
              </c:strCache>
            </c:strRef>
          </c:cat>
          <c:val>
            <c:numRef>
              <c:extLst>
                <c:ext xmlns:c15="http://schemas.microsoft.com/office/drawing/2012/chart" uri="{02D57815-91ED-43cb-92C2-25804820EDAC}">
                  <c15:fullRef>
                    <c15:sqref>r_vote_redgre!$C$48:$H$48</c15:sqref>
                  </c15:fullRef>
                </c:ext>
              </c:extLst>
              <c:f>r_vote_redgre!$F$48:$H$48</c:f>
              <c:numCache>
                <c:formatCode>General</c:formatCode>
                <c:ptCount val="3"/>
                <c:pt idx="0">
                  <c:v>3.1384125351905823E-2</c:v>
                </c:pt>
                <c:pt idx="1">
                  <c:v>4.7869905829429626E-2</c:v>
                </c:pt>
                <c:pt idx="2">
                  <c:v>0.10633552074432373</c:v>
                </c:pt>
              </c:numCache>
            </c:numRef>
          </c:val>
          <c:extLst xmlns:c16r2="http://schemas.microsoft.com/office/drawing/2015/06/chart">
            <c:ext xmlns:c16="http://schemas.microsoft.com/office/drawing/2014/chart" uri="{C3380CC4-5D6E-409C-BE32-E72D297353CC}">
              <c16:uniqueId val="{00000001-5CDB-4694-8F6F-5434FC1727B7}"/>
            </c:ext>
          </c:extLst>
        </c:ser>
        <c:dLbls>
          <c:showLegendKey val="0"/>
          <c:showVal val="0"/>
          <c:showCatName val="0"/>
          <c:showSerName val="0"/>
          <c:showPercent val="0"/>
          <c:showBubbleSize val="0"/>
        </c:dLbls>
        <c:gapWidth val="219"/>
        <c:overlap val="-27"/>
        <c:axId val="1830000272"/>
        <c:axId val="1829995376"/>
        <c:extLst xmlns:c16r2="http://schemas.microsoft.com/office/drawing/2015/06/chart"/>
      </c:barChart>
      <c:catAx>
        <c:axId val="183000027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29995376"/>
        <c:crosses val="autoZero"/>
        <c:auto val="1"/>
        <c:lblAlgn val="ctr"/>
        <c:lblOffset val="100"/>
        <c:noMultiLvlLbl val="0"/>
      </c:catAx>
      <c:valAx>
        <c:axId val="1829995376"/>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30000272"/>
        <c:crosses val="autoZero"/>
        <c:crossBetween val="between"/>
      </c:valAx>
      <c:spPr>
        <a:noFill/>
        <a:ln>
          <a:solidFill>
            <a:sysClr val="windowText" lastClr="000000"/>
          </a:solidFill>
        </a:ln>
        <a:effectLst/>
      </c:spPr>
    </c:plotArea>
    <c:legend>
      <c:legendPos val="b"/>
      <c:layout>
        <c:manualLayout>
          <c:xMode val="edge"/>
          <c:yMode val="edge"/>
          <c:x val="0.68119732169539804"/>
          <c:y val="0.111074890637805"/>
          <c:w val="0.28432114886021298"/>
          <c:h val="8.26046092888201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BC31 - Vote Venstre par niveau de diplôme au Danemark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Primaire</c:v>
          </c:tx>
          <c:spPr>
            <a:solidFill>
              <a:schemeClr val="accent5"/>
            </a:solidFill>
            <a:ln>
              <a:solidFill>
                <a:schemeClr val="accent5"/>
              </a:solidFill>
            </a:ln>
            <a:effectLst/>
          </c:spPr>
          <c:invertIfNegative val="0"/>
          <c:cat>
            <c:strRef>
              <c:f>r_vote_soc!$C$1:$H$1</c:f>
              <c:strCache>
                <c:ptCount val="6"/>
                <c:pt idx="0">
                  <c:v>1960-68</c:v>
                </c:pt>
                <c:pt idx="1">
                  <c:v>1971-79</c:v>
                </c:pt>
                <c:pt idx="2">
                  <c:v>1981-88</c:v>
                </c:pt>
                <c:pt idx="3">
                  <c:v>1990-98</c:v>
                </c:pt>
                <c:pt idx="4">
                  <c:v>2001-07</c:v>
                </c:pt>
                <c:pt idx="5">
                  <c:v>2011-15</c:v>
                </c:pt>
              </c:strCache>
            </c:strRef>
          </c:cat>
          <c:val>
            <c:numRef>
              <c:f>r_vote_lib!$C$2:$H$2</c:f>
              <c:numCache>
                <c:formatCode>General</c:formatCode>
                <c:ptCount val="6"/>
                <c:pt idx="0">
                  <c:v>0.24756789207458496</c:v>
                </c:pt>
                <c:pt idx="1">
                  <c:v>0.1949763298034668</c:v>
                </c:pt>
                <c:pt idx="2">
                  <c:v>0.1469418853521347</c:v>
                </c:pt>
                <c:pt idx="3">
                  <c:v>0.24044123291969299</c:v>
                </c:pt>
                <c:pt idx="4">
                  <c:v>0.32146242260932922</c:v>
                </c:pt>
                <c:pt idx="5">
                  <c:v>0.26429706811904907</c:v>
                </c:pt>
              </c:numCache>
            </c:numRef>
          </c:val>
          <c:extLst xmlns:c16r2="http://schemas.microsoft.com/office/drawing/2015/06/chart">
            <c:ext xmlns:c16="http://schemas.microsoft.com/office/drawing/2014/chart" uri="{C3380CC4-5D6E-409C-BE32-E72D297353CC}">
              <c16:uniqueId val="{00000000-EFB0-4195-869D-C65704963036}"/>
            </c:ext>
          </c:extLst>
        </c:ser>
        <c:ser>
          <c:idx val="1"/>
          <c:order val="1"/>
          <c:tx>
            <c:v>Secondaire</c:v>
          </c:tx>
          <c:spPr>
            <a:solidFill>
              <a:srgbClr val="FF0000"/>
            </a:solidFill>
            <a:ln>
              <a:solidFill>
                <a:srgbClr val="FF0000"/>
              </a:solidFill>
            </a:ln>
            <a:effectLst/>
          </c:spPr>
          <c:invertIfNegative val="0"/>
          <c:cat>
            <c:strRef>
              <c:f>r_vote_soc!$C$1:$H$1</c:f>
              <c:strCache>
                <c:ptCount val="6"/>
                <c:pt idx="0">
                  <c:v>1960-68</c:v>
                </c:pt>
                <c:pt idx="1">
                  <c:v>1971-79</c:v>
                </c:pt>
                <c:pt idx="2">
                  <c:v>1981-88</c:v>
                </c:pt>
                <c:pt idx="3">
                  <c:v>1990-98</c:v>
                </c:pt>
                <c:pt idx="4">
                  <c:v>2001-07</c:v>
                </c:pt>
                <c:pt idx="5">
                  <c:v>2011-15</c:v>
                </c:pt>
              </c:strCache>
            </c:strRef>
          </c:cat>
          <c:val>
            <c:numRef>
              <c:f>r_vote_lib!$C$3:$H$3</c:f>
              <c:numCache>
                <c:formatCode>General</c:formatCode>
                <c:ptCount val="6"/>
                <c:pt idx="0">
                  <c:v>0.14127540588378906</c:v>
                </c:pt>
                <c:pt idx="1">
                  <c:v>0.17252321541309357</c:v>
                </c:pt>
                <c:pt idx="2">
                  <c:v>8.3030916750431061E-2</c:v>
                </c:pt>
                <c:pt idx="3">
                  <c:v>0.2437579482793808</c:v>
                </c:pt>
                <c:pt idx="4">
                  <c:v>0.32075363397598267</c:v>
                </c:pt>
                <c:pt idx="5">
                  <c:v>0.25120699405670166</c:v>
                </c:pt>
              </c:numCache>
            </c:numRef>
          </c:val>
          <c:extLst xmlns:c16r2="http://schemas.microsoft.com/office/drawing/2015/06/chart">
            <c:ext xmlns:c16="http://schemas.microsoft.com/office/drawing/2014/chart" uri="{C3380CC4-5D6E-409C-BE32-E72D297353CC}">
              <c16:uniqueId val="{00000001-EFB0-4195-869D-C65704963036}"/>
            </c:ext>
          </c:extLst>
        </c:ser>
        <c:ser>
          <c:idx val="2"/>
          <c:order val="2"/>
          <c:tx>
            <c:v>Supérieur</c:v>
          </c:tx>
          <c:spPr>
            <a:solidFill>
              <a:schemeClr val="accent6"/>
            </a:solidFill>
            <a:ln>
              <a:solidFill>
                <a:schemeClr val="accent6"/>
              </a:solidFill>
            </a:ln>
            <a:effectLst/>
          </c:spPr>
          <c:invertIfNegative val="0"/>
          <c:cat>
            <c:strRef>
              <c:f>r_vote_soc!$C$1:$H$1</c:f>
              <c:strCache>
                <c:ptCount val="6"/>
                <c:pt idx="0">
                  <c:v>1960-68</c:v>
                </c:pt>
                <c:pt idx="1">
                  <c:v>1971-79</c:v>
                </c:pt>
                <c:pt idx="2">
                  <c:v>1981-88</c:v>
                </c:pt>
                <c:pt idx="3">
                  <c:v>1990-98</c:v>
                </c:pt>
                <c:pt idx="4">
                  <c:v>2001-07</c:v>
                </c:pt>
                <c:pt idx="5">
                  <c:v>2011-15</c:v>
                </c:pt>
              </c:strCache>
            </c:strRef>
          </c:cat>
          <c:val>
            <c:numRef>
              <c:f>r_vote_lib!$C$4:$H$4</c:f>
              <c:numCache>
                <c:formatCode>General</c:formatCode>
                <c:ptCount val="6"/>
                <c:pt idx="0">
                  <c:v>0.13985195755958557</c:v>
                </c:pt>
                <c:pt idx="1">
                  <c:v>0.18049827218055725</c:v>
                </c:pt>
                <c:pt idx="2">
                  <c:v>0.10156846046447754</c:v>
                </c:pt>
                <c:pt idx="3">
                  <c:v>0.2423664778470993</c:v>
                </c:pt>
                <c:pt idx="4">
                  <c:v>0.27156907320022583</c:v>
                </c:pt>
                <c:pt idx="5">
                  <c:v>0.23085209727287292</c:v>
                </c:pt>
              </c:numCache>
            </c:numRef>
          </c:val>
          <c:extLst xmlns:c16r2="http://schemas.microsoft.com/office/drawing/2015/06/chart">
            <c:ext xmlns:c16="http://schemas.microsoft.com/office/drawing/2014/chart" uri="{C3380CC4-5D6E-409C-BE32-E72D297353CC}">
              <c16:uniqueId val="{00000002-EFB0-4195-869D-C65704963036}"/>
            </c:ext>
          </c:extLst>
        </c:ser>
        <c:dLbls>
          <c:showLegendKey val="0"/>
          <c:showVal val="0"/>
          <c:showCatName val="0"/>
          <c:showSerName val="0"/>
          <c:showPercent val="0"/>
          <c:showBubbleSize val="0"/>
        </c:dLbls>
        <c:gapWidth val="219"/>
        <c:overlap val="-27"/>
        <c:axId val="1829995920"/>
        <c:axId val="1829999184"/>
        <c:extLst xmlns:c16r2="http://schemas.microsoft.com/office/drawing/2015/06/chart"/>
      </c:barChart>
      <c:catAx>
        <c:axId val="182999592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29999184"/>
        <c:crosses val="autoZero"/>
        <c:auto val="1"/>
        <c:lblAlgn val="ctr"/>
        <c:lblOffset val="100"/>
        <c:noMultiLvlLbl val="0"/>
      </c:catAx>
      <c:valAx>
        <c:axId val="1829999184"/>
        <c:scaling>
          <c:orientation val="minMax"/>
          <c:max val="0.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29995920"/>
        <c:crosses val="autoZero"/>
        <c:crossBetween val="between"/>
      </c:valAx>
      <c:spPr>
        <a:noFill/>
        <a:ln>
          <a:solidFill>
            <a:sysClr val="windowText" lastClr="000000"/>
          </a:solidFill>
        </a:ln>
        <a:effectLst/>
      </c:spPr>
    </c:plotArea>
    <c:legend>
      <c:legendPos val="b"/>
      <c:layout>
        <c:manualLayout>
          <c:xMode val="edge"/>
          <c:yMode val="edge"/>
          <c:x val="0.51403871165996795"/>
          <c:y val="0.125715435127599"/>
          <c:w val="0.422700618834288"/>
          <c:h val="9.926373822271679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BC32 - Vote Venstre par groupe de revenu au Danemark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2205249715155395"/>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f>r_vote_soc!$C$1:$H$1</c:f>
              <c:strCache>
                <c:ptCount val="6"/>
                <c:pt idx="0">
                  <c:v>1960-68</c:v>
                </c:pt>
                <c:pt idx="1">
                  <c:v>1971-79</c:v>
                </c:pt>
                <c:pt idx="2">
                  <c:v>1981-88</c:v>
                </c:pt>
                <c:pt idx="3">
                  <c:v>1990-98</c:v>
                </c:pt>
                <c:pt idx="4">
                  <c:v>2001-07</c:v>
                </c:pt>
                <c:pt idx="5">
                  <c:v>2011-15</c:v>
                </c:pt>
              </c:strCache>
            </c:strRef>
          </c:cat>
          <c:val>
            <c:numRef>
              <c:f>r_vote_lib!$C$18:$H$18</c:f>
              <c:numCache>
                <c:formatCode>General</c:formatCode>
                <c:ptCount val="6"/>
                <c:pt idx="0">
                  <c:v>0.26036745309829712</c:v>
                </c:pt>
                <c:pt idx="1">
                  <c:v>0.19244988262653351</c:v>
                </c:pt>
                <c:pt idx="2">
                  <c:v>0.14498762786388397</c:v>
                </c:pt>
                <c:pt idx="3">
                  <c:v>0.22205717861652374</c:v>
                </c:pt>
                <c:pt idx="4">
                  <c:v>0.26160895824432373</c:v>
                </c:pt>
                <c:pt idx="5">
                  <c:v>0.21137706935405731</c:v>
                </c:pt>
              </c:numCache>
            </c:numRef>
          </c:val>
          <c:extLst xmlns:c16r2="http://schemas.microsoft.com/office/drawing/2015/06/chart">
            <c:ext xmlns:c16="http://schemas.microsoft.com/office/drawing/2014/chart" uri="{C3380CC4-5D6E-409C-BE32-E72D297353CC}">
              <c16:uniqueId val="{00000000-AA6C-4F75-A3E6-0BC7E9D3AC8F}"/>
            </c:ext>
          </c:extLst>
        </c:ser>
        <c:ser>
          <c:idx val="1"/>
          <c:order val="1"/>
          <c:tx>
            <c:v>40 % du milieu</c:v>
          </c:tx>
          <c:spPr>
            <a:solidFill>
              <a:srgbClr val="FF0000"/>
            </a:solidFill>
            <a:ln>
              <a:solidFill>
                <a:srgbClr val="FF0000"/>
              </a:solidFill>
            </a:ln>
            <a:effectLst/>
          </c:spPr>
          <c:invertIfNegative val="0"/>
          <c:cat>
            <c:strRef>
              <c:f>r_vote_soc!$C$1:$H$1</c:f>
              <c:strCache>
                <c:ptCount val="6"/>
                <c:pt idx="0">
                  <c:v>1960-68</c:v>
                </c:pt>
                <c:pt idx="1">
                  <c:v>1971-79</c:v>
                </c:pt>
                <c:pt idx="2">
                  <c:v>1981-88</c:v>
                </c:pt>
                <c:pt idx="3">
                  <c:v>1990-98</c:v>
                </c:pt>
                <c:pt idx="4">
                  <c:v>2001-07</c:v>
                </c:pt>
                <c:pt idx="5">
                  <c:v>2011-15</c:v>
                </c:pt>
              </c:strCache>
            </c:strRef>
          </c:cat>
          <c:val>
            <c:numRef>
              <c:f>r_vote_lib!$C$19:$H$19</c:f>
              <c:numCache>
                <c:formatCode>General</c:formatCode>
                <c:ptCount val="6"/>
                <c:pt idx="0">
                  <c:v>0.1943809986114502</c:v>
                </c:pt>
                <c:pt idx="1">
                  <c:v>0.16012521088123322</c:v>
                </c:pt>
                <c:pt idx="2">
                  <c:v>9.5891810953617096E-2</c:v>
                </c:pt>
                <c:pt idx="3">
                  <c:v>0.23759426176548004</c:v>
                </c:pt>
                <c:pt idx="4">
                  <c:v>0.32946658134460449</c:v>
                </c:pt>
                <c:pt idx="5">
                  <c:v>0.26143813133239746</c:v>
                </c:pt>
              </c:numCache>
            </c:numRef>
          </c:val>
          <c:extLst xmlns:c16r2="http://schemas.microsoft.com/office/drawing/2015/06/chart">
            <c:ext xmlns:c16="http://schemas.microsoft.com/office/drawing/2014/chart" uri="{C3380CC4-5D6E-409C-BE32-E72D297353CC}">
              <c16:uniqueId val="{00000001-AA6C-4F75-A3E6-0BC7E9D3AC8F}"/>
            </c:ext>
          </c:extLst>
        </c:ser>
        <c:ser>
          <c:idx val="2"/>
          <c:order val="2"/>
          <c:tx>
            <c:v>10 % du haut</c:v>
          </c:tx>
          <c:spPr>
            <a:solidFill>
              <a:schemeClr val="accent6"/>
            </a:solidFill>
            <a:ln>
              <a:solidFill>
                <a:schemeClr val="accent6"/>
              </a:solidFill>
            </a:ln>
            <a:effectLst/>
          </c:spPr>
          <c:invertIfNegative val="0"/>
          <c:cat>
            <c:strRef>
              <c:f>r_vote_soc!$C$1:$H$1</c:f>
              <c:strCache>
                <c:ptCount val="6"/>
                <c:pt idx="0">
                  <c:v>1960-68</c:v>
                </c:pt>
                <c:pt idx="1">
                  <c:v>1971-79</c:v>
                </c:pt>
                <c:pt idx="2">
                  <c:v>1981-88</c:v>
                </c:pt>
                <c:pt idx="3">
                  <c:v>1990-98</c:v>
                </c:pt>
                <c:pt idx="4">
                  <c:v>2001-07</c:v>
                </c:pt>
                <c:pt idx="5">
                  <c:v>2011-15</c:v>
                </c:pt>
              </c:strCache>
            </c:strRef>
          </c:cat>
          <c:val>
            <c:numRef>
              <c:f>r_vote_lib!$C$20:$H$20</c:f>
              <c:numCache>
                <c:formatCode>General</c:formatCode>
                <c:ptCount val="6"/>
                <c:pt idx="0">
                  <c:v>0.1908283531665802</c:v>
                </c:pt>
                <c:pt idx="1">
                  <c:v>0.21985761821269989</c:v>
                </c:pt>
                <c:pt idx="2">
                  <c:v>0.11628272384405136</c:v>
                </c:pt>
                <c:pt idx="3">
                  <c:v>0.30001464486122131</c:v>
                </c:pt>
                <c:pt idx="4">
                  <c:v>0.40255507826805115</c:v>
                </c:pt>
                <c:pt idx="5">
                  <c:v>0.31571593880653381</c:v>
                </c:pt>
              </c:numCache>
            </c:numRef>
          </c:val>
          <c:extLst xmlns:c16r2="http://schemas.microsoft.com/office/drawing/2015/06/chart">
            <c:ext xmlns:c16="http://schemas.microsoft.com/office/drawing/2014/chart" uri="{C3380CC4-5D6E-409C-BE32-E72D297353CC}">
              <c16:uniqueId val="{00000002-AA6C-4F75-A3E6-0BC7E9D3AC8F}"/>
            </c:ext>
          </c:extLst>
        </c:ser>
        <c:dLbls>
          <c:showLegendKey val="0"/>
          <c:showVal val="0"/>
          <c:showCatName val="0"/>
          <c:showSerName val="0"/>
          <c:showPercent val="0"/>
          <c:showBubbleSize val="0"/>
        </c:dLbls>
        <c:gapWidth val="219"/>
        <c:overlap val="-27"/>
        <c:axId val="1829999728"/>
        <c:axId val="1829994832"/>
        <c:extLst xmlns:c16r2="http://schemas.microsoft.com/office/drawing/2015/06/chart"/>
      </c:barChart>
      <c:catAx>
        <c:axId val="182999972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29994832"/>
        <c:crosses val="autoZero"/>
        <c:auto val="1"/>
        <c:lblAlgn val="ctr"/>
        <c:lblOffset val="100"/>
        <c:noMultiLvlLbl val="0"/>
      </c:catAx>
      <c:valAx>
        <c:axId val="1829994832"/>
        <c:scaling>
          <c:orientation val="minMax"/>
          <c:max val="0.6"/>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29999728"/>
        <c:crosses val="autoZero"/>
        <c:crossBetween val="between"/>
      </c:valAx>
      <c:spPr>
        <a:noFill/>
        <a:ln>
          <a:solidFill>
            <a:sysClr val="windowText" lastClr="000000"/>
          </a:solidFill>
        </a:ln>
        <a:effectLst/>
      </c:spPr>
    </c:plotArea>
    <c:legend>
      <c:legendPos val="b"/>
      <c:layout>
        <c:manualLayout>
          <c:xMode val="edge"/>
          <c:yMode val="edge"/>
          <c:x val="0.452270016611519"/>
          <c:y val="9.4358179527777905E-2"/>
          <c:w val="0.51225133201769402"/>
          <c:h val="8.672083598278819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BC33 - Vote Venstre par genre au Danemark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Femmes</c:v>
          </c:tx>
          <c:spPr>
            <a:solidFill>
              <a:srgbClr val="FF0000"/>
            </a:solidFill>
            <a:ln>
              <a:solidFill>
                <a:srgbClr val="FF0000"/>
              </a:solidFill>
            </a:ln>
            <a:effectLst/>
          </c:spPr>
          <c:invertIfNegative val="0"/>
          <c:cat>
            <c:strRef>
              <c:f>r_vote_soc!$C$1:$H$1</c:f>
              <c:strCache>
                <c:ptCount val="6"/>
                <c:pt idx="0">
                  <c:v>1960-68</c:v>
                </c:pt>
                <c:pt idx="1">
                  <c:v>1971-79</c:v>
                </c:pt>
                <c:pt idx="2">
                  <c:v>1981-88</c:v>
                </c:pt>
                <c:pt idx="3">
                  <c:v>1990-98</c:v>
                </c:pt>
                <c:pt idx="4">
                  <c:v>2001-07</c:v>
                </c:pt>
                <c:pt idx="5">
                  <c:v>2011-15</c:v>
                </c:pt>
              </c:strCache>
            </c:strRef>
          </c:cat>
          <c:val>
            <c:numRef>
              <c:f>r_vote_lib!$C$26:$H$26</c:f>
              <c:numCache>
                <c:formatCode>General</c:formatCode>
                <c:ptCount val="6"/>
                <c:pt idx="0">
                  <c:v>0.22967530786991119</c:v>
                </c:pt>
                <c:pt idx="1">
                  <c:v>0.18463695049285889</c:v>
                </c:pt>
                <c:pt idx="2">
                  <c:v>0.13224112987518311</c:v>
                </c:pt>
                <c:pt idx="3">
                  <c:v>0.22813665866851807</c:v>
                </c:pt>
                <c:pt idx="4">
                  <c:v>0.28396737575531006</c:v>
                </c:pt>
                <c:pt idx="5">
                  <c:v>0.23662854731082916</c:v>
                </c:pt>
              </c:numCache>
            </c:numRef>
          </c:val>
          <c:extLst xmlns:c16r2="http://schemas.microsoft.com/office/drawing/2015/06/chart">
            <c:ext xmlns:c16="http://schemas.microsoft.com/office/drawing/2014/chart" uri="{C3380CC4-5D6E-409C-BE32-E72D297353CC}">
              <c16:uniqueId val="{00000000-2D34-4774-9EDF-F4D5B0921415}"/>
            </c:ext>
          </c:extLst>
        </c:ser>
        <c:ser>
          <c:idx val="1"/>
          <c:order val="1"/>
          <c:tx>
            <c:v>Hommes</c:v>
          </c:tx>
          <c:spPr>
            <a:solidFill>
              <a:srgbClr val="0070C0"/>
            </a:solidFill>
            <a:ln>
              <a:solidFill>
                <a:srgbClr val="0070C0"/>
              </a:solidFill>
            </a:ln>
            <a:effectLst/>
          </c:spPr>
          <c:invertIfNegative val="0"/>
          <c:cat>
            <c:strRef>
              <c:f>r_vote_soc!$C$1:$H$1</c:f>
              <c:strCache>
                <c:ptCount val="6"/>
                <c:pt idx="0">
                  <c:v>1960-68</c:v>
                </c:pt>
                <c:pt idx="1">
                  <c:v>1971-79</c:v>
                </c:pt>
                <c:pt idx="2">
                  <c:v>1981-88</c:v>
                </c:pt>
                <c:pt idx="3">
                  <c:v>1990-98</c:v>
                </c:pt>
                <c:pt idx="4">
                  <c:v>2001-07</c:v>
                </c:pt>
                <c:pt idx="5">
                  <c:v>2011-15</c:v>
                </c:pt>
              </c:strCache>
            </c:strRef>
          </c:cat>
          <c:val>
            <c:numRef>
              <c:f>r_vote_lib!$C$27:$H$27</c:f>
              <c:numCache>
                <c:formatCode>General</c:formatCode>
                <c:ptCount val="6"/>
                <c:pt idx="0">
                  <c:v>0.22841568291187286</c:v>
                </c:pt>
                <c:pt idx="1">
                  <c:v>0.19005699455738068</c:v>
                </c:pt>
                <c:pt idx="2">
                  <c:v>0.12732541561126709</c:v>
                </c:pt>
                <c:pt idx="3">
                  <c:v>0.25454521179199219</c:v>
                </c:pt>
                <c:pt idx="4">
                  <c:v>0.32980990409851074</c:v>
                </c:pt>
                <c:pt idx="5">
                  <c:v>0.26679578423500061</c:v>
                </c:pt>
              </c:numCache>
            </c:numRef>
          </c:val>
          <c:extLst xmlns:c16r2="http://schemas.microsoft.com/office/drawing/2015/06/chart">
            <c:ext xmlns:c16="http://schemas.microsoft.com/office/drawing/2014/chart" uri="{C3380CC4-5D6E-409C-BE32-E72D297353CC}">
              <c16:uniqueId val="{00000001-2D34-4774-9EDF-F4D5B0921415}"/>
            </c:ext>
          </c:extLst>
        </c:ser>
        <c:dLbls>
          <c:showLegendKey val="0"/>
          <c:showVal val="0"/>
          <c:showCatName val="0"/>
          <c:showSerName val="0"/>
          <c:showPercent val="0"/>
          <c:showBubbleSize val="0"/>
        </c:dLbls>
        <c:gapWidth val="219"/>
        <c:overlap val="-27"/>
        <c:axId val="1830000816"/>
        <c:axId val="1830001360"/>
        <c:extLst xmlns:c16r2="http://schemas.microsoft.com/office/drawing/2015/06/chart"/>
      </c:barChart>
      <c:catAx>
        <c:axId val="183000081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30001360"/>
        <c:crosses val="autoZero"/>
        <c:auto val="1"/>
        <c:lblAlgn val="ctr"/>
        <c:lblOffset val="100"/>
        <c:noMultiLvlLbl val="0"/>
      </c:catAx>
      <c:valAx>
        <c:axId val="1830001360"/>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30000816"/>
        <c:crosses val="autoZero"/>
        <c:crossBetween val="between"/>
      </c:valAx>
      <c:spPr>
        <a:noFill/>
        <a:ln>
          <a:solidFill>
            <a:sysClr val="windowText" lastClr="000000"/>
          </a:solidFill>
        </a:ln>
        <a:effectLst/>
      </c:spPr>
    </c:plotArea>
    <c:legend>
      <c:legendPos val="b"/>
      <c:layout>
        <c:manualLayout>
          <c:xMode val="edge"/>
          <c:yMode val="edge"/>
          <c:x val="0.64089238063976495"/>
          <c:y val="0.108984487458662"/>
          <c:w val="0.28019209166419101"/>
          <c:h val="8.672083598278819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BC34 - Vote Venstre par tranche d'âge au Danemark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0103251788556897"/>
        </c:manualLayout>
      </c:layout>
      <c:barChart>
        <c:barDir val="col"/>
        <c:grouping val="clustered"/>
        <c:varyColors val="0"/>
        <c:ser>
          <c:idx val="0"/>
          <c:order val="0"/>
          <c:tx>
            <c:v>20-39</c:v>
          </c:tx>
          <c:spPr>
            <a:solidFill>
              <a:schemeClr val="accent5"/>
            </a:solidFill>
            <a:ln>
              <a:solidFill>
                <a:schemeClr val="accent5"/>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r_vote_lib!$C$36:$H$36</c:f>
              <c:numCache>
                <c:formatCode>General</c:formatCode>
                <c:ptCount val="6"/>
                <c:pt idx="0">
                  <c:v>0.18241994082927704</c:v>
                </c:pt>
                <c:pt idx="1">
                  <c:v>0.16056083142757416</c:v>
                </c:pt>
                <c:pt idx="2">
                  <c:v>8.0206006765365601E-2</c:v>
                </c:pt>
                <c:pt idx="3">
                  <c:v>0.24833895266056061</c:v>
                </c:pt>
                <c:pt idx="4">
                  <c:v>0.31569430232048035</c:v>
                </c:pt>
                <c:pt idx="5">
                  <c:v>0.22303584218025208</c:v>
                </c:pt>
              </c:numCache>
            </c:numRef>
          </c:val>
          <c:extLst xmlns:c16r2="http://schemas.microsoft.com/office/drawing/2015/06/chart">
            <c:ext xmlns:c16="http://schemas.microsoft.com/office/drawing/2014/chart" uri="{C3380CC4-5D6E-409C-BE32-E72D297353CC}">
              <c16:uniqueId val="{00000000-3018-400F-A8AF-1F61E8B2D6A3}"/>
            </c:ext>
          </c:extLst>
        </c:ser>
        <c:ser>
          <c:idx val="1"/>
          <c:order val="1"/>
          <c:tx>
            <c:v>40-59</c:v>
          </c:tx>
          <c:spPr>
            <a:solidFill>
              <a:srgbClr val="FF0000"/>
            </a:solidFill>
            <a:ln>
              <a:solidFill>
                <a:srgbClr val="FF0000"/>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r_vote_lib!$C$37:$H$37</c:f>
              <c:numCache>
                <c:formatCode>General</c:formatCode>
                <c:ptCount val="6"/>
                <c:pt idx="0">
                  <c:v>0.21669124066829681</c:v>
                </c:pt>
                <c:pt idx="1">
                  <c:v>0.20794574916362762</c:v>
                </c:pt>
                <c:pt idx="2">
                  <c:v>0.15298202633857727</c:v>
                </c:pt>
                <c:pt idx="3">
                  <c:v>0.22232505679130554</c:v>
                </c:pt>
                <c:pt idx="4">
                  <c:v>0.29261335730552673</c:v>
                </c:pt>
                <c:pt idx="5">
                  <c:v>0.24436545372009277</c:v>
                </c:pt>
              </c:numCache>
            </c:numRef>
          </c:val>
          <c:extLst xmlns:c16r2="http://schemas.microsoft.com/office/drawing/2015/06/chart">
            <c:ext xmlns:c16="http://schemas.microsoft.com/office/drawing/2014/chart" uri="{C3380CC4-5D6E-409C-BE32-E72D297353CC}">
              <c16:uniqueId val="{00000001-3018-400F-A8AF-1F61E8B2D6A3}"/>
            </c:ext>
          </c:extLst>
        </c:ser>
        <c:ser>
          <c:idx val="2"/>
          <c:order val="2"/>
          <c:tx>
            <c:v>60+</c:v>
          </c:tx>
          <c:spPr>
            <a:solidFill>
              <a:schemeClr val="accent6"/>
            </a:solidFill>
            <a:ln>
              <a:solidFill>
                <a:schemeClr val="accent6"/>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r_vote_lib!$C$38:$H$38</c:f>
              <c:numCache>
                <c:formatCode>General</c:formatCode>
                <c:ptCount val="6"/>
                <c:pt idx="0">
                  <c:v>0.29019045829772949</c:v>
                </c:pt>
                <c:pt idx="1">
                  <c:v>0.19482672214508057</c:v>
                </c:pt>
                <c:pt idx="2">
                  <c:v>0.17605307698249817</c:v>
                </c:pt>
                <c:pt idx="3">
                  <c:v>0.26044067740440369</c:v>
                </c:pt>
                <c:pt idx="4">
                  <c:v>0.32387945055961609</c:v>
                </c:pt>
                <c:pt idx="5">
                  <c:v>0.29942312836647034</c:v>
                </c:pt>
              </c:numCache>
            </c:numRef>
          </c:val>
          <c:extLst xmlns:c16r2="http://schemas.microsoft.com/office/drawing/2015/06/chart">
            <c:ext xmlns:c16="http://schemas.microsoft.com/office/drawing/2014/chart" uri="{C3380CC4-5D6E-409C-BE32-E72D297353CC}">
              <c16:uniqueId val="{00000002-3018-400F-A8AF-1F61E8B2D6A3}"/>
            </c:ext>
          </c:extLst>
        </c:ser>
        <c:dLbls>
          <c:showLegendKey val="0"/>
          <c:showVal val="0"/>
          <c:showCatName val="0"/>
          <c:showSerName val="0"/>
          <c:showPercent val="0"/>
          <c:showBubbleSize val="0"/>
        </c:dLbls>
        <c:gapWidth val="219"/>
        <c:overlap val="-27"/>
        <c:axId val="1829998096"/>
        <c:axId val="1829994288"/>
        <c:extLst xmlns:c16r2="http://schemas.microsoft.com/office/drawing/2015/06/chart"/>
      </c:barChart>
      <c:catAx>
        <c:axId val="182999809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29994288"/>
        <c:crosses val="autoZero"/>
        <c:auto val="1"/>
        <c:lblAlgn val="ctr"/>
        <c:lblOffset val="100"/>
        <c:noMultiLvlLbl val="0"/>
      </c:catAx>
      <c:valAx>
        <c:axId val="1829994288"/>
        <c:scaling>
          <c:orientation val="minMax"/>
          <c:max val="0.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29998096"/>
        <c:crosses val="autoZero"/>
        <c:crossBetween val="between"/>
      </c:valAx>
      <c:spPr>
        <a:noFill/>
        <a:ln>
          <a:solidFill>
            <a:sysClr val="windowText" lastClr="000000"/>
          </a:solidFill>
        </a:ln>
        <a:effectLst/>
      </c:spPr>
    </c:plotArea>
    <c:legend>
      <c:legendPos val="b"/>
      <c:layout>
        <c:manualLayout>
          <c:xMode val="edge"/>
          <c:yMode val="edge"/>
          <c:x val="0.61418048643953005"/>
          <c:y val="0.115263016594325"/>
          <c:w val="0.340729546476502"/>
          <c:h val="0.103622761846815"/>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BC35 - Vote Venstre par secteur d'emploi au Danemark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0103251788556897"/>
        </c:manualLayout>
      </c:layout>
      <c:barChart>
        <c:barDir val="col"/>
        <c:grouping val="clustered"/>
        <c:varyColors val="0"/>
        <c:ser>
          <c:idx val="0"/>
          <c:order val="0"/>
          <c:tx>
            <c:v>Privé / Mixte</c:v>
          </c:tx>
          <c:spPr>
            <a:solidFill>
              <a:schemeClr val="accent5"/>
            </a:solidFill>
            <a:ln>
              <a:solidFill>
                <a:schemeClr val="accent5"/>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r_vote_lib!$C$47:$H$47</c:f>
              <c:numCache>
                <c:formatCode>General</c:formatCode>
                <c:ptCount val="6"/>
                <c:pt idx="0">
                  <c:v>0.16210296750068665</c:v>
                </c:pt>
                <c:pt idx="1">
                  <c:v>0.12080308794975281</c:v>
                </c:pt>
                <c:pt idx="2">
                  <c:v>0.13930340111255646</c:v>
                </c:pt>
                <c:pt idx="3">
                  <c:v>0.28701162338256836</c:v>
                </c:pt>
                <c:pt idx="4">
                  <c:v>0.36107078194618225</c:v>
                </c:pt>
                <c:pt idx="5">
                  <c:v>0.35795444250106812</c:v>
                </c:pt>
              </c:numCache>
            </c:numRef>
          </c:val>
          <c:extLst xmlns:c16r2="http://schemas.microsoft.com/office/drawing/2015/06/chart">
            <c:ext xmlns:c16="http://schemas.microsoft.com/office/drawing/2014/chart" uri="{C3380CC4-5D6E-409C-BE32-E72D297353CC}">
              <c16:uniqueId val="{00000000-4941-44E6-85C6-8823749C1E3A}"/>
            </c:ext>
          </c:extLst>
        </c:ser>
        <c:ser>
          <c:idx val="1"/>
          <c:order val="1"/>
          <c:tx>
            <c:v>Public</c:v>
          </c:tx>
          <c:spPr>
            <a:solidFill>
              <a:srgbClr val="FF0000"/>
            </a:solidFill>
            <a:ln>
              <a:solidFill>
                <a:srgbClr val="FF0000"/>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r_vote_lib!$C$48:$H$48</c:f>
              <c:numCache>
                <c:formatCode>General</c:formatCode>
                <c:ptCount val="6"/>
                <c:pt idx="0">
                  <c:v>0.11134075373411179</c:v>
                </c:pt>
                <c:pt idx="1">
                  <c:v>0.11005541682243347</c:v>
                </c:pt>
                <c:pt idx="2">
                  <c:v>8.5188597440719604E-2</c:v>
                </c:pt>
                <c:pt idx="3">
                  <c:v>0.17639113962650299</c:v>
                </c:pt>
                <c:pt idx="4">
                  <c:v>0.23579221963882446</c:v>
                </c:pt>
                <c:pt idx="5">
                  <c:v>0.17503505945205688</c:v>
                </c:pt>
              </c:numCache>
            </c:numRef>
          </c:val>
          <c:extLst xmlns:c16r2="http://schemas.microsoft.com/office/drawing/2015/06/chart">
            <c:ext xmlns:c16="http://schemas.microsoft.com/office/drawing/2014/chart" uri="{C3380CC4-5D6E-409C-BE32-E72D297353CC}">
              <c16:uniqueId val="{00000001-4941-44E6-85C6-8823749C1E3A}"/>
            </c:ext>
          </c:extLst>
        </c:ser>
        <c:dLbls>
          <c:showLegendKey val="0"/>
          <c:showVal val="0"/>
          <c:showCatName val="0"/>
          <c:showSerName val="0"/>
          <c:showPercent val="0"/>
          <c:showBubbleSize val="0"/>
        </c:dLbls>
        <c:gapWidth val="219"/>
        <c:overlap val="-27"/>
        <c:axId val="1829997552"/>
        <c:axId val="1829997008"/>
        <c:extLst xmlns:c16r2="http://schemas.microsoft.com/office/drawing/2015/06/chart"/>
      </c:barChart>
      <c:catAx>
        <c:axId val="182999755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29997008"/>
        <c:crosses val="autoZero"/>
        <c:auto val="1"/>
        <c:lblAlgn val="ctr"/>
        <c:lblOffset val="100"/>
        <c:noMultiLvlLbl val="0"/>
      </c:catAx>
      <c:valAx>
        <c:axId val="1829997008"/>
        <c:scaling>
          <c:orientation val="minMax"/>
          <c:max val="0.6"/>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29997552"/>
        <c:crosses val="autoZero"/>
        <c:crossBetween val="between"/>
      </c:valAx>
      <c:spPr>
        <a:noFill/>
        <a:ln>
          <a:solidFill>
            <a:sysClr val="windowText" lastClr="000000"/>
          </a:solidFill>
        </a:ln>
        <a:effectLst/>
      </c:spPr>
    </c:plotArea>
    <c:legend>
      <c:legendPos val="b"/>
      <c:layout>
        <c:manualLayout>
          <c:xMode val="edge"/>
          <c:yMode val="edge"/>
          <c:x val="0.61418048643953005"/>
          <c:y val="0.115263016594325"/>
          <c:w val="0.340729546476502"/>
          <c:h val="0.103622761846815"/>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BC36 - Décomposition du vote de gauche parmi les électeurs diplômés du primaire au Danemark</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07051695357595"/>
          <c:w val="0.90363229580889004"/>
          <c:h val="0.61778889010821336"/>
        </c:manualLayout>
      </c:layout>
      <c:lineChart>
        <c:grouping val="standard"/>
        <c:varyColors val="0"/>
        <c:ser>
          <c:idx val="0"/>
          <c:order val="0"/>
          <c:tx>
            <c:v>Série1</c:v>
          </c:tx>
          <c:spPr>
            <a:ln w="31750" cap="rnd">
              <a:solidFill>
                <a:sysClr val="windowText" lastClr="000000"/>
              </a:solidFill>
              <a:round/>
            </a:ln>
            <a:effectLst/>
          </c:spPr>
          <c:marker>
            <c:symbol val="none"/>
          </c:marker>
          <c:cat>
            <c:strRef>
              <c:f>r_educ!$B$2:$B$7</c:f>
              <c:strCache>
                <c:ptCount val="6"/>
                <c:pt idx="0">
                  <c:v>1960-68</c:v>
                </c:pt>
                <c:pt idx="1">
                  <c:v>1971-79</c:v>
                </c:pt>
                <c:pt idx="2">
                  <c:v>1981-88</c:v>
                </c:pt>
                <c:pt idx="3">
                  <c:v>1990-98</c:v>
                </c:pt>
                <c:pt idx="4">
                  <c:v>2001-07</c:v>
                </c:pt>
                <c:pt idx="5">
                  <c:v>2011-15</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B1F4-4CB5-B5D4-FC896079A5EC}"/>
            </c:ext>
          </c:extLst>
        </c:ser>
        <c:ser>
          <c:idx val="1"/>
          <c:order val="1"/>
          <c:tx>
            <c:v>Tous partis de gauche</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r_educ!$B$2:$B$7</c:f>
              <c:strCache>
                <c:ptCount val="6"/>
                <c:pt idx="0">
                  <c:v>1960-68</c:v>
                </c:pt>
                <c:pt idx="1">
                  <c:v>1971-79</c:v>
                </c:pt>
                <c:pt idx="2">
                  <c:v>1981-88</c:v>
                </c:pt>
                <c:pt idx="3">
                  <c:v>1990-98</c:v>
                </c:pt>
                <c:pt idx="4">
                  <c:v>2001-07</c:v>
                </c:pt>
                <c:pt idx="5">
                  <c:v>2011-15</c:v>
                </c:pt>
              </c:strCache>
            </c:strRef>
          </c:cat>
          <c:val>
            <c:numRef>
              <c:f>r_votediff!$F$2:$F$7</c:f>
              <c:numCache>
                <c:formatCode>General</c:formatCode>
                <c:ptCount val="6"/>
                <c:pt idx="0">
                  <c:v>21.900142669677734</c:v>
                </c:pt>
                <c:pt idx="1">
                  <c:v>12.521703720092773</c:v>
                </c:pt>
                <c:pt idx="2">
                  <c:v>0.11382521688938141</c:v>
                </c:pt>
                <c:pt idx="3">
                  <c:v>6.8491263389587402</c:v>
                </c:pt>
                <c:pt idx="4">
                  <c:v>-2.2740631103515625</c:v>
                </c:pt>
                <c:pt idx="5">
                  <c:v>-6.2106389999389648</c:v>
                </c:pt>
              </c:numCache>
            </c:numRef>
          </c:val>
          <c:smooth val="0"/>
          <c:extLst xmlns:c16r2="http://schemas.microsoft.com/office/drawing/2015/06/chart">
            <c:ext xmlns:c16="http://schemas.microsoft.com/office/drawing/2014/chart" uri="{C3380CC4-5D6E-409C-BE32-E72D297353CC}">
              <c16:uniqueId val="{00000001-B1F4-4CB5-B5D4-FC896079A5EC}"/>
            </c:ext>
          </c:extLst>
        </c:ser>
        <c:ser>
          <c:idx val="2"/>
          <c:order val="2"/>
          <c:tx>
            <c:v>Parti social-démocrate</c:v>
          </c:tx>
          <c:spPr>
            <a:ln w="28575" cap="rnd">
              <a:solidFill>
                <a:srgbClr val="FFC000"/>
              </a:solidFill>
              <a:round/>
            </a:ln>
            <a:effectLst/>
          </c:spPr>
          <c:marker>
            <c:symbol val="circle"/>
            <c:size val="9"/>
            <c:spPr>
              <a:solidFill>
                <a:schemeClr val="accent4"/>
              </a:solidFill>
              <a:ln w="9525">
                <a:solidFill>
                  <a:schemeClr val="accent4"/>
                </a:solidFill>
              </a:ln>
              <a:effectLst/>
            </c:spPr>
          </c:marker>
          <c:cat>
            <c:strRef>
              <c:f>r_educ!$B$2:$B$7</c:f>
              <c:strCache>
                <c:ptCount val="6"/>
                <c:pt idx="0">
                  <c:v>1960-68</c:v>
                </c:pt>
                <c:pt idx="1">
                  <c:v>1971-79</c:v>
                </c:pt>
                <c:pt idx="2">
                  <c:v>1981-88</c:v>
                </c:pt>
                <c:pt idx="3">
                  <c:v>1990-98</c:v>
                </c:pt>
                <c:pt idx="4">
                  <c:v>2001-07</c:v>
                </c:pt>
                <c:pt idx="5">
                  <c:v>2011-15</c:v>
                </c:pt>
              </c:strCache>
            </c:strRef>
          </c:cat>
          <c:val>
            <c:numRef>
              <c:f>r_educ!$BN$2:$BN$7</c:f>
              <c:numCache>
                <c:formatCode>General</c:formatCode>
                <c:ptCount val="6"/>
                <c:pt idx="0">
                  <c:v>28.769868850708008</c:v>
                </c:pt>
                <c:pt idx="1">
                  <c:v>19.148311614990234</c:v>
                </c:pt>
                <c:pt idx="2">
                  <c:v>7.0509114265441895</c:v>
                </c:pt>
                <c:pt idx="3">
                  <c:v>14.56407642364502</c:v>
                </c:pt>
                <c:pt idx="4">
                  <c:v>7.4593997001647949</c:v>
                </c:pt>
                <c:pt idx="5">
                  <c:v>5.2391357421875</c:v>
                </c:pt>
              </c:numCache>
            </c:numRef>
          </c:val>
          <c:smooth val="0"/>
          <c:extLst xmlns:c16r2="http://schemas.microsoft.com/office/drawing/2015/06/chart">
            <c:ext xmlns:c16="http://schemas.microsoft.com/office/drawing/2014/chart" uri="{C3380CC4-5D6E-409C-BE32-E72D297353CC}">
              <c16:uniqueId val="{00000002-B1F4-4CB5-B5D4-FC896079A5EC}"/>
            </c:ext>
          </c:extLst>
        </c:ser>
        <c:ser>
          <c:idx val="3"/>
          <c:order val="3"/>
          <c:tx>
            <c:v>Parti populaire socialiste</c:v>
          </c:tx>
          <c:spPr>
            <a:ln w="28575" cap="rnd">
              <a:solidFill>
                <a:srgbClr val="C00000"/>
              </a:solidFill>
              <a:round/>
            </a:ln>
            <a:effectLst/>
          </c:spPr>
          <c:marker>
            <c:symbol val="circle"/>
            <c:size val="9"/>
            <c:spPr>
              <a:solidFill>
                <a:srgbClr val="C00000"/>
              </a:solidFill>
              <a:ln w="9525">
                <a:solidFill>
                  <a:srgbClr val="C00000"/>
                </a:solidFill>
              </a:ln>
              <a:effectLst/>
            </c:spPr>
          </c:marker>
          <c:cat>
            <c:strRef>
              <c:f>r_educ!$B$2:$B$7</c:f>
              <c:strCache>
                <c:ptCount val="6"/>
                <c:pt idx="0">
                  <c:v>1960-68</c:v>
                </c:pt>
                <c:pt idx="1">
                  <c:v>1971-79</c:v>
                </c:pt>
                <c:pt idx="2">
                  <c:v>1981-88</c:v>
                </c:pt>
                <c:pt idx="3">
                  <c:v>1990-98</c:v>
                </c:pt>
                <c:pt idx="4">
                  <c:v>2001-07</c:v>
                </c:pt>
                <c:pt idx="5">
                  <c:v>2011-15</c:v>
                </c:pt>
              </c:strCache>
            </c:strRef>
          </c:cat>
          <c:val>
            <c:numRef>
              <c:f>r_educ!$BE$2:$BE$7</c:f>
              <c:numCache>
                <c:formatCode>General</c:formatCode>
                <c:ptCount val="6"/>
                <c:pt idx="0">
                  <c:v>3.000946044921875</c:v>
                </c:pt>
                <c:pt idx="1">
                  <c:v>-2.2995946407318115</c:v>
                </c:pt>
                <c:pt idx="2">
                  <c:v>-1.9744850397109985</c:v>
                </c:pt>
                <c:pt idx="3">
                  <c:v>-3.7395179271697998</c:v>
                </c:pt>
                <c:pt idx="4">
                  <c:v>-4.2450695037841797</c:v>
                </c:pt>
                <c:pt idx="5">
                  <c:v>-3.3756685256958008</c:v>
                </c:pt>
              </c:numCache>
            </c:numRef>
          </c:val>
          <c:smooth val="0"/>
          <c:extLst xmlns:c16r2="http://schemas.microsoft.com/office/drawing/2015/06/chart">
            <c:ext xmlns:c16="http://schemas.microsoft.com/office/drawing/2014/chart" uri="{C3380CC4-5D6E-409C-BE32-E72D297353CC}">
              <c16:uniqueId val="{00000003-B1F4-4CB5-B5D4-FC896079A5EC}"/>
            </c:ext>
          </c:extLst>
        </c:ser>
        <c:ser>
          <c:idx val="4"/>
          <c:order val="4"/>
          <c:tx>
            <c:v>Alliance rouge et verte</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r_educ!$B$2:$B$7</c:f>
              <c:strCache>
                <c:ptCount val="6"/>
                <c:pt idx="0">
                  <c:v>1960-68</c:v>
                </c:pt>
                <c:pt idx="1">
                  <c:v>1971-79</c:v>
                </c:pt>
                <c:pt idx="2">
                  <c:v>1981-88</c:v>
                </c:pt>
                <c:pt idx="3">
                  <c:v>1990-98</c:v>
                </c:pt>
                <c:pt idx="4">
                  <c:v>2001-07</c:v>
                </c:pt>
                <c:pt idx="5">
                  <c:v>2011-15</c:v>
                </c:pt>
              </c:strCache>
            </c:strRef>
          </c:cat>
          <c:val>
            <c:numRef>
              <c:f>r_educ!$U$2:$U$7</c:f>
              <c:numCache>
                <c:formatCode>General</c:formatCode>
                <c:ptCount val="6"/>
                <c:pt idx="0">
                  <c:v>0</c:v>
                </c:pt>
                <c:pt idx="1">
                  <c:v>0</c:v>
                </c:pt>
                <c:pt idx="2">
                  <c:v>0</c:v>
                </c:pt>
                <c:pt idx="3">
                  <c:v>-0.95692694187164307</c:v>
                </c:pt>
                <c:pt idx="4">
                  <c:v>-1.1179397106170654</c:v>
                </c:pt>
                <c:pt idx="5">
                  <c:v>-2.3489236831665039</c:v>
                </c:pt>
              </c:numCache>
            </c:numRef>
          </c:val>
          <c:smooth val="0"/>
          <c:extLst xmlns:c16r2="http://schemas.microsoft.com/office/drawing/2015/06/chart">
            <c:ext xmlns:c16="http://schemas.microsoft.com/office/drawing/2014/chart" uri="{C3380CC4-5D6E-409C-BE32-E72D297353CC}">
              <c16:uniqueId val="{00000004-B1F4-4CB5-B5D4-FC896079A5EC}"/>
            </c:ext>
          </c:extLst>
        </c:ser>
        <c:ser>
          <c:idx val="5"/>
          <c:order val="5"/>
          <c:tx>
            <c:v>Parti social-libéral</c:v>
          </c:tx>
          <c:spPr>
            <a:ln w="28575" cap="rnd">
              <a:solidFill>
                <a:schemeClr val="accent5">
                  <a:lumMod val="60000"/>
                  <a:lumOff val="40000"/>
                </a:schemeClr>
              </a:solidFill>
              <a:prstDash val="dash"/>
              <a:round/>
            </a:ln>
            <a:effectLst/>
          </c:spPr>
          <c:marker>
            <c:symbol val="circle"/>
            <c:size val="9"/>
            <c:spPr>
              <a:solidFill>
                <a:schemeClr val="accent5">
                  <a:lumMod val="60000"/>
                  <a:lumOff val="40000"/>
                </a:schemeClr>
              </a:solidFill>
              <a:ln w="9525">
                <a:solidFill>
                  <a:schemeClr val="accent5">
                    <a:lumMod val="60000"/>
                    <a:lumOff val="40000"/>
                  </a:schemeClr>
                </a:solidFill>
              </a:ln>
              <a:effectLst/>
            </c:spPr>
          </c:marker>
          <c:cat>
            <c:strRef>
              <c:f>r_educ!$B$2:$B$7</c:f>
              <c:strCache>
                <c:ptCount val="6"/>
                <c:pt idx="0">
                  <c:v>1960-68</c:v>
                </c:pt>
                <c:pt idx="1">
                  <c:v>1971-79</c:v>
                </c:pt>
                <c:pt idx="2">
                  <c:v>1981-88</c:v>
                </c:pt>
                <c:pt idx="3">
                  <c:v>1990-98</c:v>
                </c:pt>
                <c:pt idx="4">
                  <c:v>2001-07</c:v>
                </c:pt>
                <c:pt idx="5">
                  <c:v>2011-15</c:v>
                </c:pt>
              </c:strCache>
            </c:strRef>
          </c:cat>
          <c:val>
            <c:numRef>
              <c:f>r_educ!$AV$2:$AV$7</c:f>
              <c:numCache>
                <c:formatCode>General</c:formatCode>
                <c:ptCount val="6"/>
                <c:pt idx="0">
                  <c:v>-7.7073402404785156</c:v>
                </c:pt>
                <c:pt idx="1">
                  <c:v>-2.2915947437286377</c:v>
                </c:pt>
                <c:pt idx="2">
                  <c:v>-1.6830788850784302</c:v>
                </c:pt>
                <c:pt idx="3">
                  <c:v>-2.874436616897583</c:v>
                </c:pt>
                <c:pt idx="4">
                  <c:v>-4.2715115547180176</c:v>
                </c:pt>
                <c:pt idx="5">
                  <c:v>-3.9903872013092041</c:v>
                </c:pt>
              </c:numCache>
            </c:numRef>
          </c:val>
          <c:smooth val="0"/>
          <c:extLst xmlns:c16r2="http://schemas.microsoft.com/office/drawing/2015/06/chart">
            <c:ext xmlns:c16="http://schemas.microsoft.com/office/drawing/2014/chart" uri="{C3380CC4-5D6E-409C-BE32-E72D297353CC}">
              <c16:uniqueId val="{00000005-B1F4-4CB5-B5D4-FC896079A5EC}"/>
            </c:ext>
          </c:extLst>
        </c:ser>
        <c:dLbls>
          <c:showLegendKey val="0"/>
          <c:showVal val="0"/>
          <c:showCatName val="0"/>
          <c:showSerName val="0"/>
          <c:showPercent val="0"/>
          <c:showBubbleSize val="0"/>
        </c:dLbls>
        <c:smooth val="0"/>
        <c:axId val="1753521152"/>
        <c:axId val="1753519520"/>
      </c:lineChart>
      <c:catAx>
        <c:axId val="175352115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53519520"/>
        <c:crosses val="autoZero"/>
        <c:auto val="1"/>
        <c:lblAlgn val="ctr"/>
        <c:lblOffset val="200"/>
        <c:noMultiLvlLbl val="0"/>
      </c:catAx>
      <c:valAx>
        <c:axId val="1753519520"/>
        <c:scaling>
          <c:orientation val="minMax"/>
          <c:max val="40"/>
          <c:min val="-1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53521152"/>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0.59972203762430798"/>
          <c:y val="0.115259395283968"/>
          <c:w val="0.31976879805179198"/>
          <c:h val="0.195425988728835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BC37 - Décomposition du vote de gauche parmi les diplômés du supérieur au Danemark</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07051695357595"/>
          <c:w val="0.90363229580889004"/>
          <c:h val="0.60732856874040819"/>
        </c:manualLayout>
      </c:layout>
      <c:lineChart>
        <c:grouping val="standard"/>
        <c:varyColors val="0"/>
        <c:ser>
          <c:idx val="0"/>
          <c:order val="0"/>
          <c:tx>
            <c:v>Série1</c:v>
          </c:tx>
          <c:spPr>
            <a:ln w="31750" cap="rnd">
              <a:solidFill>
                <a:sysClr val="windowText" lastClr="000000"/>
              </a:solidFill>
              <a:round/>
            </a:ln>
            <a:effectLst/>
          </c:spPr>
          <c:marker>
            <c:symbol val="none"/>
          </c:marker>
          <c:cat>
            <c:strRef>
              <c:f>r_educ!$B$2:$B$7</c:f>
              <c:strCache>
                <c:ptCount val="6"/>
                <c:pt idx="0">
                  <c:v>1960-68</c:v>
                </c:pt>
                <c:pt idx="1">
                  <c:v>1971-79</c:v>
                </c:pt>
                <c:pt idx="2">
                  <c:v>1981-88</c:v>
                </c:pt>
                <c:pt idx="3">
                  <c:v>1990-98</c:v>
                </c:pt>
                <c:pt idx="4">
                  <c:v>2001-07</c:v>
                </c:pt>
                <c:pt idx="5">
                  <c:v>2011-15</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D668-4A85-9CD2-1F9998B2F300}"/>
            </c:ext>
          </c:extLst>
        </c:ser>
        <c:ser>
          <c:idx val="1"/>
          <c:order val="1"/>
          <c:tx>
            <c:v>Tous partis de gauche</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r_educ!$B$2:$B$7</c:f>
              <c:strCache>
                <c:ptCount val="6"/>
                <c:pt idx="0">
                  <c:v>1960-68</c:v>
                </c:pt>
                <c:pt idx="1">
                  <c:v>1971-79</c:v>
                </c:pt>
                <c:pt idx="2">
                  <c:v>1981-88</c:v>
                </c:pt>
                <c:pt idx="3">
                  <c:v>1990-98</c:v>
                </c:pt>
                <c:pt idx="4">
                  <c:v>2001-07</c:v>
                </c:pt>
                <c:pt idx="5">
                  <c:v>2011-15</c:v>
                </c:pt>
              </c:strCache>
            </c:strRef>
          </c:cat>
          <c:val>
            <c:numRef>
              <c:f>r_votediff!$L$2:$L$7</c:f>
              <c:numCache>
                <c:formatCode>General</c:formatCode>
                <c:ptCount val="6"/>
                <c:pt idx="0">
                  <c:v>-15.070509910583496</c:v>
                </c:pt>
                <c:pt idx="1">
                  <c:v>-4.1228246688842773</c:v>
                </c:pt>
                <c:pt idx="2">
                  <c:v>-1.613268256187439</c:v>
                </c:pt>
                <c:pt idx="3">
                  <c:v>-2.6311619281768799</c:v>
                </c:pt>
                <c:pt idx="4">
                  <c:v>6.1340498924255371</c:v>
                </c:pt>
                <c:pt idx="5">
                  <c:v>4.8708600997924805</c:v>
                </c:pt>
              </c:numCache>
            </c:numRef>
          </c:val>
          <c:smooth val="0"/>
          <c:extLst xmlns:c16r2="http://schemas.microsoft.com/office/drawing/2015/06/chart">
            <c:ext xmlns:c16="http://schemas.microsoft.com/office/drawing/2014/chart" uri="{C3380CC4-5D6E-409C-BE32-E72D297353CC}">
              <c16:uniqueId val="{00000001-D668-4A85-9CD2-1F9998B2F300}"/>
            </c:ext>
          </c:extLst>
        </c:ser>
        <c:ser>
          <c:idx val="2"/>
          <c:order val="2"/>
          <c:tx>
            <c:v>Parti social-démocrate</c:v>
          </c:tx>
          <c:spPr>
            <a:ln w="28575" cap="rnd">
              <a:solidFill>
                <a:srgbClr val="FFC000"/>
              </a:solidFill>
              <a:round/>
            </a:ln>
            <a:effectLst/>
          </c:spPr>
          <c:marker>
            <c:symbol val="circle"/>
            <c:size val="9"/>
            <c:spPr>
              <a:solidFill>
                <a:schemeClr val="accent4"/>
              </a:solidFill>
              <a:ln w="9525">
                <a:solidFill>
                  <a:schemeClr val="accent4"/>
                </a:solidFill>
              </a:ln>
              <a:effectLst/>
            </c:spPr>
          </c:marker>
          <c:cat>
            <c:strRef>
              <c:f>r_educ!$B$2:$B$7</c:f>
              <c:strCache>
                <c:ptCount val="6"/>
                <c:pt idx="0">
                  <c:v>1960-68</c:v>
                </c:pt>
                <c:pt idx="1">
                  <c:v>1971-79</c:v>
                </c:pt>
                <c:pt idx="2">
                  <c:v>1981-88</c:v>
                </c:pt>
                <c:pt idx="3">
                  <c:v>1990-98</c:v>
                </c:pt>
                <c:pt idx="4">
                  <c:v>2001-07</c:v>
                </c:pt>
                <c:pt idx="5">
                  <c:v>2011-15</c:v>
                </c:pt>
              </c:strCache>
            </c:strRef>
          </c:cat>
          <c:val>
            <c:numRef>
              <c:f>r_educ!$BH$2:$BH$7</c:f>
              <c:numCache>
                <c:formatCode>General</c:formatCode>
                <c:ptCount val="6"/>
                <c:pt idx="0">
                  <c:v>-34.131877899169922</c:v>
                </c:pt>
                <c:pt idx="1">
                  <c:v>-21.160415649414062</c:v>
                </c:pt>
                <c:pt idx="2">
                  <c:v>-18.342716217041016</c:v>
                </c:pt>
                <c:pt idx="3">
                  <c:v>-17.348226547241211</c:v>
                </c:pt>
                <c:pt idx="4">
                  <c:v>-7.6487636566162109</c:v>
                </c:pt>
                <c:pt idx="5">
                  <c:v>-2.6403217315673828</c:v>
                </c:pt>
              </c:numCache>
            </c:numRef>
          </c:val>
          <c:smooth val="0"/>
          <c:extLst xmlns:c16r2="http://schemas.microsoft.com/office/drawing/2015/06/chart">
            <c:ext xmlns:c16="http://schemas.microsoft.com/office/drawing/2014/chart" uri="{C3380CC4-5D6E-409C-BE32-E72D297353CC}">
              <c16:uniqueId val="{00000002-D668-4A85-9CD2-1F9998B2F300}"/>
            </c:ext>
          </c:extLst>
        </c:ser>
        <c:ser>
          <c:idx val="3"/>
          <c:order val="3"/>
          <c:tx>
            <c:v>Parti populaire socialiste</c:v>
          </c:tx>
          <c:spPr>
            <a:ln w="28575" cap="rnd">
              <a:solidFill>
                <a:srgbClr val="C00000"/>
              </a:solidFill>
              <a:round/>
            </a:ln>
            <a:effectLst/>
          </c:spPr>
          <c:marker>
            <c:symbol val="circle"/>
            <c:size val="9"/>
            <c:spPr>
              <a:solidFill>
                <a:srgbClr val="C00000"/>
              </a:solidFill>
              <a:ln w="9525">
                <a:solidFill>
                  <a:srgbClr val="C00000"/>
                </a:solidFill>
              </a:ln>
              <a:effectLst/>
            </c:spPr>
          </c:marker>
          <c:cat>
            <c:strRef>
              <c:f>r_educ!$B$2:$B$7</c:f>
              <c:strCache>
                <c:ptCount val="6"/>
                <c:pt idx="0">
                  <c:v>1960-68</c:v>
                </c:pt>
                <c:pt idx="1">
                  <c:v>1971-79</c:v>
                </c:pt>
                <c:pt idx="2">
                  <c:v>1981-88</c:v>
                </c:pt>
                <c:pt idx="3">
                  <c:v>1990-98</c:v>
                </c:pt>
                <c:pt idx="4">
                  <c:v>2001-07</c:v>
                </c:pt>
                <c:pt idx="5">
                  <c:v>2011-15</c:v>
                </c:pt>
              </c:strCache>
            </c:strRef>
          </c:cat>
          <c:val>
            <c:numRef>
              <c:f>r_educ!$AY$2:$AY$7</c:f>
              <c:numCache>
                <c:formatCode>General</c:formatCode>
                <c:ptCount val="6"/>
                <c:pt idx="0">
                  <c:v>2.0766117572784424</c:v>
                </c:pt>
                <c:pt idx="1">
                  <c:v>5.2136712074279785</c:v>
                </c:pt>
                <c:pt idx="2">
                  <c:v>4.6847858428955078</c:v>
                </c:pt>
                <c:pt idx="3">
                  <c:v>5.8071169853210449</c:v>
                </c:pt>
                <c:pt idx="4">
                  <c:v>5.4751777648925781</c:v>
                </c:pt>
                <c:pt idx="5">
                  <c:v>2.1592676639556885</c:v>
                </c:pt>
              </c:numCache>
            </c:numRef>
          </c:val>
          <c:smooth val="0"/>
          <c:extLst xmlns:c16r2="http://schemas.microsoft.com/office/drawing/2015/06/chart">
            <c:ext xmlns:c16="http://schemas.microsoft.com/office/drawing/2014/chart" uri="{C3380CC4-5D6E-409C-BE32-E72D297353CC}">
              <c16:uniqueId val="{00000003-D668-4A85-9CD2-1F9998B2F300}"/>
            </c:ext>
          </c:extLst>
        </c:ser>
        <c:ser>
          <c:idx val="4"/>
          <c:order val="4"/>
          <c:tx>
            <c:v>Alliance rouge et verte</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r_educ!$B$2:$B$7</c:f>
              <c:strCache>
                <c:ptCount val="6"/>
                <c:pt idx="0">
                  <c:v>1960-68</c:v>
                </c:pt>
                <c:pt idx="1">
                  <c:v>1971-79</c:v>
                </c:pt>
                <c:pt idx="2">
                  <c:v>1981-88</c:v>
                </c:pt>
                <c:pt idx="3">
                  <c:v>1990-98</c:v>
                </c:pt>
                <c:pt idx="4">
                  <c:v>2001-07</c:v>
                </c:pt>
                <c:pt idx="5">
                  <c:v>2011-15</c:v>
                </c:pt>
              </c:strCache>
            </c:strRef>
          </c:cat>
          <c:val>
            <c:numRef>
              <c:f>r_educ!$O$2:$O$7</c:f>
              <c:numCache>
                <c:formatCode>General</c:formatCode>
                <c:ptCount val="6"/>
                <c:pt idx="0">
                  <c:v>0</c:v>
                </c:pt>
                <c:pt idx="1">
                  <c:v>0</c:v>
                </c:pt>
                <c:pt idx="2">
                  <c:v>0</c:v>
                </c:pt>
                <c:pt idx="3">
                  <c:v>2.3489751815795898</c:v>
                </c:pt>
                <c:pt idx="4">
                  <c:v>2.2113273143768311</c:v>
                </c:pt>
                <c:pt idx="5">
                  <c:v>0.827190101146698</c:v>
                </c:pt>
              </c:numCache>
            </c:numRef>
          </c:val>
          <c:smooth val="0"/>
          <c:extLst xmlns:c16r2="http://schemas.microsoft.com/office/drawing/2015/06/chart">
            <c:ext xmlns:c16="http://schemas.microsoft.com/office/drawing/2014/chart" uri="{C3380CC4-5D6E-409C-BE32-E72D297353CC}">
              <c16:uniqueId val="{00000004-D668-4A85-9CD2-1F9998B2F300}"/>
            </c:ext>
          </c:extLst>
        </c:ser>
        <c:ser>
          <c:idx val="5"/>
          <c:order val="5"/>
          <c:tx>
            <c:v>Parti social-libéral</c:v>
          </c:tx>
          <c:spPr>
            <a:ln w="28575" cap="rnd">
              <a:solidFill>
                <a:schemeClr val="accent5">
                  <a:lumMod val="60000"/>
                  <a:lumOff val="40000"/>
                </a:schemeClr>
              </a:solidFill>
              <a:prstDash val="dash"/>
              <a:round/>
            </a:ln>
            <a:effectLst/>
          </c:spPr>
          <c:marker>
            <c:symbol val="circle"/>
            <c:size val="9"/>
            <c:spPr>
              <a:solidFill>
                <a:schemeClr val="accent5">
                  <a:lumMod val="60000"/>
                  <a:lumOff val="40000"/>
                </a:schemeClr>
              </a:solidFill>
              <a:ln w="9525">
                <a:solidFill>
                  <a:schemeClr val="accent5">
                    <a:lumMod val="60000"/>
                    <a:lumOff val="40000"/>
                  </a:schemeClr>
                </a:solidFill>
              </a:ln>
              <a:effectLst/>
            </c:spPr>
          </c:marker>
          <c:cat>
            <c:strRef>
              <c:f>r_educ!$B$2:$B$7</c:f>
              <c:strCache>
                <c:ptCount val="6"/>
                <c:pt idx="0">
                  <c:v>1960-68</c:v>
                </c:pt>
                <c:pt idx="1">
                  <c:v>1971-79</c:v>
                </c:pt>
                <c:pt idx="2">
                  <c:v>1981-88</c:v>
                </c:pt>
                <c:pt idx="3">
                  <c:v>1990-98</c:v>
                </c:pt>
                <c:pt idx="4">
                  <c:v>2001-07</c:v>
                </c:pt>
                <c:pt idx="5">
                  <c:v>2011-15</c:v>
                </c:pt>
              </c:strCache>
            </c:strRef>
          </c:cat>
          <c:val>
            <c:numRef>
              <c:f>r_educ!$AP$2:$AP$7</c:f>
              <c:numCache>
                <c:formatCode>General</c:formatCode>
                <c:ptCount val="6"/>
                <c:pt idx="0">
                  <c:v>15.956942558288574</c:v>
                </c:pt>
                <c:pt idx="1">
                  <c:v>4.794121265411377</c:v>
                </c:pt>
                <c:pt idx="2">
                  <c:v>4.8612523078918457</c:v>
                </c:pt>
                <c:pt idx="3">
                  <c:v>5.8969192504882812</c:v>
                </c:pt>
                <c:pt idx="4">
                  <c:v>6.0152802467346191</c:v>
                </c:pt>
                <c:pt idx="5">
                  <c:v>2.7869477272033691</c:v>
                </c:pt>
              </c:numCache>
            </c:numRef>
          </c:val>
          <c:smooth val="0"/>
          <c:extLst xmlns:c16r2="http://schemas.microsoft.com/office/drawing/2015/06/chart">
            <c:ext xmlns:c16="http://schemas.microsoft.com/office/drawing/2014/chart" uri="{C3380CC4-5D6E-409C-BE32-E72D297353CC}">
              <c16:uniqueId val="{00000005-D668-4A85-9CD2-1F9998B2F300}"/>
            </c:ext>
          </c:extLst>
        </c:ser>
        <c:dLbls>
          <c:showLegendKey val="0"/>
          <c:showVal val="0"/>
          <c:showCatName val="0"/>
          <c:showSerName val="0"/>
          <c:showPercent val="0"/>
          <c:showBubbleSize val="0"/>
        </c:dLbls>
        <c:smooth val="0"/>
        <c:axId val="1753517344"/>
        <c:axId val="1753515168"/>
      </c:lineChart>
      <c:catAx>
        <c:axId val="175351734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53515168"/>
        <c:crosses val="autoZero"/>
        <c:auto val="1"/>
        <c:lblAlgn val="ctr"/>
        <c:lblOffset val="200"/>
        <c:noMultiLvlLbl val="0"/>
      </c:catAx>
      <c:valAx>
        <c:axId val="1753515168"/>
        <c:scaling>
          <c:orientation val="minMax"/>
          <c:max val="30"/>
          <c:min val="-3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53517344"/>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0.53695218069381001"/>
          <c:y val="0.115259395283968"/>
          <c:w val="0.40027796237569202"/>
          <c:h val="0.187029816058832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BA4 - Composition de l'électorat par niveau de diplôme au Danemark</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07091353090255"/>
          <c:w val="0.91062130312926604"/>
          <c:h val="0.58174900366217097"/>
        </c:manualLayout>
      </c:layout>
      <c:barChart>
        <c:barDir val="col"/>
        <c:grouping val="percentStacked"/>
        <c:varyColors val="0"/>
        <c:ser>
          <c:idx val="2"/>
          <c:order val="0"/>
          <c:tx>
            <c:v>Diplôme: Primaire</c:v>
          </c:tx>
          <c:spPr>
            <a:solidFill>
              <a:schemeClr val="accent5"/>
            </a:solidFill>
            <a:ln>
              <a:solidFill>
                <a:schemeClr val="accent5"/>
              </a:solidFill>
            </a:ln>
            <a:effectLst/>
          </c:spPr>
          <c:invertIfNegative val="0"/>
          <c:cat>
            <c:strRef>
              <c:f>'TBD2'!$B$2:$G$2</c:f>
              <c:strCache>
                <c:ptCount val="6"/>
                <c:pt idx="0">
                  <c:v>1960-68</c:v>
                </c:pt>
                <c:pt idx="1">
                  <c:v>1971-79</c:v>
                </c:pt>
                <c:pt idx="2">
                  <c:v>1981-88</c:v>
                </c:pt>
                <c:pt idx="3">
                  <c:v>1990-98</c:v>
                </c:pt>
                <c:pt idx="4">
                  <c:v>2001-07</c:v>
                </c:pt>
                <c:pt idx="5">
                  <c:v>2011-15</c:v>
                </c:pt>
              </c:strCache>
            </c:strRef>
          </c:cat>
          <c:val>
            <c:numRef>
              <c:f>'TBD2'!$B$8:$G$8</c:f>
              <c:numCache>
                <c:formatCode>0%</c:formatCode>
                <c:ptCount val="6"/>
                <c:pt idx="0">
                  <c:v>0.80745464563369751</c:v>
                </c:pt>
                <c:pt idx="1">
                  <c:v>0.69744950532913208</c:v>
                </c:pt>
                <c:pt idx="2">
                  <c:v>0.68621796369552612</c:v>
                </c:pt>
                <c:pt idx="3">
                  <c:v>0.40797814726829529</c:v>
                </c:pt>
                <c:pt idx="4">
                  <c:v>0.30430510640144348</c:v>
                </c:pt>
                <c:pt idx="5">
                  <c:v>0.24824909865856171</c:v>
                </c:pt>
              </c:numCache>
            </c:numRef>
          </c:val>
          <c:extLst xmlns:c16r2="http://schemas.microsoft.com/office/drawing/2015/06/chart">
            <c:ext xmlns:c16="http://schemas.microsoft.com/office/drawing/2014/chart" uri="{C3380CC4-5D6E-409C-BE32-E72D297353CC}">
              <c16:uniqueId val="{00000005-70BB-4A12-8B44-ACF2214FA80F}"/>
            </c:ext>
          </c:extLst>
        </c:ser>
        <c:ser>
          <c:idx val="3"/>
          <c:order val="1"/>
          <c:tx>
            <c:v>Diplôme: Secondaire</c:v>
          </c:tx>
          <c:spPr>
            <a:solidFill>
              <a:srgbClr val="FF0000"/>
            </a:solidFill>
            <a:ln>
              <a:solidFill>
                <a:srgbClr val="FF0000"/>
              </a:solidFill>
            </a:ln>
            <a:effectLst/>
          </c:spPr>
          <c:invertIfNegative val="0"/>
          <c:cat>
            <c:strRef>
              <c:f>'TBD2'!$B$2:$G$2</c:f>
              <c:strCache>
                <c:ptCount val="6"/>
                <c:pt idx="0">
                  <c:v>1960-68</c:v>
                </c:pt>
                <c:pt idx="1">
                  <c:v>1971-79</c:v>
                </c:pt>
                <c:pt idx="2">
                  <c:v>1981-88</c:v>
                </c:pt>
                <c:pt idx="3">
                  <c:v>1990-98</c:v>
                </c:pt>
                <c:pt idx="4">
                  <c:v>2001-07</c:v>
                </c:pt>
                <c:pt idx="5">
                  <c:v>2011-15</c:v>
                </c:pt>
              </c:strCache>
            </c:strRef>
          </c:cat>
          <c:val>
            <c:numRef>
              <c:f>'TBD2'!$B$9:$G$9</c:f>
              <c:numCache>
                <c:formatCode>0%</c:formatCode>
                <c:ptCount val="6"/>
                <c:pt idx="0">
                  <c:v>0.15100409090518951</c:v>
                </c:pt>
                <c:pt idx="1">
                  <c:v>0.21343988180160522</c:v>
                </c:pt>
                <c:pt idx="2">
                  <c:v>0.17335699498653412</c:v>
                </c:pt>
                <c:pt idx="3">
                  <c:v>0.33645457029342651</c:v>
                </c:pt>
                <c:pt idx="4">
                  <c:v>0.39357262849807739</c:v>
                </c:pt>
                <c:pt idx="5">
                  <c:v>0.48562908172607422</c:v>
                </c:pt>
              </c:numCache>
            </c:numRef>
          </c:val>
          <c:extLst xmlns:c16r2="http://schemas.microsoft.com/office/drawing/2015/06/chart">
            <c:ext xmlns:c16="http://schemas.microsoft.com/office/drawing/2014/chart" uri="{C3380CC4-5D6E-409C-BE32-E72D297353CC}">
              <c16:uniqueId val="{00000007-70BB-4A12-8B44-ACF2214FA80F}"/>
            </c:ext>
          </c:extLst>
        </c:ser>
        <c:ser>
          <c:idx val="5"/>
          <c:order val="2"/>
          <c:tx>
            <c:v>Diplôme: Supérieur</c:v>
          </c:tx>
          <c:spPr>
            <a:solidFill>
              <a:schemeClr val="accent6"/>
            </a:solidFill>
            <a:ln>
              <a:solidFill>
                <a:schemeClr val="accent6"/>
              </a:solidFill>
            </a:ln>
            <a:effectLst/>
          </c:spPr>
          <c:invertIfNegative val="0"/>
          <c:cat>
            <c:strRef>
              <c:f>'TBD2'!$B$2:$G$2</c:f>
              <c:strCache>
                <c:ptCount val="6"/>
                <c:pt idx="0">
                  <c:v>1960-68</c:v>
                </c:pt>
                <c:pt idx="1">
                  <c:v>1971-79</c:v>
                </c:pt>
                <c:pt idx="2">
                  <c:v>1981-88</c:v>
                </c:pt>
                <c:pt idx="3">
                  <c:v>1990-98</c:v>
                </c:pt>
                <c:pt idx="4">
                  <c:v>2001-07</c:v>
                </c:pt>
                <c:pt idx="5">
                  <c:v>2011-15</c:v>
                </c:pt>
              </c:strCache>
            </c:strRef>
          </c:cat>
          <c:val>
            <c:numRef>
              <c:f>'TBD2'!$B$10:$G$10</c:f>
              <c:numCache>
                <c:formatCode>0%</c:formatCode>
                <c:ptCount val="6"/>
                <c:pt idx="0">
                  <c:v>4.1541263461112976E-2</c:v>
                </c:pt>
                <c:pt idx="1">
                  <c:v>8.9110590517520905E-2</c:v>
                </c:pt>
                <c:pt idx="2">
                  <c:v>0.14042505621910095</c:v>
                </c:pt>
                <c:pt idx="3">
                  <c:v>0.2555672824382782</c:v>
                </c:pt>
                <c:pt idx="4">
                  <c:v>0.30212226510047913</c:v>
                </c:pt>
                <c:pt idx="5">
                  <c:v>0.26612180471420288</c:v>
                </c:pt>
              </c:numCache>
            </c:numRef>
          </c:val>
          <c:extLst xmlns:c16r2="http://schemas.microsoft.com/office/drawing/2015/06/chart">
            <c:ext xmlns:c16="http://schemas.microsoft.com/office/drawing/2014/chart" uri="{C3380CC4-5D6E-409C-BE32-E72D297353CC}">
              <c16:uniqueId val="{00000009-70BB-4A12-8B44-ACF2214FA80F}"/>
            </c:ext>
          </c:extLst>
        </c:ser>
        <c:dLbls>
          <c:showLegendKey val="0"/>
          <c:showVal val="0"/>
          <c:showCatName val="0"/>
          <c:showSerName val="0"/>
          <c:showPercent val="0"/>
          <c:showBubbleSize val="0"/>
        </c:dLbls>
        <c:gapWidth val="219"/>
        <c:overlap val="100"/>
        <c:axId val="1763307088"/>
        <c:axId val="1763308176"/>
      </c:barChart>
      <c:catAx>
        <c:axId val="176330708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63308176"/>
        <c:crosses val="autoZero"/>
        <c:auto val="1"/>
        <c:lblAlgn val="ctr"/>
        <c:lblOffset val="100"/>
        <c:noMultiLvlLbl val="0"/>
      </c:catAx>
      <c:valAx>
        <c:axId val="176330817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63307088"/>
        <c:crosses val="autoZero"/>
        <c:crossBetween val="between"/>
      </c:valAx>
      <c:spPr>
        <a:noFill/>
        <a:ln>
          <a:solidFill>
            <a:sysClr val="windowText" lastClr="000000"/>
          </a:solidFill>
        </a:ln>
        <a:effectLst/>
      </c:spPr>
    </c:plotArea>
    <c:legend>
      <c:legendPos val="b"/>
      <c:layout>
        <c:manualLayout>
          <c:xMode val="edge"/>
          <c:yMode val="edge"/>
          <c:x val="6.5044571102418E-2"/>
          <c:y val="0.777014564587589"/>
          <c:w val="0.91923581626636597"/>
          <c:h val="7.430561395351140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BC38 - Décomposition du vote de droite parmi les électeurs diplômés du primaire au Danemark</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07051695357595"/>
          <c:w val="0.90363229580889004"/>
          <c:h val="0.65545893232650088"/>
        </c:manualLayout>
      </c:layout>
      <c:lineChart>
        <c:grouping val="standard"/>
        <c:varyColors val="0"/>
        <c:ser>
          <c:idx val="0"/>
          <c:order val="0"/>
          <c:tx>
            <c:v>Série1</c:v>
          </c:tx>
          <c:spPr>
            <a:ln w="31750" cap="rnd">
              <a:solidFill>
                <a:sysClr val="windowText" lastClr="000000"/>
              </a:solidFill>
              <a:round/>
            </a:ln>
            <a:effectLst/>
          </c:spPr>
          <c:marker>
            <c:symbol val="none"/>
          </c:marker>
          <c:cat>
            <c:strRef>
              <c:f>r_educ!$B$2:$B$7</c:f>
              <c:strCache>
                <c:ptCount val="6"/>
                <c:pt idx="0">
                  <c:v>1960-68</c:v>
                </c:pt>
                <c:pt idx="1">
                  <c:v>1971-79</c:v>
                </c:pt>
                <c:pt idx="2">
                  <c:v>1981-88</c:v>
                </c:pt>
                <c:pt idx="3">
                  <c:v>1990-98</c:v>
                </c:pt>
                <c:pt idx="4">
                  <c:v>2001-07</c:v>
                </c:pt>
                <c:pt idx="5">
                  <c:v>2011-15</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55A2-4751-9BB5-A1271683188D}"/>
            </c:ext>
          </c:extLst>
        </c:ser>
        <c:ser>
          <c:idx val="1"/>
          <c:order val="1"/>
          <c:tx>
            <c:v>Tous partis de droite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r_educ!$B$2:$B$7</c:f>
              <c:strCache>
                <c:ptCount val="6"/>
                <c:pt idx="0">
                  <c:v>1960-68</c:v>
                </c:pt>
                <c:pt idx="1">
                  <c:v>1971-79</c:v>
                </c:pt>
                <c:pt idx="2">
                  <c:v>1981-88</c:v>
                </c:pt>
                <c:pt idx="3">
                  <c:v>1990-98</c:v>
                </c:pt>
                <c:pt idx="4">
                  <c:v>2001-07</c:v>
                </c:pt>
                <c:pt idx="5">
                  <c:v>2011-15</c:v>
                </c:pt>
              </c:strCache>
            </c:strRef>
          </c:cat>
          <c:val>
            <c:numRef>
              <c:f>r_educ!$BW$2:$BW$7</c:f>
              <c:numCache>
                <c:formatCode>General</c:formatCode>
                <c:ptCount val="6"/>
                <c:pt idx="0">
                  <c:v>-21.900142669677734</c:v>
                </c:pt>
                <c:pt idx="1">
                  <c:v>-10.074162483215332</c:v>
                </c:pt>
                <c:pt idx="2">
                  <c:v>-0.60946893692016602</c:v>
                </c:pt>
                <c:pt idx="3">
                  <c:v>-5.842982292175293</c:v>
                </c:pt>
                <c:pt idx="4">
                  <c:v>2.7471609115600586</c:v>
                </c:pt>
                <c:pt idx="5">
                  <c:v>5.969688892364502</c:v>
                </c:pt>
              </c:numCache>
            </c:numRef>
          </c:val>
          <c:smooth val="0"/>
          <c:extLst xmlns:c16r2="http://schemas.microsoft.com/office/drawing/2015/06/chart">
            <c:ext xmlns:c16="http://schemas.microsoft.com/office/drawing/2014/chart" uri="{C3380CC4-5D6E-409C-BE32-E72D297353CC}">
              <c16:uniqueId val="{00000001-55A2-4751-9BB5-A1271683188D}"/>
            </c:ext>
          </c:extLst>
        </c:ser>
        <c:ser>
          <c:idx val="2"/>
          <c:order val="2"/>
          <c:tx>
            <c:v>Parti populaire conservateur</c:v>
          </c:tx>
          <c:spPr>
            <a:ln w="28575" cap="rnd">
              <a:solidFill>
                <a:schemeClr val="accent6">
                  <a:lumMod val="75000"/>
                </a:schemeClr>
              </a:solidFill>
              <a:round/>
            </a:ln>
            <a:effectLst/>
          </c:spPr>
          <c:marker>
            <c:symbol val="circle"/>
            <c:size val="9"/>
            <c:spPr>
              <a:solidFill>
                <a:schemeClr val="accent6">
                  <a:lumMod val="75000"/>
                </a:schemeClr>
              </a:solidFill>
              <a:ln w="9525">
                <a:solidFill>
                  <a:schemeClr val="accent6">
                    <a:lumMod val="75000"/>
                  </a:schemeClr>
                </a:solidFill>
              </a:ln>
              <a:effectLst/>
            </c:spPr>
          </c:marker>
          <c:cat>
            <c:strRef>
              <c:f>r_educ!$B$2:$B$7</c:f>
              <c:strCache>
                <c:ptCount val="6"/>
                <c:pt idx="0">
                  <c:v>1960-68</c:v>
                </c:pt>
                <c:pt idx="1">
                  <c:v>1971-79</c:v>
                </c:pt>
                <c:pt idx="2">
                  <c:v>1981-88</c:v>
                </c:pt>
                <c:pt idx="3">
                  <c:v>1990-98</c:v>
                </c:pt>
                <c:pt idx="4">
                  <c:v>2001-07</c:v>
                </c:pt>
                <c:pt idx="5">
                  <c:v>2011-15</c:v>
                </c:pt>
              </c:strCache>
            </c:strRef>
          </c:cat>
          <c:val>
            <c:numRef>
              <c:f>r_educ!$AM$2:$AM$7</c:f>
              <c:numCache>
                <c:formatCode>General</c:formatCode>
                <c:ptCount val="6"/>
                <c:pt idx="0">
                  <c:v>-27.105411529541016</c:v>
                </c:pt>
                <c:pt idx="1">
                  <c:v>-11.393838882446289</c:v>
                </c:pt>
                <c:pt idx="2">
                  <c:v>-2.4444088935852051</c:v>
                </c:pt>
                <c:pt idx="3">
                  <c:v>-8.6532611846923828</c:v>
                </c:pt>
                <c:pt idx="4">
                  <c:v>-5.1725544929504395</c:v>
                </c:pt>
                <c:pt idx="5">
                  <c:v>-2.2702152729034424</c:v>
                </c:pt>
              </c:numCache>
            </c:numRef>
          </c:val>
          <c:smooth val="0"/>
          <c:extLst xmlns:c16r2="http://schemas.microsoft.com/office/drawing/2015/06/chart">
            <c:ext xmlns:c16="http://schemas.microsoft.com/office/drawing/2014/chart" uri="{C3380CC4-5D6E-409C-BE32-E72D297353CC}">
              <c16:uniqueId val="{00000002-55A2-4751-9BB5-A1271683188D}"/>
            </c:ext>
          </c:extLst>
        </c:ser>
        <c:ser>
          <c:idx val="3"/>
          <c:order val="3"/>
          <c:tx>
            <c:v>Parti populaire danois</c:v>
          </c:tx>
          <c:spPr>
            <a:ln w="28575" cap="rnd">
              <a:solidFill>
                <a:schemeClr val="accent5">
                  <a:lumMod val="50000"/>
                </a:schemeClr>
              </a:solidFill>
              <a:round/>
            </a:ln>
            <a:effectLst/>
          </c:spPr>
          <c:marker>
            <c:symbol val="circle"/>
            <c:size val="9"/>
            <c:spPr>
              <a:solidFill>
                <a:schemeClr val="accent5">
                  <a:lumMod val="50000"/>
                </a:schemeClr>
              </a:solidFill>
              <a:ln w="9525">
                <a:solidFill>
                  <a:srgbClr val="002060"/>
                </a:solidFill>
              </a:ln>
              <a:effectLst/>
            </c:spPr>
          </c:marker>
          <c:cat>
            <c:strRef>
              <c:f>r_educ!$B$2:$B$7</c:f>
              <c:strCache>
                <c:ptCount val="6"/>
                <c:pt idx="0">
                  <c:v>1960-68</c:v>
                </c:pt>
                <c:pt idx="1">
                  <c:v>1971-79</c:v>
                </c:pt>
                <c:pt idx="2">
                  <c:v>1981-88</c:v>
                </c:pt>
                <c:pt idx="3">
                  <c:v>1990-98</c:v>
                </c:pt>
                <c:pt idx="4">
                  <c:v>2001-07</c:v>
                </c:pt>
                <c:pt idx="5">
                  <c:v>2011-15</c:v>
                </c:pt>
              </c:strCache>
            </c:strRef>
          </c:cat>
          <c:val>
            <c:numRef>
              <c:f>r_educ!$AD$2:$AD$7</c:f>
              <c:numCache>
                <c:formatCode>General</c:formatCode>
                <c:ptCount val="6"/>
                <c:pt idx="0">
                  <c:v>0</c:v>
                </c:pt>
                <c:pt idx="1">
                  <c:v>0</c:v>
                </c:pt>
                <c:pt idx="2">
                  <c:v>0</c:v>
                </c:pt>
                <c:pt idx="3">
                  <c:v>0.90326601266860962</c:v>
                </c:pt>
                <c:pt idx="4">
                  <c:v>5.8941116333007812</c:v>
                </c:pt>
                <c:pt idx="5">
                  <c:v>10.038012504577637</c:v>
                </c:pt>
              </c:numCache>
            </c:numRef>
          </c:val>
          <c:smooth val="0"/>
          <c:extLst xmlns:c16r2="http://schemas.microsoft.com/office/drawing/2015/06/chart">
            <c:ext xmlns:c16="http://schemas.microsoft.com/office/drawing/2014/chart" uri="{C3380CC4-5D6E-409C-BE32-E72D297353CC}">
              <c16:uniqueId val="{00000003-55A2-4751-9BB5-A1271683188D}"/>
            </c:ext>
          </c:extLst>
        </c:ser>
        <c:ser>
          <c:idx val="4"/>
          <c:order val="4"/>
          <c:tx>
            <c:v>Venstre </c:v>
          </c:tx>
          <c:spPr>
            <a:ln w="28575" cap="rnd">
              <a:solidFill>
                <a:schemeClr val="accent4"/>
              </a:solidFill>
              <a:round/>
            </a:ln>
            <a:effectLst/>
          </c:spPr>
          <c:marker>
            <c:symbol val="circle"/>
            <c:size val="9"/>
            <c:spPr>
              <a:solidFill>
                <a:schemeClr val="accent4"/>
              </a:solidFill>
              <a:ln w="9525">
                <a:solidFill>
                  <a:schemeClr val="accent4"/>
                </a:solidFill>
              </a:ln>
              <a:effectLst/>
            </c:spPr>
          </c:marker>
          <c:cat>
            <c:strRef>
              <c:f>r_educ!$B$2:$B$7</c:f>
              <c:strCache>
                <c:ptCount val="6"/>
                <c:pt idx="0">
                  <c:v>1960-68</c:v>
                </c:pt>
                <c:pt idx="1">
                  <c:v>1971-79</c:v>
                </c:pt>
                <c:pt idx="2">
                  <c:v>1981-88</c:v>
                </c:pt>
                <c:pt idx="3">
                  <c:v>1990-98</c:v>
                </c:pt>
                <c:pt idx="4">
                  <c:v>2001-07</c:v>
                </c:pt>
                <c:pt idx="5">
                  <c:v>2011-15</c:v>
                </c:pt>
              </c:strCache>
            </c:strRef>
          </c:cat>
          <c:val>
            <c:numRef>
              <c:f>r_educ!$L$2:$L$7</c:f>
              <c:numCache>
                <c:formatCode>General</c:formatCode>
                <c:ptCount val="6"/>
                <c:pt idx="0">
                  <c:v>6.1630630493164063</c:v>
                </c:pt>
                <c:pt idx="1">
                  <c:v>-0.80713367462158203</c:v>
                </c:pt>
                <c:pt idx="2">
                  <c:v>1.1193565130233765</c:v>
                </c:pt>
                <c:pt idx="3">
                  <c:v>-0.47677600383758545</c:v>
                </c:pt>
                <c:pt idx="4">
                  <c:v>2.4650523662567139</c:v>
                </c:pt>
                <c:pt idx="5">
                  <c:v>-0.37250751256942749</c:v>
                </c:pt>
              </c:numCache>
            </c:numRef>
          </c:val>
          <c:smooth val="0"/>
          <c:extLst xmlns:c16r2="http://schemas.microsoft.com/office/drawing/2015/06/chart">
            <c:ext xmlns:c16="http://schemas.microsoft.com/office/drawing/2014/chart" uri="{C3380CC4-5D6E-409C-BE32-E72D297353CC}">
              <c16:uniqueId val="{00000004-55A2-4751-9BB5-A1271683188D}"/>
            </c:ext>
          </c:extLst>
        </c:ser>
        <c:dLbls>
          <c:showLegendKey val="0"/>
          <c:showVal val="0"/>
          <c:showCatName val="0"/>
          <c:showSerName val="0"/>
          <c:showPercent val="0"/>
          <c:showBubbleSize val="0"/>
        </c:dLbls>
        <c:smooth val="0"/>
        <c:axId val="1753520608"/>
        <c:axId val="1753521696"/>
      </c:lineChart>
      <c:catAx>
        <c:axId val="175352060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53521696"/>
        <c:crosses val="autoZero"/>
        <c:auto val="1"/>
        <c:lblAlgn val="ctr"/>
        <c:lblOffset val="200"/>
        <c:noMultiLvlLbl val="0"/>
      </c:catAx>
      <c:valAx>
        <c:axId val="1753521696"/>
        <c:scaling>
          <c:orientation val="minMax"/>
          <c:max val="30"/>
          <c:min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53520608"/>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0.59972203762430798"/>
          <c:y val="0.115259395283968"/>
          <c:w val="0.31976879805179198"/>
          <c:h val="0.195425988728835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BC39 - Décomposition du vote de droite parmi les diplômés du supérieur au Danemark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07051695357595"/>
          <c:w val="0.90363229580889004"/>
          <c:h val="0.67010730385270301"/>
        </c:manualLayout>
      </c:layout>
      <c:lineChart>
        <c:grouping val="standard"/>
        <c:varyColors val="0"/>
        <c:ser>
          <c:idx val="0"/>
          <c:order val="0"/>
          <c:tx>
            <c:v>Série1</c:v>
          </c:tx>
          <c:spPr>
            <a:ln w="31750" cap="rnd">
              <a:solidFill>
                <a:sysClr val="windowText" lastClr="000000"/>
              </a:solidFill>
              <a:round/>
            </a:ln>
            <a:effectLst/>
          </c:spPr>
          <c:marker>
            <c:symbol val="none"/>
          </c:marker>
          <c:cat>
            <c:strRef>
              <c:f>r_educ!$B$2:$B$7</c:f>
              <c:strCache>
                <c:ptCount val="6"/>
                <c:pt idx="0">
                  <c:v>1960-68</c:v>
                </c:pt>
                <c:pt idx="1">
                  <c:v>1971-79</c:v>
                </c:pt>
                <c:pt idx="2">
                  <c:v>1981-88</c:v>
                </c:pt>
                <c:pt idx="3">
                  <c:v>1990-98</c:v>
                </c:pt>
                <c:pt idx="4">
                  <c:v>2001-07</c:v>
                </c:pt>
                <c:pt idx="5">
                  <c:v>2011-15</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D3C2-4353-91D5-DD12ACD2AFC7}"/>
            </c:ext>
          </c:extLst>
        </c:ser>
        <c:ser>
          <c:idx val="1"/>
          <c:order val="1"/>
          <c:tx>
            <c:v>Tous partis de droite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r_educ!$B$2:$B$7</c:f>
              <c:strCache>
                <c:ptCount val="6"/>
                <c:pt idx="0">
                  <c:v>1960-68</c:v>
                </c:pt>
                <c:pt idx="1">
                  <c:v>1971-79</c:v>
                </c:pt>
                <c:pt idx="2">
                  <c:v>1981-88</c:v>
                </c:pt>
                <c:pt idx="3">
                  <c:v>1990-98</c:v>
                </c:pt>
                <c:pt idx="4">
                  <c:v>2001-07</c:v>
                </c:pt>
                <c:pt idx="5">
                  <c:v>2011-15</c:v>
                </c:pt>
              </c:strCache>
            </c:strRef>
          </c:cat>
          <c:val>
            <c:numRef>
              <c:f>r_educ!$BQ$2:$BQ$7</c:f>
              <c:numCache>
                <c:formatCode>General</c:formatCode>
                <c:ptCount val="6"/>
                <c:pt idx="0">
                  <c:v>15.070509910583496</c:v>
                </c:pt>
                <c:pt idx="1">
                  <c:v>1.5819162130355835</c:v>
                </c:pt>
                <c:pt idx="2">
                  <c:v>3.3617503643035889</c:v>
                </c:pt>
                <c:pt idx="3">
                  <c:v>2.1098880767822266</c:v>
                </c:pt>
                <c:pt idx="4">
                  <c:v>-6.5032148361206055</c:v>
                </c:pt>
                <c:pt idx="5">
                  <c:v>-4.82305908203125</c:v>
                </c:pt>
              </c:numCache>
            </c:numRef>
          </c:val>
          <c:smooth val="0"/>
          <c:extLst xmlns:c16r2="http://schemas.microsoft.com/office/drawing/2015/06/chart">
            <c:ext xmlns:c16="http://schemas.microsoft.com/office/drawing/2014/chart" uri="{C3380CC4-5D6E-409C-BE32-E72D297353CC}">
              <c16:uniqueId val="{00000001-D3C2-4353-91D5-DD12ACD2AFC7}"/>
            </c:ext>
          </c:extLst>
        </c:ser>
        <c:ser>
          <c:idx val="2"/>
          <c:order val="2"/>
          <c:tx>
            <c:v>Parti populaire conservateur</c:v>
          </c:tx>
          <c:spPr>
            <a:ln w="28575" cap="rnd">
              <a:solidFill>
                <a:schemeClr val="accent6">
                  <a:lumMod val="75000"/>
                </a:schemeClr>
              </a:solidFill>
              <a:round/>
            </a:ln>
            <a:effectLst/>
          </c:spPr>
          <c:marker>
            <c:symbol val="circle"/>
            <c:size val="9"/>
            <c:spPr>
              <a:solidFill>
                <a:schemeClr val="accent6">
                  <a:lumMod val="75000"/>
                </a:schemeClr>
              </a:solidFill>
              <a:ln w="9525">
                <a:solidFill>
                  <a:schemeClr val="accent6">
                    <a:lumMod val="75000"/>
                  </a:schemeClr>
                </a:solidFill>
              </a:ln>
              <a:effectLst/>
            </c:spPr>
          </c:marker>
          <c:cat>
            <c:strRef>
              <c:f>r_educ!$B$2:$B$7</c:f>
              <c:strCache>
                <c:ptCount val="6"/>
                <c:pt idx="0">
                  <c:v>1960-68</c:v>
                </c:pt>
                <c:pt idx="1">
                  <c:v>1971-79</c:v>
                </c:pt>
                <c:pt idx="2">
                  <c:v>1981-88</c:v>
                </c:pt>
                <c:pt idx="3">
                  <c:v>1990-98</c:v>
                </c:pt>
                <c:pt idx="4">
                  <c:v>2001-07</c:v>
                </c:pt>
                <c:pt idx="5">
                  <c:v>2011-15</c:v>
                </c:pt>
              </c:strCache>
            </c:strRef>
          </c:cat>
          <c:val>
            <c:numRef>
              <c:f>r_educ!$AG$2:$AG$7</c:f>
              <c:numCache>
                <c:formatCode>General</c:formatCode>
                <c:ptCount val="6"/>
                <c:pt idx="0">
                  <c:v>13.234910011291504</c:v>
                </c:pt>
                <c:pt idx="1">
                  <c:v>5.4911909103393555</c:v>
                </c:pt>
                <c:pt idx="2">
                  <c:v>3.4212701320648193</c:v>
                </c:pt>
                <c:pt idx="3">
                  <c:v>5.1842384338378906</c:v>
                </c:pt>
                <c:pt idx="4">
                  <c:v>3.8364384174346924</c:v>
                </c:pt>
                <c:pt idx="5">
                  <c:v>1.3239609003067017</c:v>
                </c:pt>
              </c:numCache>
            </c:numRef>
          </c:val>
          <c:smooth val="0"/>
          <c:extLst xmlns:c16r2="http://schemas.microsoft.com/office/drawing/2015/06/chart">
            <c:ext xmlns:c16="http://schemas.microsoft.com/office/drawing/2014/chart" uri="{C3380CC4-5D6E-409C-BE32-E72D297353CC}">
              <c16:uniqueId val="{00000002-D3C2-4353-91D5-DD12ACD2AFC7}"/>
            </c:ext>
          </c:extLst>
        </c:ser>
        <c:ser>
          <c:idx val="3"/>
          <c:order val="3"/>
          <c:tx>
            <c:v>Parti populaire danois</c:v>
          </c:tx>
          <c:spPr>
            <a:ln w="28575" cap="rnd">
              <a:solidFill>
                <a:schemeClr val="accent5">
                  <a:lumMod val="50000"/>
                </a:schemeClr>
              </a:solidFill>
              <a:round/>
            </a:ln>
            <a:effectLst/>
          </c:spPr>
          <c:marker>
            <c:symbol val="circle"/>
            <c:size val="9"/>
            <c:spPr>
              <a:solidFill>
                <a:schemeClr val="accent5">
                  <a:lumMod val="50000"/>
                </a:schemeClr>
              </a:solidFill>
              <a:ln w="9525">
                <a:solidFill>
                  <a:srgbClr val="002060"/>
                </a:solidFill>
              </a:ln>
              <a:effectLst/>
            </c:spPr>
          </c:marker>
          <c:cat>
            <c:strRef>
              <c:f>r_educ!$B$2:$B$7</c:f>
              <c:strCache>
                <c:ptCount val="6"/>
                <c:pt idx="0">
                  <c:v>1960-68</c:v>
                </c:pt>
                <c:pt idx="1">
                  <c:v>1971-79</c:v>
                </c:pt>
                <c:pt idx="2">
                  <c:v>1981-88</c:v>
                </c:pt>
                <c:pt idx="3">
                  <c:v>1990-98</c:v>
                </c:pt>
                <c:pt idx="4">
                  <c:v>2001-07</c:v>
                </c:pt>
                <c:pt idx="5">
                  <c:v>2011-15</c:v>
                </c:pt>
              </c:strCache>
            </c:strRef>
          </c:cat>
          <c:val>
            <c:numRef>
              <c:f>r_educ!$X$2:$X$7</c:f>
              <c:numCache>
                <c:formatCode>General</c:formatCode>
                <c:ptCount val="6"/>
                <c:pt idx="0">
                  <c:v>0</c:v>
                </c:pt>
                <c:pt idx="1">
                  <c:v>0</c:v>
                </c:pt>
                <c:pt idx="2">
                  <c:v>0</c:v>
                </c:pt>
                <c:pt idx="3">
                  <c:v>-1.8042054176330566</c:v>
                </c:pt>
                <c:pt idx="4">
                  <c:v>-5.8237223625183105</c:v>
                </c:pt>
                <c:pt idx="5">
                  <c:v>-7.0162177085876465</c:v>
                </c:pt>
              </c:numCache>
            </c:numRef>
          </c:val>
          <c:smooth val="0"/>
          <c:extLst xmlns:c16r2="http://schemas.microsoft.com/office/drawing/2015/06/chart">
            <c:ext xmlns:c16="http://schemas.microsoft.com/office/drawing/2014/chart" uri="{C3380CC4-5D6E-409C-BE32-E72D297353CC}">
              <c16:uniqueId val="{00000003-D3C2-4353-91D5-DD12ACD2AFC7}"/>
            </c:ext>
          </c:extLst>
        </c:ser>
        <c:ser>
          <c:idx val="4"/>
          <c:order val="4"/>
          <c:tx>
            <c:v>Venstre </c:v>
          </c:tx>
          <c:spPr>
            <a:ln w="28575" cap="rnd">
              <a:solidFill>
                <a:schemeClr val="accent4"/>
              </a:solidFill>
              <a:round/>
            </a:ln>
            <a:effectLst/>
          </c:spPr>
          <c:marker>
            <c:symbol val="circle"/>
            <c:size val="9"/>
            <c:spPr>
              <a:solidFill>
                <a:schemeClr val="accent4"/>
              </a:solidFill>
              <a:ln w="9525">
                <a:solidFill>
                  <a:schemeClr val="accent4"/>
                </a:solidFill>
              </a:ln>
              <a:effectLst/>
            </c:spPr>
          </c:marker>
          <c:cat>
            <c:strRef>
              <c:f>r_educ!$B$2:$B$7</c:f>
              <c:strCache>
                <c:ptCount val="6"/>
                <c:pt idx="0">
                  <c:v>1960-68</c:v>
                </c:pt>
                <c:pt idx="1">
                  <c:v>1971-79</c:v>
                </c:pt>
                <c:pt idx="2">
                  <c:v>1981-88</c:v>
                </c:pt>
                <c:pt idx="3">
                  <c:v>1990-98</c:v>
                </c:pt>
                <c:pt idx="4">
                  <c:v>2001-07</c:v>
                </c:pt>
                <c:pt idx="5">
                  <c:v>2011-15</c:v>
                </c:pt>
              </c:strCache>
            </c:strRef>
          </c:cat>
          <c:val>
            <c:numRef>
              <c:f>r_educ!$F$2:$F$7</c:f>
              <c:numCache>
                <c:formatCode>General</c:formatCode>
                <c:ptCount val="6"/>
                <c:pt idx="0">
                  <c:v>-2.6069047451019287</c:v>
                </c:pt>
                <c:pt idx="1">
                  <c:v>-1.5069106593728065E-2</c:v>
                </c:pt>
                <c:pt idx="2">
                  <c:v>2.6690382957458496</c:v>
                </c:pt>
                <c:pt idx="3">
                  <c:v>0.69418710470199585</c:v>
                </c:pt>
                <c:pt idx="4">
                  <c:v>-5.5920405387878418</c:v>
                </c:pt>
                <c:pt idx="5">
                  <c:v>-2.4641373157501221</c:v>
                </c:pt>
              </c:numCache>
            </c:numRef>
          </c:val>
          <c:smooth val="0"/>
          <c:extLst xmlns:c16r2="http://schemas.microsoft.com/office/drawing/2015/06/chart">
            <c:ext xmlns:c16="http://schemas.microsoft.com/office/drawing/2014/chart" uri="{C3380CC4-5D6E-409C-BE32-E72D297353CC}">
              <c16:uniqueId val="{00000004-D3C2-4353-91D5-DD12ACD2AFC7}"/>
            </c:ext>
          </c:extLst>
        </c:ser>
        <c:dLbls>
          <c:showLegendKey val="0"/>
          <c:showVal val="0"/>
          <c:showCatName val="0"/>
          <c:showSerName val="0"/>
          <c:showPercent val="0"/>
          <c:showBubbleSize val="0"/>
        </c:dLbls>
        <c:smooth val="0"/>
        <c:axId val="1753517888"/>
        <c:axId val="1753520064"/>
      </c:lineChart>
      <c:catAx>
        <c:axId val="175351788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53520064"/>
        <c:crosses val="autoZero"/>
        <c:auto val="1"/>
        <c:lblAlgn val="ctr"/>
        <c:lblOffset val="200"/>
        <c:noMultiLvlLbl val="0"/>
      </c:catAx>
      <c:valAx>
        <c:axId val="1753520064"/>
        <c:scaling>
          <c:orientation val="minMax"/>
          <c:max val="30"/>
          <c:min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53517888"/>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0.59972203762430798"/>
          <c:y val="0.115259395283968"/>
          <c:w val="0.31976879805179198"/>
          <c:h val="0.195425988728835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BC40 - Décomposition du vote de gauche parmi les femmes au Danemark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07051695357595"/>
          <c:w val="0.90363229580889004"/>
          <c:h val="0.61151381774789448"/>
        </c:manualLayout>
      </c:layout>
      <c:lineChart>
        <c:grouping val="standard"/>
        <c:varyColors val="0"/>
        <c:ser>
          <c:idx val="0"/>
          <c:order val="0"/>
          <c:tx>
            <c:v>Série1</c:v>
          </c:tx>
          <c:spPr>
            <a:ln w="31750" cap="rnd">
              <a:solidFill>
                <a:sysClr val="windowText" lastClr="000000"/>
              </a:solidFill>
              <a:round/>
            </a:ln>
            <a:effectLst/>
          </c:spPr>
          <c:marker>
            <c:symbol val="none"/>
          </c:marker>
          <c:cat>
            <c:strRef>
              <c:f>r_gender!$B$2:$B$7</c:f>
              <c:strCache>
                <c:ptCount val="6"/>
                <c:pt idx="0">
                  <c:v>1960-68</c:v>
                </c:pt>
                <c:pt idx="1">
                  <c:v>1971-79</c:v>
                </c:pt>
                <c:pt idx="2">
                  <c:v>1981-88</c:v>
                </c:pt>
                <c:pt idx="3">
                  <c:v>1990-98</c:v>
                </c:pt>
                <c:pt idx="4">
                  <c:v>2001-07</c:v>
                </c:pt>
                <c:pt idx="5">
                  <c:v>2011-15</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B5AF-4315-8994-508854A1A28C}"/>
            </c:ext>
          </c:extLst>
        </c:ser>
        <c:ser>
          <c:idx val="1"/>
          <c:order val="1"/>
          <c:tx>
            <c:v>Tous partis de gauche</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r_gender!$B$2:$B$7</c:f>
              <c:strCache>
                <c:ptCount val="6"/>
                <c:pt idx="0">
                  <c:v>1960-68</c:v>
                </c:pt>
                <c:pt idx="1">
                  <c:v>1971-79</c:v>
                </c:pt>
                <c:pt idx="2">
                  <c:v>1981-88</c:v>
                </c:pt>
                <c:pt idx="3">
                  <c:v>1990-98</c:v>
                </c:pt>
                <c:pt idx="4">
                  <c:v>2001-07</c:v>
                </c:pt>
                <c:pt idx="5">
                  <c:v>2011-15</c:v>
                </c:pt>
              </c:strCache>
            </c:strRef>
          </c:cat>
          <c:val>
            <c:numRef>
              <c:f>r_votediff!$AJ$2:$AJ$7</c:f>
              <c:numCache>
                <c:formatCode>General</c:formatCode>
                <c:ptCount val="6"/>
                <c:pt idx="0">
                  <c:v>-3.1546816825866699</c:v>
                </c:pt>
                <c:pt idx="1">
                  <c:v>-0.66917145252227783</c:v>
                </c:pt>
                <c:pt idx="2">
                  <c:v>-2.3294060230255127</c:v>
                </c:pt>
                <c:pt idx="3">
                  <c:v>0.56564700603485107</c:v>
                </c:pt>
                <c:pt idx="4">
                  <c:v>4.519679069519043</c:v>
                </c:pt>
                <c:pt idx="5">
                  <c:v>6.7759766578674316</c:v>
                </c:pt>
              </c:numCache>
            </c:numRef>
          </c:val>
          <c:smooth val="0"/>
          <c:extLst xmlns:c16r2="http://schemas.microsoft.com/office/drawing/2015/06/chart">
            <c:ext xmlns:c16="http://schemas.microsoft.com/office/drawing/2014/chart" uri="{C3380CC4-5D6E-409C-BE32-E72D297353CC}">
              <c16:uniqueId val="{00000001-B5AF-4315-8994-508854A1A28C}"/>
            </c:ext>
          </c:extLst>
        </c:ser>
        <c:ser>
          <c:idx val="2"/>
          <c:order val="2"/>
          <c:tx>
            <c:v>Parti social-démocrate</c:v>
          </c:tx>
          <c:spPr>
            <a:ln w="28575" cap="rnd">
              <a:solidFill>
                <a:srgbClr val="FFC000"/>
              </a:solidFill>
              <a:round/>
            </a:ln>
            <a:effectLst/>
          </c:spPr>
          <c:marker>
            <c:symbol val="circle"/>
            <c:size val="9"/>
            <c:spPr>
              <a:solidFill>
                <a:srgbClr val="FFC000"/>
              </a:solidFill>
              <a:ln w="9525">
                <a:solidFill>
                  <a:srgbClr val="FFC000"/>
                </a:solidFill>
              </a:ln>
              <a:effectLst/>
            </c:spPr>
          </c:marker>
          <c:cat>
            <c:strRef>
              <c:f>r_gender!$B$2:$B$7</c:f>
              <c:strCache>
                <c:ptCount val="6"/>
                <c:pt idx="0">
                  <c:v>1960-68</c:v>
                </c:pt>
                <c:pt idx="1">
                  <c:v>1971-79</c:v>
                </c:pt>
                <c:pt idx="2">
                  <c:v>1981-88</c:v>
                </c:pt>
                <c:pt idx="3">
                  <c:v>1990-98</c:v>
                </c:pt>
                <c:pt idx="4">
                  <c:v>2001-07</c:v>
                </c:pt>
                <c:pt idx="5">
                  <c:v>2011-15</c:v>
                </c:pt>
              </c:strCache>
            </c:strRef>
          </c:cat>
          <c:val>
            <c:numRef>
              <c:f>r_gender!$AS$2:$AS$7</c:f>
              <c:numCache>
                <c:formatCode>General</c:formatCode>
                <c:ptCount val="6"/>
                <c:pt idx="0">
                  <c:v>-1.6400188207626343</c:v>
                </c:pt>
                <c:pt idx="1">
                  <c:v>2.5755937099456787</c:v>
                </c:pt>
                <c:pt idx="2">
                  <c:v>-0.90178894996643066</c:v>
                </c:pt>
                <c:pt idx="3">
                  <c:v>0.51614117622375488</c:v>
                </c:pt>
                <c:pt idx="4">
                  <c:v>3.0408506393432617</c:v>
                </c:pt>
                <c:pt idx="5">
                  <c:v>4.4619841575622559</c:v>
                </c:pt>
              </c:numCache>
            </c:numRef>
          </c:val>
          <c:smooth val="0"/>
          <c:extLst xmlns:c16r2="http://schemas.microsoft.com/office/drawing/2015/06/chart">
            <c:ext xmlns:c16="http://schemas.microsoft.com/office/drawing/2014/chart" uri="{C3380CC4-5D6E-409C-BE32-E72D297353CC}">
              <c16:uniqueId val="{00000002-B5AF-4315-8994-508854A1A28C}"/>
            </c:ext>
          </c:extLst>
        </c:ser>
        <c:ser>
          <c:idx val="3"/>
          <c:order val="3"/>
          <c:tx>
            <c:v>Parti populaire socialiste</c:v>
          </c:tx>
          <c:spPr>
            <a:ln w="28575" cap="rnd">
              <a:solidFill>
                <a:srgbClr val="C00000"/>
              </a:solidFill>
              <a:round/>
            </a:ln>
            <a:effectLst/>
          </c:spPr>
          <c:marker>
            <c:symbol val="circle"/>
            <c:size val="9"/>
            <c:spPr>
              <a:solidFill>
                <a:srgbClr val="C00000"/>
              </a:solidFill>
              <a:ln w="9525">
                <a:solidFill>
                  <a:srgbClr val="C00000"/>
                </a:solidFill>
              </a:ln>
              <a:effectLst/>
            </c:spPr>
          </c:marker>
          <c:cat>
            <c:strRef>
              <c:f>r_gender!$B$2:$B$7</c:f>
              <c:strCache>
                <c:ptCount val="6"/>
                <c:pt idx="0">
                  <c:v>1960-68</c:v>
                </c:pt>
                <c:pt idx="1">
                  <c:v>1971-79</c:v>
                </c:pt>
                <c:pt idx="2">
                  <c:v>1981-88</c:v>
                </c:pt>
                <c:pt idx="3">
                  <c:v>1990-98</c:v>
                </c:pt>
                <c:pt idx="4">
                  <c:v>2001-07</c:v>
                </c:pt>
                <c:pt idx="5">
                  <c:v>2011-15</c:v>
                </c:pt>
              </c:strCache>
            </c:strRef>
          </c:cat>
          <c:val>
            <c:numRef>
              <c:f>r_gender!$AM$2:$AM$7</c:f>
              <c:numCache>
                <c:formatCode>General</c:formatCode>
                <c:ptCount val="6"/>
                <c:pt idx="0">
                  <c:v>-1.8959813117980957</c:v>
                </c:pt>
                <c:pt idx="1">
                  <c:v>-1.0541589260101318</c:v>
                </c:pt>
                <c:pt idx="2">
                  <c:v>1.1730804443359375</c:v>
                </c:pt>
                <c:pt idx="3">
                  <c:v>0.56458020210266113</c:v>
                </c:pt>
                <c:pt idx="4">
                  <c:v>1.9781414270401001</c:v>
                </c:pt>
                <c:pt idx="5">
                  <c:v>2.3078644275665283</c:v>
                </c:pt>
              </c:numCache>
            </c:numRef>
          </c:val>
          <c:smooth val="0"/>
          <c:extLst xmlns:c16r2="http://schemas.microsoft.com/office/drawing/2015/06/chart">
            <c:ext xmlns:c16="http://schemas.microsoft.com/office/drawing/2014/chart" uri="{C3380CC4-5D6E-409C-BE32-E72D297353CC}">
              <c16:uniqueId val="{00000003-B5AF-4315-8994-508854A1A28C}"/>
            </c:ext>
          </c:extLst>
        </c:ser>
        <c:ser>
          <c:idx val="4"/>
          <c:order val="4"/>
          <c:tx>
            <c:v>Alliance rouge et verte</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r_gender!$B$2:$B$7</c:f>
              <c:strCache>
                <c:ptCount val="6"/>
                <c:pt idx="0">
                  <c:v>1960-68</c:v>
                </c:pt>
                <c:pt idx="1">
                  <c:v>1971-79</c:v>
                </c:pt>
                <c:pt idx="2">
                  <c:v>1981-88</c:v>
                </c:pt>
                <c:pt idx="3">
                  <c:v>1990-98</c:v>
                </c:pt>
                <c:pt idx="4">
                  <c:v>2001-07</c:v>
                </c:pt>
                <c:pt idx="5">
                  <c:v>2011-15</c:v>
                </c:pt>
              </c:strCache>
            </c:strRef>
          </c:cat>
          <c:val>
            <c:numRef>
              <c:f>r_gender!$O$2:$O$7</c:f>
              <c:numCache>
                <c:formatCode>General</c:formatCode>
                <c:ptCount val="6"/>
                <c:pt idx="0">
                  <c:v>0</c:v>
                </c:pt>
                <c:pt idx="1">
                  <c:v>0</c:v>
                </c:pt>
                <c:pt idx="2">
                  <c:v>0</c:v>
                </c:pt>
                <c:pt idx="3">
                  <c:v>-0.59979242086410522</c:v>
                </c:pt>
                <c:pt idx="4">
                  <c:v>-1.6589125394821167</c:v>
                </c:pt>
                <c:pt idx="5">
                  <c:v>-9.4177201390266418E-2</c:v>
                </c:pt>
              </c:numCache>
            </c:numRef>
          </c:val>
          <c:smooth val="0"/>
          <c:extLst xmlns:c16r2="http://schemas.microsoft.com/office/drawing/2015/06/chart">
            <c:ext xmlns:c16="http://schemas.microsoft.com/office/drawing/2014/chart" uri="{C3380CC4-5D6E-409C-BE32-E72D297353CC}">
              <c16:uniqueId val="{00000004-B5AF-4315-8994-508854A1A28C}"/>
            </c:ext>
          </c:extLst>
        </c:ser>
        <c:ser>
          <c:idx val="5"/>
          <c:order val="5"/>
          <c:tx>
            <c:v>Parti social-libéral</c:v>
          </c:tx>
          <c:spPr>
            <a:ln w="28575" cap="rnd">
              <a:solidFill>
                <a:schemeClr val="accent5">
                  <a:lumMod val="60000"/>
                  <a:lumOff val="40000"/>
                </a:schemeClr>
              </a:solidFill>
              <a:prstDash val="dash"/>
              <a:round/>
            </a:ln>
            <a:effectLst/>
          </c:spPr>
          <c:marker>
            <c:symbol val="circle"/>
            <c:size val="9"/>
            <c:spPr>
              <a:solidFill>
                <a:schemeClr val="accent5">
                  <a:lumMod val="60000"/>
                  <a:lumOff val="40000"/>
                </a:schemeClr>
              </a:solidFill>
              <a:ln w="9525">
                <a:solidFill>
                  <a:schemeClr val="accent5">
                    <a:lumMod val="60000"/>
                    <a:lumOff val="40000"/>
                  </a:schemeClr>
                </a:solidFill>
              </a:ln>
              <a:effectLst/>
            </c:spPr>
          </c:marker>
          <c:cat>
            <c:strRef>
              <c:f>r_gender!$B$2:$B$7</c:f>
              <c:strCache>
                <c:ptCount val="6"/>
                <c:pt idx="0">
                  <c:v>1960-68</c:v>
                </c:pt>
                <c:pt idx="1">
                  <c:v>1971-79</c:v>
                </c:pt>
                <c:pt idx="2">
                  <c:v>1981-88</c:v>
                </c:pt>
                <c:pt idx="3">
                  <c:v>1990-98</c:v>
                </c:pt>
                <c:pt idx="4">
                  <c:v>2001-07</c:v>
                </c:pt>
                <c:pt idx="5">
                  <c:v>2011-15</c:v>
                </c:pt>
              </c:strCache>
            </c:strRef>
          </c:cat>
          <c:val>
            <c:numRef>
              <c:f>r_gender!$AG$2:$AG$7</c:f>
              <c:numCache>
                <c:formatCode>General</c:formatCode>
                <c:ptCount val="6"/>
                <c:pt idx="0">
                  <c:v>0.67024326324462891</c:v>
                </c:pt>
                <c:pt idx="1">
                  <c:v>0.17038202285766602</c:v>
                </c:pt>
                <c:pt idx="2">
                  <c:v>-0.54978340864181519</c:v>
                </c:pt>
                <c:pt idx="3">
                  <c:v>0.24406178295612335</c:v>
                </c:pt>
                <c:pt idx="4">
                  <c:v>1.230149507522583</c:v>
                </c:pt>
                <c:pt idx="5">
                  <c:v>4.6704292297363281E-2</c:v>
                </c:pt>
              </c:numCache>
            </c:numRef>
          </c:val>
          <c:smooth val="0"/>
          <c:extLst xmlns:c16r2="http://schemas.microsoft.com/office/drawing/2015/06/chart">
            <c:ext xmlns:c16="http://schemas.microsoft.com/office/drawing/2014/chart" uri="{C3380CC4-5D6E-409C-BE32-E72D297353CC}">
              <c16:uniqueId val="{00000000-7706-40AE-A561-8AD360681B0B}"/>
            </c:ext>
          </c:extLst>
        </c:ser>
        <c:dLbls>
          <c:showLegendKey val="0"/>
          <c:showVal val="0"/>
          <c:showCatName val="0"/>
          <c:showSerName val="0"/>
          <c:showPercent val="0"/>
          <c:showBubbleSize val="0"/>
        </c:dLbls>
        <c:smooth val="0"/>
        <c:axId val="1753518432"/>
        <c:axId val="1753514624"/>
      </c:lineChart>
      <c:catAx>
        <c:axId val="175351843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53514624"/>
        <c:crosses val="autoZero"/>
        <c:auto val="1"/>
        <c:lblAlgn val="ctr"/>
        <c:lblOffset val="200"/>
        <c:noMultiLvlLbl val="0"/>
      </c:catAx>
      <c:valAx>
        <c:axId val="1753514624"/>
        <c:scaling>
          <c:orientation val="minMax"/>
          <c:max val="20"/>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53518432"/>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0.53558761858662496"/>
          <c:y val="0.13825471605716999"/>
          <c:w val="0.40027796237569202"/>
          <c:h val="0.180758364938867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BC41 - Décomposition du vote de gauche parmi les employés</a:t>
            </a:r>
            <a:r>
              <a:rPr lang="en-US" baseline="0"/>
              <a:t> du secteur privé au Danemark</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07051695357595"/>
          <c:w val="0.90363229580889004"/>
          <c:h val="0.6345326872890692"/>
        </c:manualLayout>
      </c:layout>
      <c:lineChart>
        <c:grouping val="standard"/>
        <c:varyColors val="0"/>
        <c:ser>
          <c:idx val="0"/>
          <c:order val="0"/>
          <c:tx>
            <c:v>Série1</c:v>
          </c:tx>
          <c:spPr>
            <a:ln w="31750" cap="rnd">
              <a:solidFill>
                <a:sysClr val="windowText" lastClr="000000"/>
              </a:solidFill>
              <a:round/>
            </a:ln>
            <a:effectLst/>
          </c:spPr>
          <c:marker>
            <c:symbol val="none"/>
          </c:marker>
          <c:cat>
            <c:strRef>
              <c:f>r_educ!$B$2:$B$7</c:f>
              <c:strCache>
                <c:ptCount val="6"/>
                <c:pt idx="0">
                  <c:v>1960-68</c:v>
                </c:pt>
                <c:pt idx="1">
                  <c:v>1971-79</c:v>
                </c:pt>
                <c:pt idx="2">
                  <c:v>1981-88</c:v>
                </c:pt>
                <c:pt idx="3">
                  <c:v>1990-98</c:v>
                </c:pt>
                <c:pt idx="4">
                  <c:v>2001-07</c:v>
                </c:pt>
                <c:pt idx="5">
                  <c:v>2011-15</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9D66-4368-BD6D-ECA75521407D}"/>
            </c:ext>
          </c:extLst>
        </c:ser>
        <c:ser>
          <c:idx val="1"/>
          <c:order val="1"/>
          <c:tx>
            <c:v>Tous partis de gauche</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r_educ!$B$2:$B$7</c:f>
              <c:strCache>
                <c:ptCount val="6"/>
                <c:pt idx="0">
                  <c:v>1960-68</c:v>
                </c:pt>
                <c:pt idx="1">
                  <c:v>1971-79</c:v>
                </c:pt>
                <c:pt idx="2">
                  <c:v>1981-88</c:v>
                </c:pt>
                <c:pt idx="3">
                  <c:v>1990-98</c:v>
                </c:pt>
                <c:pt idx="4">
                  <c:v>2001-07</c:v>
                </c:pt>
                <c:pt idx="5">
                  <c:v>2011-15</c:v>
                </c:pt>
              </c:strCache>
            </c:strRef>
          </c:cat>
          <c:val>
            <c:numRef>
              <c:f>r_sector!$BE$2:$BE$7</c:f>
              <c:numCache>
                <c:formatCode>General</c:formatCode>
                <c:ptCount val="6"/>
                <c:pt idx="0">
                  <c:v>-4.4953656196594238</c:v>
                </c:pt>
                <c:pt idx="1">
                  <c:v>-4.7310481071472168</c:v>
                </c:pt>
                <c:pt idx="2">
                  <c:v>-11.274535179138184</c:v>
                </c:pt>
                <c:pt idx="3">
                  <c:v>-18.325782775878906</c:v>
                </c:pt>
                <c:pt idx="4">
                  <c:v>-18.220739364624023</c:v>
                </c:pt>
                <c:pt idx="5">
                  <c:v>-26.908168792724609</c:v>
                </c:pt>
              </c:numCache>
            </c:numRef>
          </c:val>
          <c:smooth val="0"/>
          <c:extLst xmlns:c16r2="http://schemas.microsoft.com/office/drawing/2015/06/chart">
            <c:ext xmlns:c16="http://schemas.microsoft.com/office/drawing/2014/chart" uri="{C3380CC4-5D6E-409C-BE32-E72D297353CC}">
              <c16:uniqueId val="{00000001-9D66-4368-BD6D-ECA75521407D}"/>
            </c:ext>
          </c:extLst>
        </c:ser>
        <c:ser>
          <c:idx val="2"/>
          <c:order val="2"/>
          <c:tx>
            <c:v>Parti social-démocrate</c:v>
          </c:tx>
          <c:spPr>
            <a:ln w="28575" cap="rnd">
              <a:solidFill>
                <a:srgbClr val="FFC000"/>
              </a:solidFill>
              <a:round/>
            </a:ln>
            <a:effectLst/>
          </c:spPr>
          <c:marker>
            <c:symbol val="circle"/>
            <c:size val="9"/>
            <c:spPr>
              <a:solidFill>
                <a:schemeClr val="accent4"/>
              </a:solidFill>
              <a:ln w="9525">
                <a:solidFill>
                  <a:schemeClr val="accent4"/>
                </a:solidFill>
              </a:ln>
              <a:effectLst/>
            </c:spPr>
          </c:marker>
          <c:cat>
            <c:strRef>
              <c:f>r_educ!$B$2:$B$7</c:f>
              <c:strCache>
                <c:ptCount val="6"/>
                <c:pt idx="0">
                  <c:v>1960-68</c:v>
                </c:pt>
                <c:pt idx="1">
                  <c:v>1971-79</c:v>
                </c:pt>
                <c:pt idx="2">
                  <c:v>1981-88</c:v>
                </c:pt>
                <c:pt idx="3">
                  <c:v>1990-98</c:v>
                </c:pt>
                <c:pt idx="4">
                  <c:v>2001-07</c:v>
                </c:pt>
                <c:pt idx="5">
                  <c:v>2011-15</c:v>
                </c:pt>
              </c:strCache>
            </c:strRef>
          </c:cat>
          <c:val>
            <c:numRef>
              <c:f>r_sector!$AS$2:$AS$7</c:f>
              <c:numCache>
                <c:formatCode>General</c:formatCode>
                <c:ptCount val="6"/>
                <c:pt idx="0">
                  <c:v>-1.3018907308578491</c:v>
                </c:pt>
                <c:pt idx="1">
                  <c:v>-0.62546730041503906</c:v>
                </c:pt>
                <c:pt idx="2">
                  <c:v>-0.84385758638381958</c:v>
                </c:pt>
                <c:pt idx="3">
                  <c:v>-5.413123607635498</c:v>
                </c:pt>
                <c:pt idx="4">
                  <c:v>-5.7328710556030273</c:v>
                </c:pt>
                <c:pt idx="5">
                  <c:v>-6.9208054542541504</c:v>
                </c:pt>
              </c:numCache>
            </c:numRef>
          </c:val>
          <c:smooth val="0"/>
          <c:extLst xmlns:c16r2="http://schemas.microsoft.com/office/drawing/2015/06/chart">
            <c:ext xmlns:c16="http://schemas.microsoft.com/office/drawing/2014/chart" uri="{C3380CC4-5D6E-409C-BE32-E72D297353CC}">
              <c16:uniqueId val="{00000002-9D66-4368-BD6D-ECA75521407D}"/>
            </c:ext>
          </c:extLst>
        </c:ser>
        <c:ser>
          <c:idx val="3"/>
          <c:order val="3"/>
          <c:tx>
            <c:v>Parti populaire socialiste</c:v>
          </c:tx>
          <c:spPr>
            <a:ln w="28575" cap="rnd">
              <a:solidFill>
                <a:srgbClr val="C00000"/>
              </a:solidFill>
              <a:round/>
            </a:ln>
            <a:effectLst/>
          </c:spPr>
          <c:marker>
            <c:symbol val="circle"/>
            <c:size val="9"/>
            <c:spPr>
              <a:solidFill>
                <a:srgbClr val="C00000"/>
              </a:solidFill>
              <a:ln w="9525">
                <a:solidFill>
                  <a:srgbClr val="C00000"/>
                </a:solidFill>
              </a:ln>
              <a:effectLst/>
            </c:spPr>
          </c:marker>
          <c:cat>
            <c:strRef>
              <c:f>r_educ!$B$2:$B$7</c:f>
              <c:strCache>
                <c:ptCount val="6"/>
                <c:pt idx="0">
                  <c:v>1960-68</c:v>
                </c:pt>
                <c:pt idx="1">
                  <c:v>1971-79</c:v>
                </c:pt>
                <c:pt idx="2">
                  <c:v>1981-88</c:v>
                </c:pt>
                <c:pt idx="3">
                  <c:v>1990-98</c:v>
                </c:pt>
                <c:pt idx="4">
                  <c:v>2001-07</c:v>
                </c:pt>
                <c:pt idx="5">
                  <c:v>2011-15</c:v>
                </c:pt>
              </c:strCache>
            </c:strRef>
          </c:cat>
          <c:val>
            <c:numRef>
              <c:f>r_sector!$AM$2:$AM$7</c:f>
              <c:numCache>
                <c:formatCode>General</c:formatCode>
                <c:ptCount val="6"/>
                <c:pt idx="0">
                  <c:v>0.47114920616149902</c:v>
                </c:pt>
                <c:pt idx="1">
                  <c:v>-1.2712002992630005</c:v>
                </c:pt>
                <c:pt idx="2">
                  <c:v>-6.0956711769104004</c:v>
                </c:pt>
                <c:pt idx="3">
                  <c:v>-10.16960620880127</c:v>
                </c:pt>
                <c:pt idx="4">
                  <c:v>-6.2172393798828125</c:v>
                </c:pt>
                <c:pt idx="5">
                  <c:v>-7.3214969635009766</c:v>
                </c:pt>
              </c:numCache>
            </c:numRef>
          </c:val>
          <c:smooth val="0"/>
          <c:extLst xmlns:c16r2="http://schemas.microsoft.com/office/drawing/2015/06/chart">
            <c:ext xmlns:c16="http://schemas.microsoft.com/office/drawing/2014/chart" uri="{C3380CC4-5D6E-409C-BE32-E72D297353CC}">
              <c16:uniqueId val="{00000003-9D66-4368-BD6D-ECA75521407D}"/>
            </c:ext>
          </c:extLst>
        </c:ser>
        <c:ser>
          <c:idx val="4"/>
          <c:order val="4"/>
          <c:tx>
            <c:v>Alliance rouge et verte</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r_educ!$B$2:$B$7</c:f>
              <c:strCache>
                <c:ptCount val="6"/>
                <c:pt idx="0">
                  <c:v>1960-68</c:v>
                </c:pt>
                <c:pt idx="1">
                  <c:v>1971-79</c:v>
                </c:pt>
                <c:pt idx="2">
                  <c:v>1981-88</c:v>
                </c:pt>
                <c:pt idx="3">
                  <c:v>1990-98</c:v>
                </c:pt>
                <c:pt idx="4">
                  <c:v>2001-07</c:v>
                </c:pt>
                <c:pt idx="5">
                  <c:v>2011-15</c:v>
                </c:pt>
              </c:strCache>
            </c:strRef>
          </c:cat>
          <c:val>
            <c:numRef>
              <c:f>r_sector!$O$2:$O$7</c:f>
              <c:numCache>
                <c:formatCode>General</c:formatCode>
                <c:ptCount val="6"/>
                <c:pt idx="0">
                  <c:v>0</c:v>
                </c:pt>
                <c:pt idx="1">
                  <c:v>0</c:v>
                </c:pt>
                <c:pt idx="2">
                  <c:v>0</c:v>
                </c:pt>
                <c:pt idx="3">
                  <c:v>-1.1161593198776245</c:v>
                </c:pt>
                <c:pt idx="4">
                  <c:v>-2.1048705577850342</c:v>
                </c:pt>
                <c:pt idx="5">
                  <c:v>-6.7637295722961426</c:v>
                </c:pt>
              </c:numCache>
            </c:numRef>
          </c:val>
          <c:smooth val="0"/>
          <c:extLst xmlns:c16r2="http://schemas.microsoft.com/office/drawing/2015/06/chart">
            <c:ext xmlns:c16="http://schemas.microsoft.com/office/drawing/2014/chart" uri="{C3380CC4-5D6E-409C-BE32-E72D297353CC}">
              <c16:uniqueId val="{00000004-9D66-4368-BD6D-ECA75521407D}"/>
            </c:ext>
          </c:extLst>
        </c:ser>
        <c:ser>
          <c:idx val="5"/>
          <c:order val="5"/>
          <c:tx>
            <c:v>Parti social-libéral</c:v>
          </c:tx>
          <c:spPr>
            <a:ln w="28575" cap="rnd">
              <a:solidFill>
                <a:schemeClr val="accent5">
                  <a:lumMod val="60000"/>
                  <a:lumOff val="40000"/>
                </a:schemeClr>
              </a:solidFill>
              <a:prstDash val="dash"/>
              <a:round/>
            </a:ln>
            <a:effectLst/>
          </c:spPr>
          <c:marker>
            <c:symbol val="circle"/>
            <c:size val="9"/>
            <c:spPr>
              <a:solidFill>
                <a:schemeClr val="accent5">
                  <a:lumMod val="60000"/>
                  <a:lumOff val="40000"/>
                </a:schemeClr>
              </a:solidFill>
              <a:ln w="9525">
                <a:solidFill>
                  <a:schemeClr val="accent5">
                    <a:lumMod val="60000"/>
                    <a:lumOff val="40000"/>
                  </a:schemeClr>
                </a:solidFill>
              </a:ln>
              <a:effectLst/>
            </c:spPr>
          </c:marker>
          <c:cat>
            <c:strRef>
              <c:f>r_educ!$B$2:$B$7</c:f>
              <c:strCache>
                <c:ptCount val="6"/>
                <c:pt idx="0">
                  <c:v>1960-68</c:v>
                </c:pt>
                <c:pt idx="1">
                  <c:v>1971-79</c:v>
                </c:pt>
                <c:pt idx="2">
                  <c:v>1981-88</c:v>
                </c:pt>
                <c:pt idx="3">
                  <c:v>1990-98</c:v>
                </c:pt>
                <c:pt idx="4">
                  <c:v>2001-07</c:v>
                </c:pt>
                <c:pt idx="5">
                  <c:v>2011-15</c:v>
                </c:pt>
              </c:strCache>
            </c:strRef>
          </c:cat>
          <c:val>
            <c:numRef>
              <c:f>r_sector!$AG$2:$AG$7</c:f>
              <c:numCache>
                <c:formatCode>General</c:formatCode>
                <c:ptCount val="6"/>
                <c:pt idx="0">
                  <c:v>-4.4218854904174805</c:v>
                </c:pt>
                <c:pt idx="1">
                  <c:v>-0.91395604610443115</c:v>
                </c:pt>
                <c:pt idx="2">
                  <c:v>-1.871454119682312</c:v>
                </c:pt>
                <c:pt idx="3">
                  <c:v>-1.0340718030929565</c:v>
                </c:pt>
                <c:pt idx="4">
                  <c:v>-4.1236906051635742</c:v>
                </c:pt>
                <c:pt idx="5">
                  <c:v>-5.9021368026733398</c:v>
                </c:pt>
              </c:numCache>
            </c:numRef>
          </c:val>
          <c:smooth val="0"/>
          <c:extLst xmlns:c16r2="http://schemas.microsoft.com/office/drawing/2015/06/chart">
            <c:ext xmlns:c16="http://schemas.microsoft.com/office/drawing/2014/chart" uri="{C3380CC4-5D6E-409C-BE32-E72D297353CC}">
              <c16:uniqueId val="{00000005-9D66-4368-BD6D-ECA75521407D}"/>
            </c:ext>
          </c:extLst>
        </c:ser>
        <c:dLbls>
          <c:showLegendKey val="0"/>
          <c:showVal val="0"/>
          <c:showCatName val="0"/>
          <c:showSerName val="0"/>
          <c:showPercent val="0"/>
          <c:showBubbleSize val="0"/>
        </c:dLbls>
        <c:smooth val="0"/>
        <c:axId val="1753518976"/>
        <c:axId val="1753515712"/>
      </c:lineChart>
      <c:catAx>
        <c:axId val="175351897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53515712"/>
        <c:crosses val="autoZero"/>
        <c:auto val="1"/>
        <c:lblAlgn val="ctr"/>
        <c:lblOffset val="200"/>
        <c:noMultiLvlLbl val="0"/>
      </c:catAx>
      <c:valAx>
        <c:axId val="1753515712"/>
        <c:scaling>
          <c:orientation val="minMax"/>
          <c:max val="20"/>
          <c:min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53518976"/>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0.59972203762430798"/>
          <c:y val="0.115259395283968"/>
          <c:w val="0.31976879805179198"/>
          <c:h val="0.195425988728835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BC42 - Décomposition du vote</a:t>
            </a:r>
            <a:r>
              <a:rPr lang="en-US" baseline="0"/>
              <a:t> de droite parmi les employés du secteur privé au Danemark</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07051695357595"/>
          <c:w val="0.90363229580889004"/>
          <c:h val="0.6659220548452166"/>
        </c:manualLayout>
      </c:layout>
      <c:lineChart>
        <c:grouping val="standard"/>
        <c:varyColors val="0"/>
        <c:ser>
          <c:idx val="0"/>
          <c:order val="0"/>
          <c:tx>
            <c:v>Série1</c:v>
          </c:tx>
          <c:spPr>
            <a:ln w="31750" cap="rnd">
              <a:solidFill>
                <a:sysClr val="windowText" lastClr="000000"/>
              </a:solidFill>
              <a:round/>
            </a:ln>
            <a:effectLst/>
          </c:spPr>
          <c:marker>
            <c:symbol val="none"/>
          </c:marker>
          <c:cat>
            <c:strRef>
              <c:f>r_sector!$B$2:$B$7</c:f>
              <c:strCache>
                <c:ptCount val="6"/>
                <c:pt idx="0">
                  <c:v>1960-68</c:v>
                </c:pt>
                <c:pt idx="1">
                  <c:v>1971-79</c:v>
                </c:pt>
                <c:pt idx="2">
                  <c:v>1981-88</c:v>
                </c:pt>
                <c:pt idx="3">
                  <c:v>1990-98</c:v>
                </c:pt>
                <c:pt idx="4">
                  <c:v>2001-07</c:v>
                </c:pt>
                <c:pt idx="5">
                  <c:v>2011-15</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EC34-47AB-805F-A14D533EA8D7}"/>
            </c:ext>
          </c:extLst>
        </c:ser>
        <c:ser>
          <c:idx val="1"/>
          <c:order val="1"/>
          <c:tx>
            <c:v>Tous partis de droite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r_sector!$B$2:$B$7</c:f>
              <c:strCache>
                <c:ptCount val="6"/>
                <c:pt idx="0">
                  <c:v>1960-68</c:v>
                </c:pt>
                <c:pt idx="1">
                  <c:v>1971-79</c:v>
                </c:pt>
                <c:pt idx="2">
                  <c:v>1981-88</c:v>
                </c:pt>
                <c:pt idx="3">
                  <c:v>1990-98</c:v>
                </c:pt>
                <c:pt idx="4">
                  <c:v>2001-07</c:v>
                </c:pt>
                <c:pt idx="5">
                  <c:v>2011-15</c:v>
                </c:pt>
              </c:strCache>
            </c:strRef>
          </c:cat>
          <c:val>
            <c:numRef>
              <c:f>r_sector!$AY$2:$AY$7</c:f>
              <c:numCache>
                <c:formatCode>General</c:formatCode>
                <c:ptCount val="6"/>
                <c:pt idx="0">
                  <c:v>4.4953656196594238</c:v>
                </c:pt>
                <c:pt idx="1">
                  <c:v>4.1203560829162598</c:v>
                </c:pt>
                <c:pt idx="2">
                  <c:v>10.28626537322998</c:v>
                </c:pt>
                <c:pt idx="3">
                  <c:v>18.115989685058594</c:v>
                </c:pt>
                <c:pt idx="4">
                  <c:v>17.944721221923828</c:v>
                </c:pt>
                <c:pt idx="5">
                  <c:v>26.934602737426758</c:v>
                </c:pt>
              </c:numCache>
            </c:numRef>
          </c:val>
          <c:smooth val="0"/>
          <c:extLst xmlns:c16r2="http://schemas.microsoft.com/office/drawing/2015/06/chart">
            <c:ext xmlns:c16="http://schemas.microsoft.com/office/drawing/2014/chart" uri="{C3380CC4-5D6E-409C-BE32-E72D297353CC}">
              <c16:uniqueId val="{00000001-EC34-47AB-805F-A14D533EA8D7}"/>
            </c:ext>
          </c:extLst>
        </c:ser>
        <c:ser>
          <c:idx val="2"/>
          <c:order val="2"/>
          <c:tx>
            <c:v>Parti populaire conservateur</c:v>
          </c:tx>
          <c:spPr>
            <a:ln w="28575" cap="rnd">
              <a:solidFill>
                <a:schemeClr val="accent6">
                  <a:lumMod val="75000"/>
                </a:schemeClr>
              </a:solidFill>
              <a:round/>
            </a:ln>
            <a:effectLst/>
          </c:spPr>
          <c:marker>
            <c:symbol val="circle"/>
            <c:size val="9"/>
            <c:spPr>
              <a:solidFill>
                <a:schemeClr val="accent6">
                  <a:lumMod val="75000"/>
                </a:schemeClr>
              </a:solidFill>
              <a:ln w="9525">
                <a:solidFill>
                  <a:schemeClr val="accent6">
                    <a:lumMod val="75000"/>
                  </a:schemeClr>
                </a:solidFill>
              </a:ln>
              <a:effectLst/>
            </c:spPr>
          </c:marker>
          <c:cat>
            <c:strRef>
              <c:f>r_sector!$B$2:$B$7</c:f>
              <c:strCache>
                <c:ptCount val="6"/>
                <c:pt idx="0">
                  <c:v>1960-68</c:v>
                </c:pt>
                <c:pt idx="1">
                  <c:v>1971-79</c:v>
                </c:pt>
                <c:pt idx="2">
                  <c:v>1981-88</c:v>
                </c:pt>
                <c:pt idx="3">
                  <c:v>1990-98</c:v>
                </c:pt>
                <c:pt idx="4">
                  <c:v>2001-07</c:v>
                </c:pt>
                <c:pt idx="5">
                  <c:v>2011-15</c:v>
                </c:pt>
              </c:strCache>
            </c:strRef>
          </c:cat>
          <c:val>
            <c:numRef>
              <c:f>r_sector!$AA$2:$AA$7</c:f>
              <c:numCache>
                <c:formatCode>General</c:formatCode>
                <c:ptCount val="6"/>
                <c:pt idx="0">
                  <c:v>0.16972032189369202</c:v>
                </c:pt>
                <c:pt idx="1">
                  <c:v>1.6668645143508911</c:v>
                </c:pt>
                <c:pt idx="2">
                  <c:v>6.5475015640258789</c:v>
                </c:pt>
                <c:pt idx="3">
                  <c:v>5.4963302612304687</c:v>
                </c:pt>
                <c:pt idx="4">
                  <c:v>2.5384032726287842</c:v>
                </c:pt>
                <c:pt idx="5">
                  <c:v>0.80076593160629272</c:v>
                </c:pt>
              </c:numCache>
            </c:numRef>
          </c:val>
          <c:smooth val="0"/>
          <c:extLst xmlns:c16r2="http://schemas.microsoft.com/office/drawing/2015/06/chart">
            <c:ext xmlns:c16="http://schemas.microsoft.com/office/drawing/2014/chart" uri="{C3380CC4-5D6E-409C-BE32-E72D297353CC}">
              <c16:uniqueId val="{00000002-EC34-47AB-805F-A14D533EA8D7}"/>
            </c:ext>
          </c:extLst>
        </c:ser>
        <c:ser>
          <c:idx val="3"/>
          <c:order val="3"/>
          <c:tx>
            <c:v>Venstre</c:v>
          </c:tx>
          <c:spPr>
            <a:ln w="28575" cap="rnd">
              <a:solidFill>
                <a:schemeClr val="accent4"/>
              </a:solidFill>
              <a:round/>
            </a:ln>
            <a:effectLst/>
          </c:spPr>
          <c:marker>
            <c:symbol val="circle"/>
            <c:size val="9"/>
            <c:spPr>
              <a:solidFill>
                <a:schemeClr val="accent4"/>
              </a:solidFill>
              <a:ln w="9525">
                <a:solidFill>
                  <a:schemeClr val="accent4"/>
                </a:solidFill>
              </a:ln>
              <a:effectLst/>
            </c:spPr>
          </c:marker>
          <c:cat>
            <c:strRef>
              <c:f>r_sector!$B$2:$B$7</c:f>
              <c:strCache>
                <c:ptCount val="6"/>
                <c:pt idx="0">
                  <c:v>1960-68</c:v>
                </c:pt>
                <c:pt idx="1">
                  <c:v>1971-79</c:v>
                </c:pt>
                <c:pt idx="2">
                  <c:v>1981-88</c:v>
                </c:pt>
                <c:pt idx="3">
                  <c:v>1990-98</c:v>
                </c:pt>
                <c:pt idx="4">
                  <c:v>2001-07</c:v>
                </c:pt>
                <c:pt idx="5">
                  <c:v>2011-15</c:v>
                </c:pt>
              </c:strCache>
            </c:strRef>
          </c:cat>
          <c:val>
            <c:numRef>
              <c:f>r_sector!$I$2:$I$7</c:f>
              <c:numCache>
                <c:formatCode>General</c:formatCode>
                <c:ptCount val="6"/>
                <c:pt idx="0">
                  <c:v>4.5803427696228027</c:v>
                </c:pt>
                <c:pt idx="1">
                  <c:v>1.1240644454956055</c:v>
                </c:pt>
                <c:pt idx="2">
                  <c:v>3.0991110801696777</c:v>
                </c:pt>
                <c:pt idx="3">
                  <c:v>10.085480690002441</c:v>
                </c:pt>
                <c:pt idx="4">
                  <c:v>10.993471145629883</c:v>
                </c:pt>
                <c:pt idx="5">
                  <c:v>18.357791900634766</c:v>
                </c:pt>
              </c:numCache>
            </c:numRef>
          </c:val>
          <c:smooth val="0"/>
          <c:extLst xmlns:c16r2="http://schemas.microsoft.com/office/drawing/2015/06/chart">
            <c:ext xmlns:c16="http://schemas.microsoft.com/office/drawing/2014/chart" uri="{C3380CC4-5D6E-409C-BE32-E72D297353CC}">
              <c16:uniqueId val="{00000003-EC34-47AB-805F-A14D533EA8D7}"/>
            </c:ext>
          </c:extLst>
        </c:ser>
        <c:ser>
          <c:idx val="4"/>
          <c:order val="4"/>
          <c:tx>
            <c:v>Parti populaire danois</c:v>
          </c:tx>
          <c:spPr>
            <a:ln w="28575" cap="rnd">
              <a:solidFill>
                <a:srgbClr val="002060"/>
              </a:solidFill>
              <a:round/>
            </a:ln>
            <a:effectLst/>
          </c:spPr>
          <c:marker>
            <c:symbol val="circle"/>
            <c:size val="9"/>
            <c:spPr>
              <a:solidFill>
                <a:srgbClr val="002060"/>
              </a:solidFill>
              <a:ln w="9525">
                <a:solidFill>
                  <a:srgbClr val="002060"/>
                </a:solidFill>
              </a:ln>
              <a:effectLst/>
            </c:spPr>
          </c:marker>
          <c:cat>
            <c:strRef>
              <c:f>r_sector!$B$2:$B$7</c:f>
              <c:strCache>
                <c:ptCount val="6"/>
                <c:pt idx="0">
                  <c:v>1960-68</c:v>
                </c:pt>
                <c:pt idx="1">
                  <c:v>1971-79</c:v>
                </c:pt>
                <c:pt idx="2">
                  <c:v>1981-88</c:v>
                </c:pt>
                <c:pt idx="3">
                  <c:v>1990-98</c:v>
                </c:pt>
                <c:pt idx="4">
                  <c:v>2001-07</c:v>
                </c:pt>
                <c:pt idx="5">
                  <c:v>2011-15</c:v>
                </c:pt>
              </c:strCache>
            </c:strRef>
          </c:cat>
          <c:val>
            <c:numRef>
              <c:f>r_sector!$U$2:$U$7</c:f>
              <c:numCache>
                <c:formatCode>General</c:formatCode>
                <c:ptCount val="6"/>
                <c:pt idx="0">
                  <c:v>0</c:v>
                </c:pt>
                <c:pt idx="1">
                  <c:v>0</c:v>
                </c:pt>
                <c:pt idx="2">
                  <c:v>0</c:v>
                </c:pt>
                <c:pt idx="3">
                  <c:v>0.92892682552337646</c:v>
                </c:pt>
                <c:pt idx="4">
                  <c:v>4.9931492805480957</c:v>
                </c:pt>
                <c:pt idx="5">
                  <c:v>1.0328385829925537</c:v>
                </c:pt>
              </c:numCache>
            </c:numRef>
          </c:val>
          <c:smooth val="0"/>
          <c:extLst xmlns:c16r2="http://schemas.microsoft.com/office/drawing/2015/06/chart">
            <c:ext xmlns:c16="http://schemas.microsoft.com/office/drawing/2014/chart" uri="{C3380CC4-5D6E-409C-BE32-E72D297353CC}">
              <c16:uniqueId val="{00000004-EC34-47AB-805F-A14D533EA8D7}"/>
            </c:ext>
          </c:extLst>
        </c:ser>
        <c:dLbls>
          <c:showLegendKey val="0"/>
          <c:showVal val="0"/>
          <c:showCatName val="0"/>
          <c:showSerName val="0"/>
          <c:showPercent val="0"/>
          <c:showBubbleSize val="0"/>
        </c:dLbls>
        <c:smooth val="0"/>
        <c:axId val="1753516256"/>
        <c:axId val="1753516800"/>
      </c:lineChart>
      <c:catAx>
        <c:axId val="175351625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53516800"/>
        <c:crosses val="autoZero"/>
        <c:auto val="1"/>
        <c:lblAlgn val="ctr"/>
        <c:lblOffset val="200"/>
        <c:noMultiLvlLbl val="0"/>
      </c:catAx>
      <c:valAx>
        <c:axId val="1753516800"/>
        <c:scaling>
          <c:orientation val="minMax"/>
          <c:max val="40"/>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53516256"/>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6137436189109666E-2"/>
          <c:y val="0.14462334798560933"/>
          <c:w val="0.30202949065839002"/>
          <c:h val="0.195425988728835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BB1 - Vote de gauche par niveau de diplôme au Danemark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0338697151224001E-2"/>
          <c:w val="0.91062130312926604"/>
          <c:h val="0.74508739906772103"/>
        </c:manualLayout>
      </c:layout>
      <c:barChart>
        <c:barDir val="col"/>
        <c:grouping val="clustered"/>
        <c:varyColors val="0"/>
        <c:ser>
          <c:idx val="0"/>
          <c:order val="0"/>
          <c:tx>
            <c:v>Primaire</c:v>
          </c:tx>
          <c:spPr>
            <a:solidFill>
              <a:schemeClr val="accent5"/>
            </a:solidFill>
            <a:ln>
              <a:solidFill>
                <a:schemeClr val="accent5"/>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r_vote!$C$2:$H$2</c:f>
              <c:numCache>
                <c:formatCode>General</c:formatCode>
                <c:ptCount val="6"/>
                <c:pt idx="0">
                  <c:v>0.60588783025741577</c:v>
                </c:pt>
                <c:pt idx="1">
                  <c:v>0.580860435962677</c:v>
                </c:pt>
                <c:pt idx="2">
                  <c:v>0.52805572748184204</c:v>
                </c:pt>
                <c:pt idx="3">
                  <c:v>0.52836912870407104</c:v>
                </c:pt>
                <c:pt idx="4">
                  <c:v>0.42138940095901489</c:v>
                </c:pt>
                <c:pt idx="5">
                  <c:v>0.43052613735198975</c:v>
                </c:pt>
              </c:numCache>
            </c:numRef>
          </c:val>
          <c:extLst xmlns:c16r2="http://schemas.microsoft.com/office/drawing/2015/06/chart">
            <c:ext xmlns:c16="http://schemas.microsoft.com/office/drawing/2014/chart" uri="{C3380CC4-5D6E-409C-BE32-E72D297353CC}">
              <c16:uniqueId val="{00000036-13C3-43E7-958C-F6A663945521}"/>
            </c:ext>
          </c:extLst>
        </c:ser>
        <c:ser>
          <c:idx val="1"/>
          <c:order val="1"/>
          <c:tx>
            <c:v>Secondaire</c:v>
          </c:tx>
          <c:spPr>
            <a:solidFill>
              <a:srgbClr val="FF0000"/>
            </a:solidFill>
            <a:ln>
              <a:no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0C18-4F73-9B73-71D1095E5606}"/>
              </c:ext>
            </c:extLst>
          </c:dPt>
          <c:dPt>
            <c:idx val="1"/>
            <c:invertIfNegative val="0"/>
            <c:bubble3D val="0"/>
            <c:extLst xmlns:c16r2="http://schemas.microsoft.com/office/drawing/2015/06/chart">
              <c:ext xmlns:c16="http://schemas.microsoft.com/office/drawing/2014/chart" uri="{C3380CC4-5D6E-409C-BE32-E72D297353CC}">
                <c16:uniqueId val="{00000001-0C18-4F73-9B73-71D1095E5606}"/>
              </c:ext>
            </c:extLst>
          </c:dPt>
          <c:dPt>
            <c:idx val="2"/>
            <c:invertIfNegative val="0"/>
            <c:bubble3D val="0"/>
            <c:extLst xmlns:c16r2="http://schemas.microsoft.com/office/drawing/2015/06/chart">
              <c:ext xmlns:c16="http://schemas.microsoft.com/office/drawing/2014/chart" uri="{C3380CC4-5D6E-409C-BE32-E72D297353CC}">
                <c16:uniqueId val="{00000002-0C18-4F73-9B73-71D1095E5606}"/>
              </c:ext>
            </c:extLst>
          </c:dPt>
          <c:dPt>
            <c:idx val="3"/>
            <c:invertIfNegative val="0"/>
            <c:bubble3D val="0"/>
            <c:extLst xmlns:c16r2="http://schemas.microsoft.com/office/drawing/2015/06/chart">
              <c:ext xmlns:c16="http://schemas.microsoft.com/office/drawing/2014/chart" uri="{C3380CC4-5D6E-409C-BE32-E72D297353CC}">
                <c16:uniqueId val="{00000003-0C18-4F73-9B73-71D1095E5606}"/>
              </c:ext>
            </c:extLst>
          </c:dPt>
          <c:dPt>
            <c:idx val="4"/>
            <c:invertIfNegative val="0"/>
            <c:bubble3D val="0"/>
            <c:extLst xmlns:c16r2="http://schemas.microsoft.com/office/drawing/2015/06/chart">
              <c:ext xmlns:c16="http://schemas.microsoft.com/office/drawing/2014/chart" uri="{C3380CC4-5D6E-409C-BE32-E72D297353CC}">
                <c16:uniqueId val="{00000004-0C18-4F73-9B73-71D1095E5606}"/>
              </c:ext>
            </c:extLst>
          </c:dPt>
          <c:dPt>
            <c:idx val="5"/>
            <c:invertIfNegative val="0"/>
            <c:bubble3D val="0"/>
            <c:extLst xmlns:c16r2="http://schemas.microsoft.com/office/drawing/2015/06/chart">
              <c:ext xmlns:c16="http://schemas.microsoft.com/office/drawing/2014/chart" uri="{C3380CC4-5D6E-409C-BE32-E72D297353CC}">
                <c16:uniqueId val="{00000005-0C18-4F73-9B73-71D1095E5606}"/>
              </c:ext>
            </c:extLst>
          </c:dPt>
          <c:cat>
            <c:strRef>
              <c:f>r_vote!$C$1:$H$1</c:f>
              <c:strCache>
                <c:ptCount val="6"/>
                <c:pt idx="0">
                  <c:v>1960-68</c:v>
                </c:pt>
                <c:pt idx="1">
                  <c:v>1971-79</c:v>
                </c:pt>
                <c:pt idx="2">
                  <c:v>1981-88</c:v>
                </c:pt>
                <c:pt idx="3">
                  <c:v>1990-98</c:v>
                </c:pt>
                <c:pt idx="4">
                  <c:v>2001-07</c:v>
                </c:pt>
                <c:pt idx="5">
                  <c:v>2011-15</c:v>
                </c:pt>
              </c:strCache>
            </c:strRef>
          </c:cat>
          <c:val>
            <c:numRef>
              <c:f>r_vote!$C$3:$H$3</c:f>
              <c:numCache>
                <c:formatCode>General</c:formatCode>
                <c:ptCount val="6"/>
                <c:pt idx="0">
                  <c:v>0.41797152161598206</c:v>
                </c:pt>
                <c:pt idx="1">
                  <c:v>0.46218124032020569</c:v>
                </c:pt>
                <c:pt idx="2">
                  <c:v>0.57799160480499268</c:v>
                </c:pt>
                <c:pt idx="3">
                  <c:v>0.4869384765625</c:v>
                </c:pt>
                <c:pt idx="4">
                  <c:v>0.4324009120464325</c:v>
                </c:pt>
                <c:pt idx="5">
                  <c:v>0.50570398569107056</c:v>
                </c:pt>
              </c:numCache>
            </c:numRef>
          </c:val>
          <c:extLst xmlns:c16r2="http://schemas.microsoft.com/office/drawing/2015/06/chart">
            <c:ext xmlns:c16="http://schemas.microsoft.com/office/drawing/2014/chart" uri="{C3380CC4-5D6E-409C-BE32-E72D297353CC}">
              <c16:uniqueId val="{00000000-0754-42EA-868A-1A02CC1BE25C}"/>
            </c:ext>
          </c:extLst>
        </c:ser>
        <c:ser>
          <c:idx val="2"/>
          <c:order val="2"/>
          <c:tx>
            <c:v>Supérieur</c:v>
          </c:tx>
          <c:spPr>
            <a:solidFill>
              <a:schemeClr val="accent6"/>
            </a:solidFill>
            <a:ln>
              <a:no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r_vote!$C$4:$H$4</c:f>
              <c:numCache>
                <c:formatCode>General</c:formatCode>
                <c:ptCount val="6"/>
                <c:pt idx="0">
                  <c:v>0.35105565190315247</c:v>
                </c:pt>
                <c:pt idx="1">
                  <c:v>0.49635007977485657</c:v>
                </c:pt>
                <c:pt idx="2">
                  <c:v>0.58586573600769043</c:v>
                </c:pt>
                <c:pt idx="3">
                  <c:v>0.51481693983078003</c:v>
                </c:pt>
                <c:pt idx="4">
                  <c:v>0.49513435363769531</c:v>
                </c:pt>
                <c:pt idx="5">
                  <c:v>0.5328444242477417</c:v>
                </c:pt>
              </c:numCache>
            </c:numRef>
          </c:val>
          <c:extLst xmlns:c16r2="http://schemas.microsoft.com/office/drawing/2015/06/chart">
            <c:ext xmlns:c16="http://schemas.microsoft.com/office/drawing/2014/chart" uri="{C3380CC4-5D6E-409C-BE32-E72D297353CC}">
              <c16:uniqueId val="{00000001-0754-42EA-868A-1A02CC1BE25C}"/>
            </c:ext>
          </c:extLst>
        </c:ser>
        <c:dLbls>
          <c:showLegendKey val="0"/>
          <c:showVal val="0"/>
          <c:showCatName val="0"/>
          <c:showSerName val="0"/>
          <c:showPercent val="0"/>
          <c:showBubbleSize val="0"/>
        </c:dLbls>
        <c:gapWidth val="219"/>
        <c:overlap val="-27"/>
        <c:axId val="1739443904"/>
        <c:axId val="1739443360"/>
        <c:extLst xmlns:c16r2="http://schemas.microsoft.com/office/drawing/2015/06/chart"/>
      </c:barChart>
      <c:catAx>
        <c:axId val="173944390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39443360"/>
        <c:crosses val="autoZero"/>
        <c:auto val="1"/>
        <c:lblAlgn val="ctr"/>
        <c:lblOffset val="100"/>
        <c:noMultiLvlLbl val="0"/>
      </c:catAx>
      <c:valAx>
        <c:axId val="1739443360"/>
        <c:scaling>
          <c:orientation val="minMax"/>
          <c:max val="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39443904"/>
        <c:crosses val="autoZero"/>
        <c:crossBetween val="between"/>
      </c:valAx>
      <c:spPr>
        <a:noFill/>
        <a:ln>
          <a:solidFill>
            <a:sysClr val="windowText" lastClr="000000"/>
          </a:solidFill>
        </a:ln>
        <a:effectLst/>
      </c:spPr>
    </c:plotArea>
    <c:legend>
      <c:legendPos val="b"/>
      <c:layout>
        <c:manualLayout>
          <c:xMode val="edge"/>
          <c:yMode val="edge"/>
          <c:x val="0.61174232554691299"/>
          <c:y val="0.12363581535201899"/>
          <c:w val="0.33536864397446497"/>
          <c:h val="9.0901803396097797E-2"/>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BB2 - Vote de gauche par décile de revenu au Danemark (barres)</a:t>
            </a:r>
          </a:p>
        </c:rich>
      </c:tx>
      <c:layout>
        <c:manualLayout>
          <c:xMode val="edge"/>
          <c:yMode val="edge"/>
          <c:x val="0.12874355205430599"/>
          <c:y val="8.3704980149726504E-3"/>
        </c:manualLayout>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8706296690654394E-2"/>
          <c:w val="0.91062130312926604"/>
          <c:h val="0.73671982592000496"/>
        </c:manualLayout>
      </c:layout>
      <c:barChart>
        <c:barDir val="col"/>
        <c:grouping val="clustered"/>
        <c:varyColors val="0"/>
        <c:ser>
          <c:idx val="0"/>
          <c:order val="0"/>
          <c:tx>
            <c:v>D1</c:v>
          </c:tx>
          <c:spPr>
            <a:solidFill>
              <a:schemeClr val="accent5">
                <a:tint val="43000"/>
              </a:schemeClr>
            </a:solidFill>
            <a:ln>
              <a:noFill/>
            </a:ln>
            <a:effectLst/>
          </c:spPr>
          <c:invertIfNegative val="0"/>
          <c:cat>
            <c:strLit>
              <c:ptCount val="6"/>
              <c:pt idx="0">
                <c:v>1960-68</c:v>
              </c:pt>
              <c:pt idx="1">
                <c:v>1971-79</c:v>
              </c:pt>
              <c:pt idx="2">
                <c:v>1981-88</c:v>
              </c:pt>
              <c:pt idx="3">
                <c:v>1990-98</c:v>
              </c:pt>
              <c:pt idx="4">
                <c:v>2001-07</c:v>
              </c:pt>
              <c:pt idx="5">
                <c:v>2011-15</c:v>
              </c:pt>
            </c:strLit>
          </c:cat>
          <c:val>
            <c:numRef>
              <c:f>r_vote!$C$8:$H$8</c:f>
              <c:numCache>
                <c:formatCode>General</c:formatCode>
                <c:ptCount val="6"/>
                <c:pt idx="0">
                  <c:v>0.53766447305679321</c:v>
                </c:pt>
                <c:pt idx="1">
                  <c:v>0.48175162076950073</c:v>
                </c:pt>
                <c:pt idx="2">
                  <c:v>0.47547298669815063</c:v>
                </c:pt>
                <c:pt idx="3">
                  <c:v>0.5192488431930542</c:v>
                </c:pt>
                <c:pt idx="4">
                  <c:v>0.5292736291885376</c:v>
                </c:pt>
                <c:pt idx="5">
                  <c:v>0.54895001649856567</c:v>
                </c:pt>
              </c:numCache>
            </c:numRef>
          </c:val>
          <c:extLst xmlns:c16r2="http://schemas.microsoft.com/office/drawing/2015/06/chart">
            <c:ext xmlns:c16="http://schemas.microsoft.com/office/drawing/2014/chart" uri="{C3380CC4-5D6E-409C-BE32-E72D297353CC}">
              <c16:uniqueId val="{00000000-2B38-4BC1-934B-B31E67F76FB3}"/>
            </c:ext>
          </c:extLst>
        </c:ser>
        <c:ser>
          <c:idx val="1"/>
          <c:order val="1"/>
          <c:tx>
            <c:v>D2</c:v>
          </c:tx>
          <c:spPr>
            <a:solidFill>
              <a:schemeClr val="accent5">
                <a:tint val="56000"/>
              </a:schemeClr>
            </a:solidFill>
            <a:ln>
              <a:noFill/>
            </a:ln>
            <a:effectLst/>
          </c:spPr>
          <c:invertIfNegative val="0"/>
          <c:cat>
            <c:strLit>
              <c:ptCount val="6"/>
              <c:pt idx="0">
                <c:v>1960-68</c:v>
              </c:pt>
              <c:pt idx="1">
                <c:v>1971-79</c:v>
              </c:pt>
              <c:pt idx="2">
                <c:v>1981-88</c:v>
              </c:pt>
              <c:pt idx="3">
                <c:v>1990-98</c:v>
              </c:pt>
              <c:pt idx="4">
                <c:v>2001-07</c:v>
              </c:pt>
              <c:pt idx="5">
                <c:v>2011-15</c:v>
              </c:pt>
            </c:strLit>
          </c:cat>
          <c:val>
            <c:numRef>
              <c:f>r_vote!$C$9:$H$9</c:f>
              <c:numCache>
                <c:formatCode>General</c:formatCode>
                <c:ptCount val="6"/>
                <c:pt idx="0">
                  <c:v>0.53766447305679321</c:v>
                </c:pt>
                <c:pt idx="1">
                  <c:v>0.52965360879898071</c:v>
                </c:pt>
                <c:pt idx="2">
                  <c:v>0.57109439373016357</c:v>
                </c:pt>
                <c:pt idx="3">
                  <c:v>0.54844409227371216</c:v>
                </c:pt>
                <c:pt idx="4">
                  <c:v>0.49639931321144104</c:v>
                </c:pt>
                <c:pt idx="5">
                  <c:v>0.52457237243652344</c:v>
                </c:pt>
              </c:numCache>
            </c:numRef>
          </c:val>
          <c:extLst xmlns:c16r2="http://schemas.microsoft.com/office/drawing/2015/06/chart">
            <c:ext xmlns:c16="http://schemas.microsoft.com/office/drawing/2014/chart" uri="{C3380CC4-5D6E-409C-BE32-E72D297353CC}">
              <c16:uniqueId val="{00000005-2B38-4BC1-934B-B31E67F76FB3}"/>
            </c:ext>
          </c:extLst>
        </c:ser>
        <c:ser>
          <c:idx val="2"/>
          <c:order val="2"/>
          <c:tx>
            <c:v>D3</c:v>
          </c:tx>
          <c:spPr>
            <a:solidFill>
              <a:schemeClr val="accent5">
                <a:tint val="69000"/>
              </a:schemeClr>
            </a:solidFill>
            <a:ln>
              <a:noFill/>
            </a:ln>
            <a:effectLst/>
          </c:spPr>
          <c:invertIfNegative val="0"/>
          <c:cat>
            <c:strLit>
              <c:ptCount val="6"/>
              <c:pt idx="0">
                <c:v>1960-68</c:v>
              </c:pt>
              <c:pt idx="1">
                <c:v>1971-79</c:v>
              </c:pt>
              <c:pt idx="2">
                <c:v>1981-88</c:v>
              </c:pt>
              <c:pt idx="3">
                <c:v>1990-98</c:v>
              </c:pt>
              <c:pt idx="4">
                <c:v>2001-07</c:v>
              </c:pt>
              <c:pt idx="5">
                <c:v>2011-15</c:v>
              </c:pt>
            </c:strLit>
          </c:cat>
          <c:val>
            <c:numRef>
              <c:f>r_vote!$C$10:$H$10</c:f>
              <c:numCache>
                <c:formatCode>General</c:formatCode>
                <c:ptCount val="6"/>
                <c:pt idx="0">
                  <c:v>0.53766447305679321</c:v>
                </c:pt>
                <c:pt idx="1">
                  <c:v>0.60927510261535645</c:v>
                </c:pt>
                <c:pt idx="2">
                  <c:v>0.57555264234542847</c:v>
                </c:pt>
                <c:pt idx="3">
                  <c:v>0.56446254253387451</c:v>
                </c:pt>
                <c:pt idx="4">
                  <c:v>0.482624351978302</c:v>
                </c:pt>
                <c:pt idx="5">
                  <c:v>0.52848154306411743</c:v>
                </c:pt>
              </c:numCache>
            </c:numRef>
          </c:val>
          <c:extLst xmlns:c16r2="http://schemas.microsoft.com/office/drawing/2015/06/chart">
            <c:ext xmlns:c16="http://schemas.microsoft.com/office/drawing/2014/chart" uri="{C3380CC4-5D6E-409C-BE32-E72D297353CC}">
              <c16:uniqueId val="{00000006-2B38-4BC1-934B-B31E67F76FB3}"/>
            </c:ext>
          </c:extLst>
        </c:ser>
        <c:ser>
          <c:idx val="3"/>
          <c:order val="3"/>
          <c:tx>
            <c:v>D4</c:v>
          </c:tx>
          <c:spPr>
            <a:solidFill>
              <a:schemeClr val="accent5">
                <a:tint val="81000"/>
              </a:schemeClr>
            </a:solidFill>
            <a:ln>
              <a:noFill/>
            </a:ln>
            <a:effectLst/>
          </c:spPr>
          <c:invertIfNegative val="0"/>
          <c:cat>
            <c:strLit>
              <c:ptCount val="6"/>
              <c:pt idx="0">
                <c:v>1960-68</c:v>
              </c:pt>
              <c:pt idx="1">
                <c:v>1971-79</c:v>
              </c:pt>
              <c:pt idx="2">
                <c:v>1981-88</c:v>
              </c:pt>
              <c:pt idx="3">
                <c:v>1990-98</c:v>
              </c:pt>
              <c:pt idx="4">
                <c:v>2001-07</c:v>
              </c:pt>
              <c:pt idx="5">
                <c:v>2011-15</c:v>
              </c:pt>
            </c:strLit>
          </c:cat>
          <c:val>
            <c:numRef>
              <c:f>r_vote!$C$11:$H$11</c:f>
              <c:numCache>
                <c:formatCode>General</c:formatCode>
                <c:ptCount val="6"/>
                <c:pt idx="0">
                  <c:v>0.57597631216049194</c:v>
                </c:pt>
                <c:pt idx="1">
                  <c:v>0.61411833763122559</c:v>
                </c:pt>
                <c:pt idx="2">
                  <c:v>0.57845020294189453</c:v>
                </c:pt>
                <c:pt idx="3">
                  <c:v>0.54404366016387939</c:v>
                </c:pt>
                <c:pt idx="4">
                  <c:v>0.48744603991508484</c:v>
                </c:pt>
                <c:pt idx="5">
                  <c:v>0.52792453765869141</c:v>
                </c:pt>
              </c:numCache>
            </c:numRef>
          </c:val>
          <c:extLst xmlns:c16r2="http://schemas.microsoft.com/office/drawing/2015/06/chart">
            <c:ext xmlns:c16="http://schemas.microsoft.com/office/drawing/2014/chart" uri="{C3380CC4-5D6E-409C-BE32-E72D297353CC}">
              <c16:uniqueId val="{00000007-2B38-4BC1-934B-B31E67F76FB3}"/>
            </c:ext>
          </c:extLst>
        </c:ser>
        <c:ser>
          <c:idx val="4"/>
          <c:order val="4"/>
          <c:tx>
            <c:v>D5</c:v>
          </c:tx>
          <c:spPr>
            <a:solidFill>
              <a:schemeClr val="accent5">
                <a:tint val="94000"/>
              </a:schemeClr>
            </a:solidFill>
            <a:ln>
              <a:noFill/>
            </a:ln>
            <a:effectLst/>
          </c:spPr>
          <c:invertIfNegative val="0"/>
          <c:cat>
            <c:strLit>
              <c:ptCount val="6"/>
              <c:pt idx="0">
                <c:v>1960-68</c:v>
              </c:pt>
              <c:pt idx="1">
                <c:v>1971-79</c:v>
              </c:pt>
              <c:pt idx="2">
                <c:v>1981-88</c:v>
              </c:pt>
              <c:pt idx="3">
                <c:v>1990-98</c:v>
              </c:pt>
              <c:pt idx="4">
                <c:v>2001-07</c:v>
              </c:pt>
              <c:pt idx="5">
                <c:v>2011-15</c:v>
              </c:pt>
            </c:strLit>
          </c:cat>
          <c:val>
            <c:numRef>
              <c:f>r_vote!$C$12:$H$12</c:f>
              <c:numCache>
                <c:formatCode>General</c:formatCode>
                <c:ptCount val="6"/>
                <c:pt idx="0">
                  <c:v>0.59637433290481567</c:v>
                </c:pt>
                <c:pt idx="1">
                  <c:v>0.6099284291267395</c:v>
                </c:pt>
                <c:pt idx="2">
                  <c:v>0.58780401945114136</c:v>
                </c:pt>
                <c:pt idx="3">
                  <c:v>0.5314299464225769</c:v>
                </c:pt>
                <c:pt idx="4">
                  <c:v>0.45731288194656372</c:v>
                </c:pt>
                <c:pt idx="5">
                  <c:v>0.52264201641082764</c:v>
                </c:pt>
              </c:numCache>
            </c:numRef>
          </c:val>
          <c:extLst xmlns:c16r2="http://schemas.microsoft.com/office/drawing/2015/06/chart">
            <c:ext xmlns:c16="http://schemas.microsoft.com/office/drawing/2014/chart" uri="{C3380CC4-5D6E-409C-BE32-E72D297353CC}">
              <c16:uniqueId val="{00000008-2B38-4BC1-934B-B31E67F76FB3}"/>
            </c:ext>
          </c:extLst>
        </c:ser>
        <c:ser>
          <c:idx val="5"/>
          <c:order val="5"/>
          <c:tx>
            <c:v>D6</c:v>
          </c:tx>
          <c:spPr>
            <a:solidFill>
              <a:schemeClr val="accent5">
                <a:shade val="93000"/>
              </a:schemeClr>
            </a:solidFill>
            <a:ln>
              <a:noFill/>
            </a:ln>
            <a:effectLst/>
          </c:spPr>
          <c:invertIfNegative val="0"/>
          <c:cat>
            <c:strLit>
              <c:ptCount val="6"/>
              <c:pt idx="0">
                <c:v>1960-68</c:v>
              </c:pt>
              <c:pt idx="1">
                <c:v>1971-79</c:v>
              </c:pt>
              <c:pt idx="2">
                <c:v>1981-88</c:v>
              </c:pt>
              <c:pt idx="3">
                <c:v>1990-98</c:v>
              </c:pt>
              <c:pt idx="4">
                <c:v>2001-07</c:v>
              </c:pt>
              <c:pt idx="5">
                <c:v>2011-15</c:v>
              </c:pt>
            </c:strLit>
          </c:cat>
          <c:val>
            <c:numRef>
              <c:f>r_vote!$C$13:$H$13</c:f>
              <c:numCache>
                <c:formatCode>General</c:formatCode>
                <c:ptCount val="6"/>
                <c:pt idx="0">
                  <c:v>0.62324470281600952</c:v>
                </c:pt>
                <c:pt idx="1">
                  <c:v>0.63268387317657471</c:v>
                </c:pt>
                <c:pt idx="2">
                  <c:v>0.60821747779846191</c:v>
                </c:pt>
                <c:pt idx="3">
                  <c:v>0.54336696863174438</c:v>
                </c:pt>
                <c:pt idx="4">
                  <c:v>0.46044552326202393</c:v>
                </c:pt>
                <c:pt idx="5">
                  <c:v>0.53401434421539307</c:v>
                </c:pt>
              </c:numCache>
            </c:numRef>
          </c:val>
          <c:extLst xmlns:c16r2="http://schemas.microsoft.com/office/drawing/2015/06/chart">
            <c:ext xmlns:c16="http://schemas.microsoft.com/office/drawing/2014/chart" uri="{C3380CC4-5D6E-409C-BE32-E72D297353CC}">
              <c16:uniqueId val="{00000009-2B38-4BC1-934B-B31E67F76FB3}"/>
            </c:ext>
          </c:extLst>
        </c:ser>
        <c:ser>
          <c:idx val="6"/>
          <c:order val="6"/>
          <c:tx>
            <c:v>D7</c:v>
          </c:tx>
          <c:spPr>
            <a:solidFill>
              <a:schemeClr val="accent5">
                <a:shade val="80000"/>
              </a:schemeClr>
            </a:solidFill>
            <a:ln>
              <a:noFill/>
            </a:ln>
            <a:effectLst/>
          </c:spPr>
          <c:invertIfNegative val="0"/>
          <c:cat>
            <c:strLit>
              <c:ptCount val="6"/>
              <c:pt idx="0">
                <c:v>1960-68</c:v>
              </c:pt>
              <c:pt idx="1">
                <c:v>1971-79</c:v>
              </c:pt>
              <c:pt idx="2">
                <c:v>1981-88</c:v>
              </c:pt>
              <c:pt idx="3">
                <c:v>1990-98</c:v>
              </c:pt>
              <c:pt idx="4">
                <c:v>2001-07</c:v>
              </c:pt>
              <c:pt idx="5">
                <c:v>2011-15</c:v>
              </c:pt>
            </c:strLit>
          </c:cat>
          <c:val>
            <c:numRef>
              <c:f>r_vote!$C$14:$H$14</c:f>
              <c:numCache>
                <c:formatCode>General</c:formatCode>
                <c:ptCount val="6"/>
                <c:pt idx="0">
                  <c:v>0.63224881887435913</c:v>
                </c:pt>
                <c:pt idx="1">
                  <c:v>0.60475802421569824</c:v>
                </c:pt>
                <c:pt idx="2">
                  <c:v>0.62865108251571655</c:v>
                </c:pt>
                <c:pt idx="3">
                  <c:v>0.53205227851867676</c:v>
                </c:pt>
                <c:pt idx="4">
                  <c:v>0.44685813784599304</c:v>
                </c:pt>
                <c:pt idx="5">
                  <c:v>0.51992148160934448</c:v>
                </c:pt>
              </c:numCache>
            </c:numRef>
          </c:val>
          <c:extLst xmlns:c16r2="http://schemas.microsoft.com/office/drawing/2015/06/chart">
            <c:ext xmlns:c16="http://schemas.microsoft.com/office/drawing/2014/chart" uri="{C3380CC4-5D6E-409C-BE32-E72D297353CC}">
              <c16:uniqueId val="{00000000-AC5C-4A2A-B27B-250B7F58DE9F}"/>
            </c:ext>
          </c:extLst>
        </c:ser>
        <c:ser>
          <c:idx val="7"/>
          <c:order val="7"/>
          <c:tx>
            <c:v>D8</c:v>
          </c:tx>
          <c:spPr>
            <a:solidFill>
              <a:schemeClr val="accent5">
                <a:shade val="68000"/>
              </a:schemeClr>
            </a:solidFill>
            <a:ln>
              <a:noFill/>
            </a:ln>
            <a:effectLst/>
          </c:spPr>
          <c:invertIfNegative val="0"/>
          <c:cat>
            <c:strLit>
              <c:ptCount val="6"/>
              <c:pt idx="0">
                <c:v>1960-68</c:v>
              </c:pt>
              <c:pt idx="1">
                <c:v>1971-79</c:v>
              </c:pt>
              <c:pt idx="2">
                <c:v>1981-88</c:v>
              </c:pt>
              <c:pt idx="3">
                <c:v>1990-98</c:v>
              </c:pt>
              <c:pt idx="4">
                <c:v>2001-07</c:v>
              </c:pt>
              <c:pt idx="5">
                <c:v>2011-15</c:v>
              </c:pt>
            </c:strLit>
          </c:cat>
          <c:val>
            <c:numRef>
              <c:f>r_vote!$C$15:$H$15</c:f>
              <c:numCache>
                <c:formatCode>General</c:formatCode>
                <c:ptCount val="6"/>
                <c:pt idx="0">
                  <c:v>0.67011260986328125</c:v>
                </c:pt>
                <c:pt idx="1">
                  <c:v>0.59343820810317993</c:v>
                </c:pt>
                <c:pt idx="2">
                  <c:v>0.62049758434295654</c:v>
                </c:pt>
                <c:pt idx="3">
                  <c:v>0.52237230539321899</c:v>
                </c:pt>
                <c:pt idx="4">
                  <c:v>0.41507503390312195</c:v>
                </c:pt>
                <c:pt idx="5">
                  <c:v>0.48460331559181213</c:v>
                </c:pt>
              </c:numCache>
            </c:numRef>
          </c:val>
          <c:extLst xmlns:c16r2="http://schemas.microsoft.com/office/drawing/2015/06/chart">
            <c:ext xmlns:c16="http://schemas.microsoft.com/office/drawing/2014/chart" uri="{C3380CC4-5D6E-409C-BE32-E72D297353CC}">
              <c16:uniqueId val="{00000001-AC5C-4A2A-B27B-250B7F58DE9F}"/>
            </c:ext>
          </c:extLst>
        </c:ser>
        <c:ser>
          <c:idx val="8"/>
          <c:order val="8"/>
          <c:tx>
            <c:v>D9</c:v>
          </c:tx>
          <c:spPr>
            <a:solidFill>
              <a:schemeClr val="accent5">
                <a:shade val="55000"/>
              </a:schemeClr>
            </a:solidFill>
            <a:ln>
              <a:noFill/>
            </a:ln>
            <a:effectLst/>
          </c:spPr>
          <c:invertIfNegative val="0"/>
          <c:cat>
            <c:strLit>
              <c:ptCount val="6"/>
              <c:pt idx="0">
                <c:v>1960-68</c:v>
              </c:pt>
              <c:pt idx="1">
                <c:v>1971-79</c:v>
              </c:pt>
              <c:pt idx="2">
                <c:v>1981-88</c:v>
              </c:pt>
              <c:pt idx="3">
                <c:v>1990-98</c:v>
              </c:pt>
              <c:pt idx="4">
                <c:v>2001-07</c:v>
              </c:pt>
              <c:pt idx="5">
                <c:v>2011-15</c:v>
              </c:pt>
            </c:strLit>
          </c:cat>
          <c:val>
            <c:numRef>
              <c:f>r_vote!$C$16:$H$16</c:f>
              <c:numCache>
                <c:formatCode>General</c:formatCode>
                <c:ptCount val="6"/>
                <c:pt idx="0">
                  <c:v>0.64977473020553589</c:v>
                </c:pt>
                <c:pt idx="1">
                  <c:v>0.57940864562988281</c:v>
                </c:pt>
                <c:pt idx="2">
                  <c:v>0.56025540828704834</c:v>
                </c:pt>
                <c:pt idx="3">
                  <c:v>0.5109177827835083</c:v>
                </c:pt>
                <c:pt idx="4">
                  <c:v>0.41132870316505432</c:v>
                </c:pt>
                <c:pt idx="5">
                  <c:v>0.43979859352111816</c:v>
                </c:pt>
              </c:numCache>
            </c:numRef>
          </c:val>
          <c:extLst xmlns:c16r2="http://schemas.microsoft.com/office/drawing/2015/06/chart">
            <c:ext xmlns:c16="http://schemas.microsoft.com/office/drawing/2014/chart" uri="{C3380CC4-5D6E-409C-BE32-E72D297353CC}">
              <c16:uniqueId val="{00000002-AC5C-4A2A-B27B-250B7F58DE9F}"/>
            </c:ext>
          </c:extLst>
        </c:ser>
        <c:ser>
          <c:idx val="9"/>
          <c:order val="9"/>
          <c:tx>
            <c:v>D10</c:v>
          </c:tx>
          <c:spPr>
            <a:solidFill>
              <a:schemeClr val="accent5">
                <a:shade val="42000"/>
              </a:schemeClr>
            </a:solidFill>
            <a:ln>
              <a:noFill/>
            </a:ln>
            <a:effectLst/>
          </c:spPr>
          <c:invertIfNegative val="0"/>
          <c:cat>
            <c:strLit>
              <c:ptCount val="6"/>
              <c:pt idx="0">
                <c:v>1960-68</c:v>
              </c:pt>
              <c:pt idx="1">
                <c:v>1971-79</c:v>
              </c:pt>
              <c:pt idx="2">
                <c:v>1981-88</c:v>
              </c:pt>
              <c:pt idx="3">
                <c:v>1990-98</c:v>
              </c:pt>
              <c:pt idx="4">
                <c:v>2001-07</c:v>
              </c:pt>
              <c:pt idx="5">
                <c:v>2011-15</c:v>
              </c:pt>
            </c:strLit>
          </c:cat>
          <c:val>
            <c:numRef>
              <c:f>r_vote!$C$17:$H$17</c:f>
              <c:numCache>
                <c:formatCode>General</c:formatCode>
                <c:ptCount val="6"/>
                <c:pt idx="0">
                  <c:v>0.43619617819786072</c:v>
                </c:pt>
                <c:pt idx="1">
                  <c:v>0.44642159342765808</c:v>
                </c:pt>
                <c:pt idx="2">
                  <c:v>0.40288010239601135</c:v>
                </c:pt>
                <c:pt idx="3">
                  <c:v>0.41036194562911987</c:v>
                </c:pt>
                <c:pt idx="4">
                  <c:v>0.33259731531143188</c:v>
                </c:pt>
                <c:pt idx="5">
                  <c:v>0.37409859895706177</c:v>
                </c:pt>
              </c:numCache>
            </c:numRef>
          </c:val>
          <c:extLst xmlns:c16r2="http://schemas.microsoft.com/office/drawing/2015/06/chart">
            <c:ext xmlns:c16="http://schemas.microsoft.com/office/drawing/2014/chart" uri="{C3380CC4-5D6E-409C-BE32-E72D297353CC}">
              <c16:uniqueId val="{00000003-AC5C-4A2A-B27B-250B7F58DE9F}"/>
            </c:ext>
          </c:extLst>
        </c:ser>
        <c:dLbls>
          <c:showLegendKey val="0"/>
          <c:showVal val="0"/>
          <c:showCatName val="0"/>
          <c:showSerName val="0"/>
          <c:showPercent val="0"/>
          <c:showBubbleSize val="0"/>
        </c:dLbls>
        <c:gapWidth val="219"/>
        <c:overlap val="-27"/>
        <c:axId val="1739441184"/>
        <c:axId val="1739442272"/>
        <c:extLst xmlns:c16r2="http://schemas.microsoft.com/office/drawing/2015/06/chart"/>
      </c:barChart>
      <c:catAx>
        <c:axId val="173944118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39442272"/>
        <c:crosses val="autoZero"/>
        <c:auto val="1"/>
        <c:lblAlgn val="ctr"/>
        <c:lblOffset val="100"/>
        <c:noMultiLvlLbl val="0"/>
      </c:catAx>
      <c:valAx>
        <c:axId val="1739442272"/>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39441184"/>
        <c:crosses val="autoZero"/>
        <c:crossBetween val="between"/>
      </c:valAx>
      <c:spPr>
        <a:noFill/>
        <a:ln>
          <a:solidFill>
            <a:sysClr val="windowText" lastClr="000000"/>
          </a:solidFill>
        </a:ln>
        <a:effectLst/>
      </c:spPr>
    </c:plotArea>
    <c:legend>
      <c:legendPos val="b"/>
      <c:layout>
        <c:manualLayout>
          <c:xMode val="edge"/>
          <c:yMode val="edge"/>
          <c:x val="0.37824574817798301"/>
          <c:y val="0.10272016304159599"/>
          <c:w val="0.53626646137349099"/>
          <c:h val="4.4911161849692897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withinLinearReversed" id="25">
  <a:schemeClr val="accent5"/>
</cs:colorStyle>
</file>

<file path=xl/charts/colors11.xml><?xml version="1.0" encoding="utf-8"?>
<cs:colorStyle xmlns:cs="http://schemas.microsoft.com/office/drawing/2012/chartStyle" xmlns:a="http://schemas.openxmlformats.org/drawingml/2006/main" meth="withinLinearReversed" id="25">
  <a:schemeClr val="accent5"/>
</cs:colorStyle>
</file>

<file path=xl/charts/colors12.xml><?xml version="1.0" encoding="utf-8"?>
<cs:colorStyle xmlns:cs="http://schemas.microsoft.com/office/drawing/2012/chartStyle" xmlns:a="http://schemas.openxmlformats.org/drawingml/2006/main" meth="withinLinearReversed" id="25">
  <a:schemeClr val="accent5"/>
</cs:colorStyle>
</file>

<file path=xl/charts/colors13.xml><?xml version="1.0" encoding="utf-8"?>
<cs:colorStyle xmlns:cs="http://schemas.microsoft.com/office/drawing/2012/chartStyle" xmlns:a="http://schemas.openxmlformats.org/drawingml/2006/main" meth="withinLinearReversed" id="25">
  <a:schemeClr val="accent5"/>
</cs:colorStyle>
</file>

<file path=xl/charts/colors14.xml><?xml version="1.0" encoding="utf-8"?>
<cs:colorStyle xmlns:cs="http://schemas.microsoft.com/office/drawing/2012/chartStyle" xmlns:a="http://schemas.openxmlformats.org/drawingml/2006/main" meth="withinLinearReversed" id="25">
  <a:schemeClr val="accent5"/>
</cs:colorStyle>
</file>

<file path=xl/charts/colors15.xml><?xml version="1.0" encoding="utf-8"?>
<cs:colorStyle xmlns:cs="http://schemas.microsoft.com/office/drawing/2012/chartStyle" xmlns:a="http://schemas.openxmlformats.org/drawingml/2006/main" meth="withinLinearReversed" id="25">
  <a:schemeClr val="accent5"/>
</cs:colorStyle>
</file>

<file path=xl/charts/colors16.xml><?xml version="1.0" encoding="utf-8"?>
<cs:colorStyle xmlns:cs="http://schemas.microsoft.com/office/drawing/2012/chartStyle" xmlns:a="http://schemas.openxmlformats.org/drawingml/2006/main" meth="withinLinearReversed" id="25">
  <a:schemeClr val="accent5"/>
</cs:colorStyle>
</file>

<file path=xl/charts/colors17.xml><?xml version="1.0" encoding="utf-8"?>
<cs:colorStyle xmlns:cs="http://schemas.microsoft.com/office/drawing/2012/chartStyle" xmlns:a="http://schemas.openxmlformats.org/drawingml/2006/main" meth="withinLinearReversed" id="25">
  <a:schemeClr val="accent5"/>
</cs:colorStyle>
</file>

<file path=xl/charts/colors18.xml><?xml version="1.0" encoding="utf-8"?>
<cs:colorStyle xmlns:cs="http://schemas.microsoft.com/office/drawing/2012/chartStyle" xmlns:a="http://schemas.openxmlformats.org/drawingml/2006/main" meth="withinLinearReversed" id="25">
  <a:schemeClr val="accent5"/>
</cs:colorStyle>
</file>

<file path=xl/charts/colors19.xml><?xml version="1.0" encoding="utf-8"?>
<cs:colorStyle xmlns:cs="http://schemas.microsoft.com/office/drawing/2012/chartStyle" xmlns:a="http://schemas.openxmlformats.org/drawingml/2006/main" meth="withinLinearReversed" id="25">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withinLinearReversed" id="25">
  <a:schemeClr val="accent5"/>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Reversed" id="25">
  <a:schemeClr val="accent5"/>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withinLinearReversed" id="25">
  <a:schemeClr val="accent5"/>
</cs:colorStyle>
</file>

<file path=xl/charts/colors35.xml><?xml version="1.0" encoding="utf-8"?>
<cs:colorStyle xmlns:cs="http://schemas.microsoft.com/office/drawing/2012/chartStyle" xmlns:a="http://schemas.openxmlformats.org/drawingml/2006/main" meth="withinLinearReversed" id="25">
  <a:schemeClr val="accent5"/>
</cs:colorStyle>
</file>

<file path=xl/charts/colors36.xml><?xml version="1.0" encoding="utf-8"?>
<cs:colorStyle xmlns:cs="http://schemas.microsoft.com/office/drawing/2012/chartStyle" xmlns:a="http://schemas.openxmlformats.org/drawingml/2006/main" meth="withinLinearReversed" id="25">
  <a:schemeClr val="accent5"/>
</cs:colorStyle>
</file>

<file path=xl/charts/colors37.xml><?xml version="1.0" encoding="utf-8"?>
<cs:colorStyle xmlns:cs="http://schemas.microsoft.com/office/drawing/2012/chartStyle" xmlns:a="http://schemas.openxmlformats.org/drawingml/2006/main" meth="withinLinearReversed" id="25">
  <a:schemeClr val="accent5"/>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withinLinearReversed" id="25">
  <a:schemeClr val="accent5"/>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withinLinearReversed" id="25">
  <a:schemeClr val="accent5"/>
</cs:colorStyle>
</file>

<file path=xl/charts/colors41.xml><?xml version="1.0" encoding="utf-8"?>
<cs:colorStyle xmlns:cs="http://schemas.microsoft.com/office/drawing/2012/chartStyle" xmlns:a="http://schemas.openxmlformats.org/drawingml/2006/main" meth="withinLinearReversed" id="25">
  <a:schemeClr val="accent5"/>
</cs:colorStyle>
</file>

<file path=xl/charts/colors42.xml><?xml version="1.0" encoding="utf-8"?>
<cs:colorStyle xmlns:cs="http://schemas.microsoft.com/office/drawing/2012/chartStyle" xmlns:a="http://schemas.openxmlformats.org/drawingml/2006/main" meth="withinLinearReversed" id="25">
  <a:schemeClr val="accent5"/>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withinLinearReversed" id="25">
  <a:schemeClr val="accent5"/>
</cs:colorStyle>
</file>

<file path=xl/charts/colors45.xml><?xml version="1.0" encoding="utf-8"?>
<cs:colorStyle xmlns:cs="http://schemas.microsoft.com/office/drawing/2012/chartStyle" xmlns:a="http://schemas.openxmlformats.org/drawingml/2006/main" meth="withinLinearReversed" id="25">
  <a:schemeClr val="accent5"/>
</cs:colorStyle>
</file>

<file path=xl/charts/colors46.xml><?xml version="1.0" encoding="utf-8"?>
<cs:colorStyle xmlns:cs="http://schemas.microsoft.com/office/drawing/2012/chartStyle" xmlns:a="http://schemas.openxmlformats.org/drawingml/2006/main" meth="withinLinearReversed" id="25">
  <a:schemeClr val="accent5"/>
</cs:colorStyle>
</file>

<file path=xl/charts/colors47.xml><?xml version="1.0" encoding="utf-8"?>
<cs:colorStyle xmlns:cs="http://schemas.microsoft.com/office/drawing/2012/chartStyle" xmlns:a="http://schemas.openxmlformats.org/drawingml/2006/main" meth="withinLinearReversed" id="25">
  <a:schemeClr val="accent5"/>
</cs:colorStyle>
</file>

<file path=xl/charts/colors48.xml><?xml version="1.0" encoding="utf-8"?>
<cs:colorStyle xmlns:cs="http://schemas.microsoft.com/office/drawing/2012/chartStyle" xmlns:a="http://schemas.openxmlformats.org/drawingml/2006/main" meth="withinLinearReversed" id="25">
  <a:schemeClr val="accent5"/>
</cs:colorStyle>
</file>

<file path=xl/charts/colors49.xml><?xml version="1.0" encoding="utf-8"?>
<cs:colorStyle xmlns:cs="http://schemas.microsoft.com/office/drawing/2012/chartStyle" xmlns:a="http://schemas.openxmlformats.org/drawingml/2006/main" meth="withinLinearReversed" id="25">
  <a:schemeClr val="accent5"/>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withinLinearReversed" id="25">
  <a:schemeClr val="accent5"/>
</cs:colorStyle>
</file>

<file path=xl/charts/colors51.xml><?xml version="1.0" encoding="utf-8"?>
<cs:colorStyle xmlns:cs="http://schemas.microsoft.com/office/drawing/2012/chartStyle" xmlns:a="http://schemas.openxmlformats.org/drawingml/2006/main" meth="withinLinearReversed" id="25">
  <a:schemeClr val="accent5"/>
</cs:colorStyle>
</file>

<file path=xl/charts/colors52.xml><?xml version="1.0" encoding="utf-8"?>
<cs:colorStyle xmlns:cs="http://schemas.microsoft.com/office/drawing/2012/chartStyle" xmlns:a="http://schemas.openxmlformats.org/drawingml/2006/main" meth="withinLinearReversed" id="25">
  <a:schemeClr val="accent5"/>
</cs:colorStyle>
</file>

<file path=xl/charts/colors53.xml><?xml version="1.0" encoding="utf-8"?>
<cs:colorStyle xmlns:cs="http://schemas.microsoft.com/office/drawing/2012/chartStyle" xmlns:a="http://schemas.openxmlformats.org/drawingml/2006/main" meth="withinLinearReversed" id="25">
  <a:schemeClr val="accent5"/>
</cs:colorStyle>
</file>

<file path=xl/charts/colors54.xml><?xml version="1.0" encoding="utf-8"?>
<cs:colorStyle xmlns:cs="http://schemas.microsoft.com/office/drawing/2012/chartStyle" xmlns:a="http://schemas.openxmlformats.org/drawingml/2006/main" meth="withinLinearReversed" id="25">
  <a:schemeClr val="accent5"/>
</cs:colorStyle>
</file>

<file path=xl/charts/colors55.xml><?xml version="1.0" encoding="utf-8"?>
<cs:colorStyle xmlns:cs="http://schemas.microsoft.com/office/drawing/2012/chartStyle" xmlns:a="http://schemas.openxmlformats.org/drawingml/2006/main" meth="withinLinearReversed" id="25">
  <a:schemeClr val="accent5"/>
</cs:colorStyle>
</file>

<file path=xl/charts/colors56.xml><?xml version="1.0" encoding="utf-8"?>
<cs:colorStyle xmlns:cs="http://schemas.microsoft.com/office/drawing/2012/chartStyle" xmlns:a="http://schemas.openxmlformats.org/drawingml/2006/main" meth="withinLinearReversed" id="25">
  <a:schemeClr val="accent5"/>
</cs:colorStyle>
</file>

<file path=xl/charts/colors57.xml><?xml version="1.0" encoding="utf-8"?>
<cs:colorStyle xmlns:cs="http://schemas.microsoft.com/office/drawing/2012/chartStyle" xmlns:a="http://schemas.openxmlformats.org/drawingml/2006/main" meth="withinLinearReversed" id="25">
  <a:schemeClr val="accent5"/>
</cs:colorStyle>
</file>

<file path=xl/charts/colors58.xml><?xml version="1.0" encoding="utf-8"?>
<cs:colorStyle xmlns:cs="http://schemas.microsoft.com/office/drawing/2012/chartStyle" xmlns:a="http://schemas.openxmlformats.org/drawingml/2006/main" meth="withinLinearReversed" id="25">
  <a:schemeClr val="accent5"/>
</cs:colorStyle>
</file>

<file path=xl/charts/colors59.xml><?xml version="1.0" encoding="utf-8"?>
<cs:colorStyle xmlns:cs="http://schemas.microsoft.com/office/drawing/2012/chartStyle" xmlns:a="http://schemas.openxmlformats.org/drawingml/2006/main" meth="withinLinearReversed" id="25">
  <a:schemeClr val="accent5"/>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withinLinearReversed" id="25">
  <a:schemeClr val="accent5"/>
</cs:colorStyle>
</file>

<file path=xl/charts/colors61.xml><?xml version="1.0" encoding="utf-8"?>
<cs:colorStyle xmlns:cs="http://schemas.microsoft.com/office/drawing/2012/chartStyle" xmlns:a="http://schemas.openxmlformats.org/drawingml/2006/main" meth="withinLinearReversed" id="25">
  <a:schemeClr val="accent5"/>
</cs:colorStyle>
</file>

<file path=xl/charts/colors62.xml><?xml version="1.0" encoding="utf-8"?>
<cs:colorStyle xmlns:cs="http://schemas.microsoft.com/office/drawing/2012/chartStyle" xmlns:a="http://schemas.openxmlformats.org/drawingml/2006/main" meth="withinLinearReversed" id="25">
  <a:schemeClr val="accent5"/>
</cs:colorStyle>
</file>

<file path=xl/charts/colors63.xml><?xml version="1.0" encoding="utf-8"?>
<cs:colorStyle xmlns:cs="http://schemas.microsoft.com/office/drawing/2012/chartStyle" xmlns:a="http://schemas.openxmlformats.org/drawingml/2006/main" meth="withinLinearReversed" id="25">
  <a:schemeClr val="accent5"/>
</cs:colorStyle>
</file>

<file path=xl/charts/colors64.xml><?xml version="1.0" encoding="utf-8"?>
<cs:colorStyle xmlns:cs="http://schemas.microsoft.com/office/drawing/2012/chartStyle" xmlns:a="http://schemas.openxmlformats.org/drawingml/2006/main" meth="withinLinearReversed" id="25">
  <a:schemeClr val="accent5"/>
</cs:colorStyle>
</file>

<file path=xl/charts/colors65.xml><?xml version="1.0" encoding="utf-8"?>
<cs:colorStyle xmlns:cs="http://schemas.microsoft.com/office/drawing/2012/chartStyle" xmlns:a="http://schemas.openxmlformats.org/drawingml/2006/main" meth="withinLinearReversed" id="25">
  <a:schemeClr val="accent5"/>
</cs:colorStyle>
</file>

<file path=xl/charts/colors66.xml><?xml version="1.0" encoding="utf-8"?>
<cs:colorStyle xmlns:cs="http://schemas.microsoft.com/office/drawing/2012/chartStyle" xmlns:a="http://schemas.openxmlformats.org/drawingml/2006/main" meth="withinLinearReversed" id="25">
  <a:schemeClr val="accent5"/>
</cs:colorStyle>
</file>

<file path=xl/charts/colors67.xml><?xml version="1.0" encoding="utf-8"?>
<cs:colorStyle xmlns:cs="http://schemas.microsoft.com/office/drawing/2012/chartStyle" xmlns:a="http://schemas.openxmlformats.org/drawingml/2006/main" meth="withinLinearReversed" id="25">
  <a:schemeClr val="accent5"/>
</cs:colorStyle>
</file>

<file path=xl/charts/colors6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withinLinearReversed" id="25">
  <a:schemeClr val="accent5"/>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2.bin" Type="http://schemas.openxmlformats.org/officeDocument/2006/relationships/printerSettings" Id="rId1"/></Relationships>
</file>

<file path=xl/chartsheets/_rels/sheet10.xml.rels><?xml version="1.0" encoding="UTF-8"?><Relationships xmlns="http://schemas.openxmlformats.org/package/2006/relationships"><Relationship Target="../drawings/drawing19.xml" Type="http://schemas.openxmlformats.org/officeDocument/2006/relationships/drawing" Id="rId2"/><Relationship Target="../printerSettings/printerSettings12.bin" Type="http://schemas.openxmlformats.org/officeDocument/2006/relationships/printerSettings" Id="rId1"/></Relationships>
</file>

<file path=xl/chartsheets/_rels/sheet11.xml.rels><?xml version="1.0" encoding="UTF-8"?><Relationships xmlns="http://schemas.openxmlformats.org/package/2006/relationships"><Relationship Target="../drawings/drawing21.xml" Type="http://schemas.openxmlformats.org/officeDocument/2006/relationships/drawing" Id="rId2"/><Relationship Target="../printerSettings/printerSettings13.bin" Type="http://schemas.openxmlformats.org/officeDocument/2006/relationships/printerSettings" Id="rId1"/></Relationships>
</file>

<file path=xl/chartsheets/_rels/sheet12.xml.rels><?xml version="1.0" encoding="UTF-8"?><Relationships xmlns="http://schemas.openxmlformats.org/package/2006/relationships"><Relationship Target="../drawings/drawing23.xml" Type="http://schemas.openxmlformats.org/officeDocument/2006/relationships/drawing" Id="rId2"/><Relationship Target="../printerSettings/printerSettings14.bin" Type="http://schemas.openxmlformats.org/officeDocument/2006/relationships/printerSettings" Id="rId1"/></Relationships>
</file>

<file path=xl/chartsheets/_rels/sheet13.xml.rels><?xml version="1.0" encoding="UTF-8"?><Relationships xmlns="http://schemas.openxmlformats.org/package/2006/relationships"><Relationship Target="../drawings/drawing25.xml" Type="http://schemas.openxmlformats.org/officeDocument/2006/relationships/drawing" Id="rId2"/><Relationship Target="../printerSettings/printerSettings15.bin" Type="http://schemas.openxmlformats.org/officeDocument/2006/relationships/printerSettings" Id="rId1"/></Relationships>
</file>

<file path=xl/chartsheets/_rels/sheet14.xml.rels><?xml version="1.0" encoding="UTF-8"?><Relationships xmlns="http://schemas.openxmlformats.org/package/2006/relationships"><Relationship Target="../drawings/drawing27.xml" Type="http://schemas.openxmlformats.org/officeDocument/2006/relationships/drawing" Id="rId2"/><Relationship Target="../printerSettings/printerSettings16.bin" Type="http://schemas.openxmlformats.org/officeDocument/2006/relationships/printerSettings" Id="rId1"/></Relationships>
</file>

<file path=xl/chartsheets/_rels/sheet15.xml.rels><?xml version="1.0" encoding="UTF-8"?><Relationships xmlns="http://schemas.openxmlformats.org/package/2006/relationships"><Relationship Target="../drawings/drawing29.xml" Type="http://schemas.openxmlformats.org/officeDocument/2006/relationships/drawing" Id="rId2"/><Relationship Target="../printerSettings/printerSettings17.bin" Type="http://schemas.openxmlformats.org/officeDocument/2006/relationships/printerSettings" Id="rId1"/></Relationships>
</file>

<file path=xl/chartsheets/_rels/sheet16.xml.rels><?xml version="1.0" encoding="UTF-8"?><Relationships xmlns="http://schemas.openxmlformats.org/package/2006/relationships"><Relationship Target="../drawings/drawing31.xml" Type="http://schemas.openxmlformats.org/officeDocument/2006/relationships/drawing" Id="rId2"/><Relationship Target="../printerSettings/printerSettings18.bin" Type="http://schemas.openxmlformats.org/officeDocument/2006/relationships/printerSettings" Id="rId1"/></Relationships>
</file>

<file path=xl/chartsheets/_rels/sheet17.xml.rels><?xml version="1.0" encoding="UTF-8"?><Relationships xmlns="http://schemas.openxmlformats.org/package/2006/relationships"><Relationship Target="../drawings/drawing33.xml" Type="http://schemas.openxmlformats.org/officeDocument/2006/relationships/drawing" Id="rId2"/><Relationship Target="../printerSettings/printerSettings19.bin" Type="http://schemas.openxmlformats.org/officeDocument/2006/relationships/printerSettings" Id="rId1"/></Relationships>
</file>

<file path=xl/chartsheets/_rels/sheet18.xml.rels><?xml version="1.0" encoding="UTF-8"?><Relationships xmlns="http://schemas.openxmlformats.org/package/2006/relationships"><Relationship Target="../drawings/drawing35.xml" Type="http://schemas.openxmlformats.org/officeDocument/2006/relationships/drawing" Id="rId2"/><Relationship Target="../printerSettings/printerSettings20.bin" Type="http://schemas.openxmlformats.org/officeDocument/2006/relationships/printerSettings" Id="rId1"/></Relationships>
</file>

<file path=xl/chartsheets/_rels/sheet19.xml.rels><?xml version="1.0" encoding="UTF-8"?><Relationships xmlns="http://schemas.openxmlformats.org/package/2006/relationships"><Relationship Target="../drawings/drawing37.xml" Type="http://schemas.openxmlformats.org/officeDocument/2006/relationships/drawing" Id="rId2"/><Relationship Target="../printerSettings/printerSettings21.bin" Type="http://schemas.openxmlformats.org/officeDocument/2006/relationships/printerSettings" Id="rId1"/></Relationships>
</file>

<file path=xl/chartsheets/_rels/sheet2.xml.rels><?xml version="1.0" encoding="UTF-8"?><Relationships xmlns="http://schemas.openxmlformats.org/package/2006/relationships"><Relationship Target="../drawings/drawing3.xml" Type="http://schemas.openxmlformats.org/officeDocument/2006/relationships/drawing" Id="rId2"/><Relationship Target="../printerSettings/printerSettings3.bin" Type="http://schemas.openxmlformats.org/officeDocument/2006/relationships/printerSettings" Id="rId1"/></Relationships>
</file>

<file path=xl/chartsheets/_rels/sheet20.xml.rels><?xml version="1.0" encoding="UTF-8"?><Relationships xmlns="http://schemas.openxmlformats.org/package/2006/relationships"><Relationship Target="../drawings/drawing39.xml" Type="http://schemas.openxmlformats.org/officeDocument/2006/relationships/drawing" Id="rId2"/><Relationship Target="../printerSettings/printerSettings22.bin" Type="http://schemas.openxmlformats.org/officeDocument/2006/relationships/printerSettings" Id="rId1"/></Relationships>
</file>

<file path=xl/chartsheets/_rels/sheet21.xml.rels><?xml version="1.0" encoding="UTF-8"?><Relationships xmlns="http://schemas.openxmlformats.org/package/2006/relationships"><Relationship Target="../drawings/drawing41.xml" Type="http://schemas.openxmlformats.org/officeDocument/2006/relationships/drawing" Id="rId2"/><Relationship Target="../printerSettings/printerSettings23.bin" Type="http://schemas.openxmlformats.org/officeDocument/2006/relationships/printerSettings" Id="rId1"/></Relationships>
</file>

<file path=xl/chartsheets/_rels/sheet22.xml.rels><?xml version="1.0" encoding="UTF-8"?><Relationships xmlns="http://schemas.openxmlformats.org/package/2006/relationships"><Relationship Target="../drawings/drawing43.xml" Type="http://schemas.openxmlformats.org/officeDocument/2006/relationships/drawing" Id="rId2"/><Relationship Target="../printerSettings/printerSettings24.bin" Type="http://schemas.openxmlformats.org/officeDocument/2006/relationships/printerSettings" Id="rId1"/></Relationships>
</file>

<file path=xl/chartsheets/_rels/sheet23.xml.rels><?xml version="1.0" encoding="UTF-8"?><Relationships xmlns="http://schemas.openxmlformats.org/package/2006/relationships"><Relationship Target="../drawings/drawing45.xml" Type="http://schemas.openxmlformats.org/officeDocument/2006/relationships/drawing" Id="rId2"/><Relationship Target="../printerSettings/printerSettings25.bin" Type="http://schemas.openxmlformats.org/officeDocument/2006/relationships/printerSettings" Id="rId1"/></Relationships>
</file>

<file path=xl/chartsheets/_rels/sheet24.xml.rels><?xml version="1.0" encoding="UTF-8"?><Relationships xmlns="http://schemas.openxmlformats.org/package/2006/relationships"><Relationship Target="../drawings/drawing47.xml" Type="http://schemas.openxmlformats.org/officeDocument/2006/relationships/drawing" Id="rId2"/><Relationship Target="../printerSettings/printerSettings26.bin" Type="http://schemas.openxmlformats.org/officeDocument/2006/relationships/printerSettings" Id="rId1"/></Relationships>
</file>

<file path=xl/chartsheets/_rels/sheet25.xml.rels><?xml version="1.0" encoding="UTF-8"?><Relationships xmlns="http://schemas.openxmlformats.org/package/2006/relationships"><Relationship Target="../drawings/drawing49.xml" Type="http://schemas.openxmlformats.org/officeDocument/2006/relationships/drawing" Id="rId2"/><Relationship Target="../printerSettings/printerSettings27.bin" Type="http://schemas.openxmlformats.org/officeDocument/2006/relationships/printerSettings" Id="rId1"/></Relationships>
</file>

<file path=xl/chartsheets/_rels/sheet26.xml.rels><?xml version="1.0" encoding="UTF-8"?><Relationships xmlns="http://schemas.openxmlformats.org/package/2006/relationships"><Relationship Target="../drawings/drawing51.xml" Type="http://schemas.openxmlformats.org/officeDocument/2006/relationships/drawing" Id="rId2"/><Relationship Target="../printerSettings/printerSettings28.bin" Type="http://schemas.openxmlformats.org/officeDocument/2006/relationships/printerSettings" Id="rId1"/></Relationships>
</file>

<file path=xl/chartsheets/_rels/sheet27.xml.rels><?xml version="1.0" encoding="UTF-8"?><Relationships xmlns="http://schemas.openxmlformats.org/package/2006/relationships"><Relationship Target="../drawings/drawing53.xml" Type="http://schemas.openxmlformats.org/officeDocument/2006/relationships/drawing" Id="rId2"/><Relationship Target="../printerSettings/printerSettings29.bin" Type="http://schemas.openxmlformats.org/officeDocument/2006/relationships/printerSettings" Id="rId1"/></Relationships>
</file>

<file path=xl/chartsheets/_rels/sheet28.xml.rels><?xml version="1.0" encoding="UTF-8"?><Relationships xmlns="http://schemas.openxmlformats.org/package/2006/relationships"><Relationship Target="../drawings/drawing55.xml" Type="http://schemas.openxmlformats.org/officeDocument/2006/relationships/drawing" Id="rId2"/><Relationship Target="../printerSettings/printerSettings30.bin" Type="http://schemas.openxmlformats.org/officeDocument/2006/relationships/printerSettings" Id="rId1"/></Relationships>
</file>

<file path=xl/chartsheets/_rels/sheet29.xml.rels><?xml version="1.0" encoding="UTF-8"?><Relationships xmlns="http://schemas.openxmlformats.org/package/2006/relationships"><Relationship Target="../drawings/drawing57.xml" Type="http://schemas.openxmlformats.org/officeDocument/2006/relationships/drawing" Id="rId2"/><Relationship Target="../printerSettings/printerSettings31.bin" Type="http://schemas.openxmlformats.org/officeDocument/2006/relationships/printerSettings" Id="rId1"/></Relationships>
</file>

<file path=xl/chartsheets/_rels/sheet3.xml.rels><?xml version="1.0" encoding="UTF-8"?><Relationships xmlns="http://schemas.openxmlformats.org/package/2006/relationships"><Relationship Target="../drawings/drawing5.xml" Type="http://schemas.openxmlformats.org/officeDocument/2006/relationships/drawing" Id="rId2"/><Relationship Target="../printerSettings/printerSettings4.bin" Type="http://schemas.openxmlformats.org/officeDocument/2006/relationships/printerSettings" Id="rId1"/></Relationships>
</file>

<file path=xl/chartsheets/_rels/sheet30.xml.rels><?xml version="1.0" encoding="UTF-8"?><Relationships xmlns="http://schemas.openxmlformats.org/package/2006/relationships"><Relationship Target="../drawings/drawing59.xml" Type="http://schemas.openxmlformats.org/officeDocument/2006/relationships/drawing" Id="rId2"/><Relationship Target="../printerSettings/printerSettings32.bin" Type="http://schemas.openxmlformats.org/officeDocument/2006/relationships/printerSettings" Id="rId1"/></Relationships>
</file>

<file path=xl/chartsheets/_rels/sheet31.xml.rels><?xml version="1.0" encoding="UTF-8"?><Relationships xmlns="http://schemas.openxmlformats.org/package/2006/relationships"><Relationship Target="../drawings/drawing61.xml" Type="http://schemas.openxmlformats.org/officeDocument/2006/relationships/drawing" Id="rId2"/><Relationship Target="../printerSettings/printerSettings33.bin" Type="http://schemas.openxmlformats.org/officeDocument/2006/relationships/printerSettings" Id="rId1"/></Relationships>
</file>

<file path=xl/chartsheets/_rels/sheet32.xml.rels><?xml version="1.0" encoding="UTF-8"?><Relationships xmlns="http://schemas.openxmlformats.org/package/2006/relationships"><Relationship Target="../drawings/drawing63.xml" Type="http://schemas.openxmlformats.org/officeDocument/2006/relationships/drawing" Id="rId2"/><Relationship Target="../printerSettings/printerSettings34.bin" Type="http://schemas.openxmlformats.org/officeDocument/2006/relationships/printerSettings" Id="rId1"/></Relationships>
</file>

<file path=xl/chartsheets/_rels/sheet33.xml.rels><?xml version="1.0" encoding="UTF-8"?><Relationships xmlns="http://schemas.openxmlformats.org/package/2006/relationships"><Relationship Target="../drawings/drawing65.xml" Type="http://schemas.openxmlformats.org/officeDocument/2006/relationships/drawing" Id="rId2"/><Relationship Target="../printerSettings/printerSettings35.bin" Type="http://schemas.openxmlformats.org/officeDocument/2006/relationships/printerSettings" Id="rId1"/></Relationships>
</file>

<file path=xl/chartsheets/_rels/sheet34.xml.rels><?xml version="1.0" encoding="UTF-8"?><Relationships xmlns="http://schemas.openxmlformats.org/package/2006/relationships"><Relationship Target="../drawings/drawing67.xml" Type="http://schemas.openxmlformats.org/officeDocument/2006/relationships/drawing" Id="rId2"/><Relationship Target="../printerSettings/printerSettings36.bin" Type="http://schemas.openxmlformats.org/officeDocument/2006/relationships/printerSettings" Id="rId1"/></Relationships>
</file>

<file path=xl/chartsheets/_rels/sheet35.xml.rels><?xml version="1.0" encoding="UTF-8"?><Relationships xmlns="http://schemas.openxmlformats.org/package/2006/relationships"><Relationship Target="../drawings/drawing69.xml" Type="http://schemas.openxmlformats.org/officeDocument/2006/relationships/drawing" Id="rId2"/><Relationship Target="../printerSettings/printerSettings37.bin" Type="http://schemas.openxmlformats.org/officeDocument/2006/relationships/printerSettings" Id="rId1"/></Relationships>
</file>

<file path=xl/chartsheets/_rels/sheet36.xml.rels><?xml version="1.0" encoding="UTF-8"?><Relationships xmlns="http://schemas.openxmlformats.org/package/2006/relationships"><Relationship Target="../drawings/drawing71.xml" Type="http://schemas.openxmlformats.org/officeDocument/2006/relationships/drawing" Id="rId2"/><Relationship Target="../printerSettings/printerSettings38.bin" Type="http://schemas.openxmlformats.org/officeDocument/2006/relationships/printerSettings" Id="rId1"/></Relationships>
</file>

<file path=xl/chartsheets/_rels/sheet37.xml.rels><?xml version="1.0" encoding="UTF-8"?><Relationships xmlns="http://schemas.openxmlformats.org/package/2006/relationships"><Relationship Target="../drawings/drawing73.xml" Type="http://schemas.openxmlformats.org/officeDocument/2006/relationships/drawing" Id="rId2"/><Relationship Target="../printerSettings/printerSettings39.bin" Type="http://schemas.openxmlformats.org/officeDocument/2006/relationships/printerSettings" Id="rId1"/></Relationships>
</file>

<file path=xl/chartsheets/_rels/sheet38.xml.rels><?xml version="1.0" encoding="UTF-8"?><Relationships xmlns="http://schemas.openxmlformats.org/package/2006/relationships"><Relationship Target="../drawings/drawing75.xml" Type="http://schemas.openxmlformats.org/officeDocument/2006/relationships/drawing" Id="rId2"/><Relationship Target="../printerSettings/printerSettings40.bin" Type="http://schemas.openxmlformats.org/officeDocument/2006/relationships/printerSettings" Id="rId1"/></Relationships>
</file>

<file path=xl/chartsheets/_rels/sheet39.xml.rels><?xml version="1.0" encoding="UTF-8"?><Relationships xmlns="http://schemas.openxmlformats.org/package/2006/relationships"><Relationship Target="../drawings/drawing77.xml" Type="http://schemas.openxmlformats.org/officeDocument/2006/relationships/drawing" Id="rId2"/><Relationship Target="../printerSettings/printerSettings41.bin" Type="http://schemas.openxmlformats.org/officeDocument/2006/relationships/printerSettings" Id="rId1"/></Relationships>
</file>

<file path=xl/chartsheets/_rels/sheet4.xml.rels><?xml version="1.0" encoding="UTF-8"?><Relationships xmlns="http://schemas.openxmlformats.org/package/2006/relationships"><Relationship Target="../drawings/drawing7.xml" Type="http://schemas.openxmlformats.org/officeDocument/2006/relationships/drawing" Id="rId2"/><Relationship Target="../printerSettings/printerSettings6.bin" Type="http://schemas.openxmlformats.org/officeDocument/2006/relationships/printerSettings" Id="rId1"/></Relationships>
</file>

<file path=xl/chartsheets/_rels/sheet40.xml.rels><?xml version="1.0" encoding="UTF-8"?><Relationships xmlns="http://schemas.openxmlformats.org/package/2006/relationships"><Relationship Target="../drawings/drawing79.xml" Type="http://schemas.openxmlformats.org/officeDocument/2006/relationships/drawing" Id="rId2"/><Relationship Target="../printerSettings/printerSettings42.bin" Type="http://schemas.openxmlformats.org/officeDocument/2006/relationships/printerSettings" Id="rId1"/></Relationships>
</file>

<file path=xl/chartsheets/_rels/sheet41.xml.rels><?xml version="1.0" encoding="UTF-8"?><Relationships xmlns="http://schemas.openxmlformats.org/package/2006/relationships"><Relationship Target="../drawings/drawing81.xml" Type="http://schemas.openxmlformats.org/officeDocument/2006/relationships/drawing" Id="rId2"/><Relationship Target="../printerSettings/printerSettings43.bin" Type="http://schemas.openxmlformats.org/officeDocument/2006/relationships/printerSettings" Id="rId1"/></Relationships>
</file>

<file path=xl/chartsheets/_rels/sheet42.xml.rels><?xml version="1.0" encoding="UTF-8"?><Relationships xmlns="http://schemas.openxmlformats.org/package/2006/relationships"><Relationship Target="../drawings/drawing83.xml" Type="http://schemas.openxmlformats.org/officeDocument/2006/relationships/drawing" Id="rId2"/><Relationship Target="../printerSettings/printerSettings44.bin" Type="http://schemas.openxmlformats.org/officeDocument/2006/relationships/printerSettings" Id="rId1"/></Relationships>
</file>

<file path=xl/chartsheets/_rels/sheet43.xml.rels><?xml version="1.0" encoding="UTF-8"?><Relationships xmlns="http://schemas.openxmlformats.org/package/2006/relationships"><Relationship Target="../drawings/drawing85.xml" Type="http://schemas.openxmlformats.org/officeDocument/2006/relationships/drawing" Id="rId2"/><Relationship Target="../printerSettings/printerSettings45.bin" Type="http://schemas.openxmlformats.org/officeDocument/2006/relationships/printerSettings" Id="rId1"/></Relationships>
</file>

<file path=xl/chartsheets/_rels/sheet44.xml.rels><?xml version="1.0" encoding="UTF-8"?><Relationships xmlns="http://schemas.openxmlformats.org/package/2006/relationships"><Relationship Target="../drawings/drawing87.xml" Type="http://schemas.openxmlformats.org/officeDocument/2006/relationships/drawing" Id="rId2"/><Relationship Target="../printerSettings/printerSettings46.bin" Type="http://schemas.openxmlformats.org/officeDocument/2006/relationships/printerSettings" Id="rId1"/></Relationships>
</file>

<file path=xl/chartsheets/_rels/sheet45.xml.rels><?xml version="1.0" encoding="UTF-8"?><Relationships xmlns="http://schemas.openxmlformats.org/package/2006/relationships"><Relationship Target="../drawings/drawing89.xml" Type="http://schemas.openxmlformats.org/officeDocument/2006/relationships/drawing" Id="rId2"/><Relationship Target="../printerSettings/printerSettings47.bin" Type="http://schemas.openxmlformats.org/officeDocument/2006/relationships/printerSettings" Id="rId1"/></Relationships>
</file>

<file path=xl/chartsheets/_rels/sheet46.xml.rels><?xml version="1.0" encoding="UTF-8"?><Relationships xmlns="http://schemas.openxmlformats.org/package/2006/relationships"><Relationship Target="../drawings/drawing91.xml" Type="http://schemas.openxmlformats.org/officeDocument/2006/relationships/drawing" Id="rId2"/><Relationship Target="../printerSettings/printerSettings48.bin" Type="http://schemas.openxmlformats.org/officeDocument/2006/relationships/printerSettings" Id="rId1"/></Relationships>
</file>

<file path=xl/chartsheets/_rels/sheet47.xml.rels><?xml version="1.0" encoding="UTF-8"?><Relationships xmlns="http://schemas.openxmlformats.org/package/2006/relationships"><Relationship Target="../drawings/drawing93.xml" Type="http://schemas.openxmlformats.org/officeDocument/2006/relationships/drawing" Id="rId2"/><Relationship Target="../printerSettings/printerSettings49.bin" Type="http://schemas.openxmlformats.org/officeDocument/2006/relationships/printerSettings" Id="rId1"/></Relationships>
</file>

<file path=xl/chartsheets/_rels/sheet48.xml.rels><?xml version="1.0" encoding="UTF-8"?><Relationships xmlns="http://schemas.openxmlformats.org/package/2006/relationships"><Relationship Target="../drawings/drawing95.xml" Type="http://schemas.openxmlformats.org/officeDocument/2006/relationships/drawing" Id="rId2"/><Relationship Target="../printerSettings/printerSettings50.bin" Type="http://schemas.openxmlformats.org/officeDocument/2006/relationships/printerSettings" Id="rId1"/></Relationships>
</file>

<file path=xl/chartsheets/_rels/sheet49.xml.rels><?xml version="1.0" encoding="UTF-8"?><Relationships xmlns="http://schemas.openxmlformats.org/package/2006/relationships"><Relationship Target="../drawings/drawing97.xml" Type="http://schemas.openxmlformats.org/officeDocument/2006/relationships/drawing" Id="rId2"/><Relationship Target="../printerSettings/printerSettings51.bin" Type="http://schemas.openxmlformats.org/officeDocument/2006/relationships/printerSettings" Id="rId1"/></Relationships>
</file>

<file path=xl/chartsheets/_rels/sheet5.xml.rels><?xml version="1.0" encoding="UTF-8"?><Relationships xmlns="http://schemas.openxmlformats.org/package/2006/relationships"><Relationship Target="../drawings/drawing9.xml" Type="http://schemas.openxmlformats.org/officeDocument/2006/relationships/drawing" Id="rId2"/><Relationship Target="../printerSettings/printerSettings7.bin" Type="http://schemas.openxmlformats.org/officeDocument/2006/relationships/printerSettings" Id="rId1"/></Relationships>
</file>

<file path=xl/chartsheets/_rels/sheet50.xml.rels><?xml version="1.0" encoding="UTF-8"?><Relationships xmlns="http://schemas.openxmlformats.org/package/2006/relationships"><Relationship Target="../drawings/drawing99.xml" Type="http://schemas.openxmlformats.org/officeDocument/2006/relationships/drawing" Id="rId2"/><Relationship Target="../printerSettings/printerSettings52.bin" Type="http://schemas.openxmlformats.org/officeDocument/2006/relationships/printerSettings" Id="rId1"/></Relationships>
</file>

<file path=xl/chartsheets/_rels/sheet51.xml.rels><?xml version="1.0" encoding="UTF-8"?><Relationships xmlns="http://schemas.openxmlformats.org/package/2006/relationships"><Relationship Target="../drawings/drawing101.xml" Type="http://schemas.openxmlformats.org/officeDocument/2006/relationships/drawing" Id="rId2"/><Relationship Target="../printerSettings/printerSettings53.bin" Type="http://schemas.openxmlformats.org/officeDocument/2006/relationships/printerSettings" Id="rId1"/></Relationships>
</file>

<file path=xl/chartsheets/_rels/sheet52.xml.rels><?xml version="1.0" encoding="UTF-8"?><Relationships xmlns="http://schemas.openxmlformats.org/package/2006/relationships"><Relationship Target="../drawings/drawing103.xml" Type="http://schemas.openxmlformats.org/officeDocument/2006/relationships/drawing" Id="rId2"/><Relationship Target="../printerSettings/printerSettings54.bin" Type="http://schemas.openxmlformats.org/officeDocument/2006/relationships/printerSettings" Id="rId1"/></Relationships>
</file>

<file path=xl/chartsheets/_rels/sheet53.xml.rels><?xml version="1.0" encoding="UTF-8"?><Relationships xmlns="http://schemas.openxmlformats.org/package/2006/relationships"><Relationship Target="../drawings/drawing105.xml" Type="http://schemas.openxmlformats.org/officeDocument/2006/relationships/drawing" Id="rId2"/><Relationship Target="../printerSettings/printerSettings55.bin" Type="http://schemas.openxmlformats.org/officeDocument/2006/relationships/printerSettings" Id="rId1"/></Relationships>
</file>

<file path=xl/chartsheets/_rels/sheet54.xml.rels><?xml version="1.0" encoding="UTF-8"?><Relationships xmlns="http://schemas.openxmlformats.org/package/2006/relationships"><Relationship Target="../drawings/drawing107.xml" Type="http://schemas.openxmlformats.org/officeDocument/2006/relationships/drawing" Id="rId2"/><Relationship Target="../printerSettings/printerSettings56.bin" Type="http://schemas.openxmlformats.org/officeDocument/2006/relationships/printerSettings" Id="rId1"/></Relationships>
</file>

<file path=xl/chartsheets/_rels/sheet55.xml.rels><?xml version="1.0" encoding="UTF-8"?><Relationships xmlns="http://schemas.openxmlformats.org/package/2006/relationships"><Relationship Target="../drawings/drawing109.xml" Type="http://schemas.openxmlformats.org/officeDocument/2006/relationships/drawing" Id="rId2"/><Relationship Target="../printerSettings/printerSettings57.bin" Type="http://schemas.openxmlformats.org/officeDocument/2006/relationships/printerSettings" Id="rId1"/></Relationships>
</file>

<file path=xl/chartsheets/_rels/sheet56.xml.rels><?xml version="1.0" encoding="UTF-8"?><Relationships xmlns="http://schemas.openxmlformats.org/package/2006/relationships"><Relationship Target="../drawings/drawing111.xml" Type="http://schemas.openxmlformats.org/officeDocument/2006/relationships/drawing" Id="rId2"/><Relationship Target="../printerSettings/printerSettings58.bin" Type="http://schemas.openxmlformats.org/officeDocument/2006/relationships/printerSettings" Id="rId1"/></Relationships>
</file>

<file path=xl/chartsheets/_rels/sheet57.xml.rels><?xml version="1.0" encoding="UTF-8"?><Relationships xmlns="http://schemas.openxmlformats.org/package/2006/relationships"><Relationship Target="../drawings/drawing113.xml" Type="http://schemas.openxmlformats.org/officeDocument/2006/relationships/drawing" Id="rId2"/><Relationship Target="../printerSettings/printerSettings59.bin" Type="http://schemas.openxmlformats.org/officeDocument/2006/relationships/printerSettings" Id="rId1"/></Relationships>
</file>

<file path=xl/chartsheets/_rels/sheet58.xml.rels><?xml version="1.0" encoding="UTF-8"?><Relationships xmlns="http://schemas.openxmlformats.org/package/2006/relationships"><Relationship Target="../drawings/drawing115.xml" Type="http://schemas.openxmlformats.org/officeDocument/2006/relationships/drawing" Id="rId2"/><Relationship Target="../printerSettings/printerSettings60.bin" Type="http://schemas.openxmlformats.org/officeDocument/2006/relationships/printerSettings" Id="rId1"/></Relationships>
</file>

<file path=xl/chartsheets/_rels/sheet59.xml.rels><?xml version="1.0" encoding="UTF-8"?><Relationships xmlns="http://schemas.openxmlformats.org/package/2006/relationships"><Relationship Target="../drawings/drawing117.xml" Type="http://schemas.openxmlformats.org/officeDocument/2006/relationships/drawing" Id="rId2"/><Relationship Target="../printerSettings/printerSettings61.bin" Type="http://schemas.openxmlformats.org/officeDocument/2006/relationships/printerSettings" Id="rId1"/></Relationships>
</file>

<file path=xl/chartsheets/_rels/sheet6.xml.rels><?xml version="1.0" encoding="UTF-8"?><Relationships xmlns="http://schemas.openxmlformats.org/package/2006/relationships"><Relationship Target="../drawings/drawing11.xml" Type="http://schemas.openxmlformats.org/officeDocument/2006/relationships/drawing" Id="rId2"/><Relationship Target="../printerSettings/printerSettings8.bin" Type="http://schemas.openxmlformats.org/officeDocument/2006/relationships/printerSettings" Id="rId1"/></Relationships>
</file>

<file path=xl/chartsheets/_rels/sheet60.xml.rels><?xml version="1.0" encoding="UTF-8"?><Relationships xmlns="http://schemas.openxmlformats.org/package/2006/relationships"><Relationship Target="../drawings/drawing119.xml" Type="http://schemas.openxmlformats.org/officeDocument/2006/relationships/drawing" Id="rId2"/><Relationship Target="../printerSettings/printerSettings62.bin" Type="http://schemas.openxmlformats.org/officeDocument/2006/relationships/printerSettings" Id="rId1"/></Relationships>
</file>

<file path=xl/chartsheets/_rels/sheet61.xml.rels><?xml version="1.0" encoding="UTF-8"?><Relationships xmlns="http://schemas.openxmlformats.org/package/2006/relationships"><Relationship Target="../drawings/drawing121.xml" Type="http://schemas.openxmlformats.org/officeDocument/2006/relationships/drawing" Id="rId2"/><Relationship Target="../printerSettings/printerSettings63.bin" Type="http://schemas.openxmlformats.org/officeDocument/2006/relationships/printerSettings" Id="rId1"/></Relationships>
</file>

<file path=xl/chartsheets/_rels/sheet62.xml.rels><?xml version="1.0" encoding="UTF-8"?><Relationships xmlns="http://schemas.openxmlformats.org/package/2006/relationships"><Relationship Target="../drawings/drawing123.xml" Type="http://schemas.openxmlformats.org/officeDocument/2006/relationships/drawing" Id="rId2"/><Relationship Target="../printerSettings/printerSettings64.bin" Type="http://schemas.openxmlformats.org/officeDocument/2006/relationships/printerSettings" Id="rId1"/></Relationships>
</file>

<file path=xl/chartsheets/_rels/sheet63.xml.rels><?xml version="1.0" encoding="UTF-8"?><Relationships xmlns="http://schemas.openxmlformats.org/package/2006/relationships"><Relationship Target="../drawings/drawing125.xml" Type="http://schemas.openxmlformats.org/officeDocument/2006/relationships/drawing" Id="rId2"/><Relationship Target="../printerSettings/printerSettings65.bin" Type="http://schemas.openxmlformats.org/officeDocument/2006/relationships/printerSettings" Id="rId1"/></Relationships>
</file>

<file path=xl/chartsheets/_rels/sheet64.xml.rels><?xml version="1.0" encoding="UTF-8"?><Relationships xmlns="http://schemas.openxmlformats.org/package/2006/relationships"><Relationship Target="../drawings/drawing127.xml" Type="http://schemas.openxmlformats.org/officeDocument/2006/relationships/drawing" Id="rId2"/><Relationship Target="../printerSettings/printerSettings66.bin" Type="http://schemas.openxmlformats.org/officeDocument/2006/relationships/printerSettings" Id="rId1"/></Relationships>
</file>

<file path=xl/chartsheets/_rels/sheet65.xml.rels><?xml version="1.0" encoding="UTF-8"?><Relationships xmlns="http://schemas.openxmlformats.org/package/2006/relationships"><Relationship Target="../drawings/drawing129.xml" Type="http://schemas.openxmlformats.org/officeDocument/2006/relationships/drawing" Id="rId2"/><Relationship Target="../printerSettings/printerSettings67.bin" Type="http://schemas.openxmlformats.org/officeDocument/2006/relationships/printerSettings" Id="rId1"/></Relationships>
</file>

<file path=xl/chartsheets/_rels/sheet66.xml.rels><?xml version="1.0" encoding="UTF-8"?><Relationships xmlns="http://schemas.openxmlformats.org/package/2006/relationships"><Relationship Target="../drawings/drawing131.xml" Type="http://schemas.openxmlformats.org/officeDocument/2006/relationships/drawing" Id="rId2"/><Relationship Target="../printerSettings/printerSettings68.bin" Type="http://schemas.openxmlformats.org/officeDocument/2006/relationships/printerSettings" Id="rId1"/></Relationships>
</file>

<file path=xl/chartsheets/_rels/sheet67.xml.rels><?xml version="1.0" encoding="UTF-8"?><Relationships xmlns="http://schemas.openxmlformats.org/package/2006/relationships"><Relationship Target="../drawings/drawing133.xml" Type="http://schemas.openxmlformats.org/officeDocument/2006/relationships/drawing" Id="rId2"/><Relationship Target="../printerSettings/printerSettings69.bin" Type="http://schemas.openxmlformats.org/officeDocument/2006/relationships/printerSettings" Id="rId1"/></Relationships>
</file>

<file path=xl/chartsheets/_rels/sheet68.xml.rels><?xml version="1.0" encoding="UTF-8"?><Relationships xmlns="http://schemas.openxmlformats.org/package/2006/relationships"><Relationship Target="../drawings/drawing135.xml" Type="http://schemas.openxmlformats.org/officeDocument/2006/relationships/drawing" Id="rId2"/><Relationship Target="../printerSettings/printerSettings70.bin" Type="http://schemas.openxmlformats.org/officeDocument/2006/relationships/printerSettings" Id="rId1"/></Relationships>
</file>

<file path=xl/chartsheets/_rels/sheet69.xml.rels><?xml version="1.0" encoding="UTF-8"?><Relationships xmlns="http://schemas.openxmlformats.org/package/2006/relationships"><Relationship Target="../drawings/drawing137.xml" Type="http://schemas.openxmlformats.org/officeDocument/2006/relationships/drawing" Id="rId2"/><Relationship Target="../printerSettings/printerSettings71.bin" Type="http://schemas.openxmlformats.org/officeDocument/2006/relationships/printerSettings" Id="rId1"/></Relationships>
</file>

<file path=xl/chartsheets/_rels/sheet7.xml.rels><?xml version="1.0" encoding="UTF-8"?><Relationships xmlns="http://schemas.openxmlformats.org/package/2006/relationships"><Relationship Target="../drawings/drawing13.xml" Type="http://schemas.openxmlformats.org/officeDocument/2006/relationships/drawing" Id="rId2"/><Relationship Target="../printerSettings/printerSettings9.bin" Type="http://schemas.openxmlformats.org/officeDocument/2006/relationships/printerSettings" Id="rId1"/></Relationships>
</file>

<file path=xl/chartsheets/_rels/sheet70.xml.rels><?xml version="1.0" encoding="UTF-8"?><Relationships xmlns="http://schemas.openxmlformats.org/package/2006/relationships"><Relationship Target="../drawings/drawing139.xml" Type="http://schemas.openxmlformats.org/officeDocument/2006/relationships/drawing" Id="rId2"/><Relationship Target="../printerSettings/printerSettings72.bin" Type="http://schemas.openxmlformats.org/officeDocument/2006/relationships/printerSettings" Id="rId1"/></Relationships>
</file>

<file path=xl/chartsheets/_rels/sheet71.xml.rels><?xml version="1.0" encoding="UTF-8"?><Relationships xmlns="http://schemas.openxmlformats.org/package/2006/relationships"><Relationship Target="../drawings/drawing141.xml" Type="http://schemas.openxmlformats.org/officeDocument/2006/relationships/drawing" Id="rId2"/><Relationship Target="../printerSettings/printerSettings73.bin" Type="http://schemas.openxmlformats.org/officeDocument/2006/relationships/printerSettings" Id="rId1"/></Relationships>
</file>

<file path=xl/chartsheets/_rels/sheet72.xml.rels><?xml version="1.0" encoding="UTF-8"?><Relationships xmlns="http://schemas.openxmlformats.org/package/2006/relationships"><Relationship Target="../drawings/drawing143.xml" Type="http://schemas.openxmlformats.org/officeDocument/2006/relationships/drawing" Id="rId2"/><Relationship Target="../printerSettings/printerSettings74.bin" Type="http://schemas.openxmlformats.org/officeDocument/2006/relationships/printerSettings" Id="rId1"/></Relationships>
</file>

<file path=xl/chartsheets/_rels/sheet73.xml.rels><?xml version="1.0" encoding="UTF-8"?><Relationships xmlns="http://schemas.openxmlformats.org/package/2006/relationships"><Relationship Target="../drawings/drawing145.xml" Type="http://schemas.openxmlformats.org/officeDocument/2006/relationships/drawing" Id="rId2"/><Relationship Target="../printerSettings/printerSettings75.bin" Type="http://schemas.openxmlformats.org/officeDocument/2006/relationships/printerSettings" Id="rId1"/></Relationships>
</file>

<file path=xl/chartsheets/_rels/sheet74.xml.rels><?xml version="1.0" encoding="UTF-8"?><Relationships xmlns="http://schemas.openxmlformats.org/package/2006/relationships"><Relationship Target="../drawings/drawing147.xml" Type="http://schemas.openxmlformats.org/officeDocument/2006/relationships/drawing" Id="rId2"/><Relationship Target="../printerSettings/printerSettings76.bin" Type="http://schemas.openxmlformats.org/officeDocument/2006/relationships/printerSettings" Id="rId1"/></Relationships>
</file>

<file path=xl/chartsheets/_rels/sheet8.xml.rels><?xml version="1.0" encoding="UTF-8"?><Relationships xmlns="http://schemas.openxmlformats.org/package/2006/relationships"><Relationship Target="../drawings/drawing15.xml" Type="http://schemas.openxmlformats.org/officeDocument/2006/relationships/drawing" Id="rId2"/><Relationship Target="../printerSettings/printerSettings10.bin" Type="http://schemas.openxmlformats.org/officeDocument/2006/relationships/printerSettings" Id="rId1"/></Relationships>
</file>

<file path=xl/chartsheets/_rels/sheet9.xml.rels><?xml version="1.0" encoding="UTF-8"?><Relationships xmlns="http://schemas.openxmlformats.org/package/2006/relationships"><Relationship Target="../drawings/drawing17.xml" Type="http://schemas.openxmlformats.org/officeDocument/2006/relationships/drawing" Id="rId2"/><Relationship Target="../printerSettings/printerSettings11.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sheetPr codeName="Graphique5">
    <tabColor theme="8" tint="0.59999389629810485"/>
  </sheetPr>
  <sheetViews>
    <sheetView zoomScale="93" workbookViewId="0" zoomToFit="1"/>
  </sheetViews>
  <pageMargins left="0.7" right="0.7" top="0.75" bottom="0.75" header="0.3" footer="0.3"/>
  <pageSetup paperSize="9" orientation="landscape" r:id="rId1"/>
  <drawing r:id="rId2"/>
</chartsheet>
</file>

<file path=xl/chartsheets/sheet10.xml><?xml version="1.0" encoding="utf-8"?>
<chartsheet xmlns="http://schemas.openxmlformats.org/spreadsheetml/2006/main" xmlns:r="http://schemas.openxmlformats.org/officeDocument/2006/relationships">
  <sheetPr codeName="Graphique15">
    <tabColor theme="7" tint="0.79998168889431442"/>
  </sheetPr>
  <sheetViews>
    <sheetView zoomScale="61" workbookViewId="0" zoomToFit="1"/>
  </sheetViews>
  <pageMargins left="0.7" right="0.7" top="0.75" bottom="0.75" header="0.3" footer="0.3"/>
  <pageSetup paperSize="9" orientation="landscape" r:id="rId1"/>
  <drawing r:id="rId2"/>
</chartsheet>
</file>

<file path=xl/chartsheets/sheet11.xml><?xml version="1.0" encoding="utf-8"?>
<chartsheet xmlns="http://schemas.openxmlformats.org/spreadsheetml/2006/main" xmlns:r="http://schemas.openxmlformats.org/officeDocument/2006/relationships">
  <sheetPr codeName="Graphique16">
    <tabColor theme="7" tint="0.79998168889431442"/>
  </sheetPr>
  <sheetViews>
    <sheetView zoomScale="61" workbookViewId="0" zoomToFit="1"/>
  </sheetViews>
  <pageMargins left="0.7" right="0.7" top="0.75" bottom="0.75" header="0.3" footer="0.3"/>
  <pageSetup paperSize="9" orientation="landscape" r:id="rId1"/>
  <drawing r:id="rId2"/>
</chartsheet>
</file>

<file path=xl/chartsheets/sheet12.xml><?xml version="1.0" encoding="utf-8"?>
<chartsheet xmlns="http://schemas.openxmlformats.org/spreadsheetml/2006/main" xmlns:r="http://schemas.openxmlformats.org/officeDocument/2006/relationships">
  <sheetPr codeName="Graphique18">
    <tabColor theme="7" tint="0.79998168889431442"/>
  </sheetPr>
  <sheetViews>
    <sheetView zoomScale="61" workbookViewId="0" zoomToFit="1"/>
  </sheetViews>
  <pageMargins left="0.7" right="0.7" top="0.75" bottom="0.75" header="0.3" footer="0.3"/>
  <pageSetup paperSize="9" orientation="landscape" r:id="rId1"/>
  <drawing r:id="rId2"/>
</chartsheet>
</file>

<file path=xl/chartsheets/sheet13.xml><?xml version="1.0" encoding="utf-8"?>
<chartsheet xmlns="http://schemas.openxmlformats.org/spreadsheetml/2006/main" xmlns:r="http://schemas.openxmlformats.org/officeDocument/2006/relationships">
  <sheetPr codeName="Graphique20">
    <tabColor theme="7" tint="0.79998168889431442"/>
  </sheetPr>
  <sheetViews>
    <sheetView zoomScale="61" workbookViewId="0" zoomToFit="1"/>
  </sheetViews>
  <pageMargins left="0.7" right="0.7" top="0.75" bottom="0.75" header="0.3" footer="0.3"/>
  <pageSetup paperSize="9" orientation="landscape" r:id="rId1"/>
  <drawing r:id="rId2"/>
</chartsheet>
</file>

<file path=xl/chartsheets/sheet14.xml><?xml version="1.0" encoding="utf-8"?>
<chartsheet xmlns="http://schemas.openxmlformats.org/spreadsheetml/2006/main" xmlns:r="http://schemas.openxmlformats.org/officeDocument/2006/relationships">
  <sheetPr codeName="Graphique4">
    <tabColor theme="7" tint="0.79998168889431442"/>
  </sheetPr>
  <sheetViews>
    <sheetView zoomScale="61" workbookViewId="0" zoomToFit="1"/>
  </sheetViews>
  <pageMargins left="0.7" right="0.7" top="0.75" bottom="0.75" header="0.3" footer="0.3"/>
  <pageSetup paperSize="9" orientation="landscape" r:id="rId1"/>
  <drawing r:id="rId2"/>
</chartsheet>
</file>

<file path=xl/chartsheets/sheet15.xml><?xml version="1.0" encoding="utf-8"?>
<chartsheet xmlns="http://schemas.openxmlformats.org/spreadsheetml/2006/main" xmlns:r="http://schemas.openxmlformats.org/officeDocument/2006/relationships">
  <sheetPr codeName="Graphique22">
    <tabColor theme="7" tint="0.79998168889431442"/>
  </sheetPr>
  <sheetViews>
    <sheetView zoomScale="61" workbookViewId="0" zoomToFit="1"/>
  </sheetViews>
  <pageMargins left="0.7" right="0.7" top="0.75" bottom="0.75" header="0.3" footer="0.3"/>
  <pageSetup paperSize="9" orientation="landscape" r:id="rId1"/>
  <drawing r:id="rId2"/>
</chartsheet>
</file>

<file path=xl/chartsheets/sheet16.xml><?xml version="1.0" encoding="utf-8"?>
<chartsheet xmlns="http://schemas.openxmlformats.org/spreadsheetml/2006/main" xmlns:r="http://schemas.openxmlformats.org/officeDocument/2006/relationships">
  <sheetPr codeName="Graphique8">
    <tabColor theme="7" tint="0.79998168889431442"/>
  </sheetPr>
  <sheetViews>
    <sheetView zoomScale="61" workbookViewId="0" zoomToFit="1"/>
  </sheetViews>
  <pageMargins left="0.7" right="0.7" top="0.75" bottom="0.75" header="0.3" footer="0.3"/>
  <pageSetup paperSize="9" orientation="landscape" r:id="rId1"/>
  <drawing r:id="rId2"/>
</chartsheet>
</file>

<file path=xl/chartsheets/sheet17.xml><?xml version="1.0" encoding="utf-8"?>
<chartsheet xmlns="http://schemas.openxmlformats.org/spreadsheetml/2006/main" xmlns:r="http://schemas.openxmlformats.org/officeDocument/2006/relationships">
  <sheetPr codeName="Graphique24">
    <tabColor theme="7" tint="0.79998168889431442"/>
  </sheetPr>
  <sheetViews>
    <sheetView zoomScale="61" workbookViewId="0" zoomToFit="1"/>
  </sheetViews>
  <pageMargins left="0.7" right="0.7" top="0.75" bottom="0.75" header="0.3" footer="0.3"/>
  <pageSetup paperSize="9" orientation="landscape" r:id="rId1"/>
  <drawing r:id="rId2"/>
</chartsheet>
</file>

<file path=xl/chartsheets/sheet18.xml><?xml version="1.0" encoding="utf-8"?>
<chartsheet xmlns="http://schemas.openxmlformats.org/spreadsheetml/2006/main" xmlns:r="http://schemas.openxmlformats.org/officeDocument/2006/relationships">
  <sheetPr codeName="Graphique26">
    <tabColor theme="7" tint="0.79998168889431442"/>
  </sheetPr>
  <sheetViews>
    <sheetView zoomScale="61" workbookViewId="0" zoomToFit="1"/>
  </sheetViews>
  <pageMargins left="0.7" right="0.7" top="0.75" bottom="0.75" header="0.3" footer="0.3"/>
  <pageSetup paperSize="9" orientation="landscape" r:id="rId1"/>
  <drawing r:id="rId2"/>
</chartsheet>
</file>

<file path=xl/chartsheets/sheet19.xml><?xml version="1.0" encoding="utf-8"?>
<chartsheet xmlns="http://schemas.openxmlformats.org/spreadsheetml/2006/main" xmlns:r="http://schemas.openxmlformats.org/officeDocument/2006/relationships">
  <sheetPr codeName="Graphique27">
    <tabColor theme="7" tint="0.79998168889431442"/>
  </sheetPr>
  <sheetViews>
    <sheetView zoomScale="61" workbookViewId="0" zoomToFit="1"/>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codeName="Graphique1">
    <tabColor theme="8" tint="0.59999389629810485"/>
  </sheetPr>
  <sheetViews>
    <sheetView zoomScale="93" workbookViewId="0" zoomToFit="1"/>
  </sheetViews>
  <pageMargins left="0.7" right="0.7" top="0.75" bottom="0.75" header="0.3" footer="0.3"/>
  <pageSetup paperSize="9" orientation="landscape" r:id="rId1"/>
  <drawing r:id="rId2"/>
</chartsheet>
</file>

<file path=xl/chartsheets/sheet20.xml><?xml version="1.0" encoding="utf-8"?>
<chartsheet xmlns="http://schemas.openxmlformats.org/spreadsheetml/2006/main" xmlns:r="http://schemas.openxmlformats.org/officeDocument/2006/relationships">
  <sheetPr codeName="Graphique9">
    <tabColor theme="7" tint="0.79998168889431442"/>
  </sheetPr>
  <sheetViews>
    <sheetView zoomScale="61" workbookViewId="0" zoomToFit="1"/>
  </sheetViews>
  <pageMargins left="0.7" right="0.7" top="0.75" bottom="0.75" header="0.3" footer="0.3"/>
  <pageSetup paperSize="9" orientation="landscape" r:id="rId1"/>
  <drawing r:id="rId2"/>
</chartsheet>
</file>

<file path=xl/chartsheets/sheet21.xml><?xml version="1.0" encoding="utf-8"?>
<chartsheet xmlns="http://schemas.openxmlformats.org/spreadsheetml/2006/main" xmlns:r="http://schemas.openxmlformats.org/officeDocument/2006/relationships">
  <sheetPr codeName="Graphique31">
    <tabColor theme="7" tint="0.79998168889431442"/>
  </sheetPr>
  <sheetViews>
    <sheetView zoomScale="61" workbookViewId="0" zoomToFit="1"/>
  </sheetViews>
  <pageMargins left="0.7" right="0.7" top="0.75" bottom="0.75" header="0.3" footer="0.3"/>
  <pageSetup paperSize="9" orientation="landscape" r:id="rId1"/>
  <drawing r:id="rId2"/>
</chartsheet>
</file>

<file path=xl/chartsheets/sheet22.xml><?xml version="1.0" encoding="utf-8"?>
<chartsheet xmlns="http://schemas.openxmlformats.org/spreadsheetml/2006/main" xmlns:r="http://schemas.openxmlformats.org/officeDocument/2006/relationships">
  <sheetPr codeName="Graphique32">
    <tabColor theme="7" tint="0.79998168889431442"/>
  </sheetPr>
  <sheetViews>
    <sheetView zoomScale="61" workbookViewId="0" zoomToFit="1"/>
  </sheetViews>
  <pageMargins left="0.7" right="0.7" top="0.75" bottom="0.75" header="0.3" footer="0.3"/>
  <pageSetup paperSize="9" orientation="landscape" r:id="rId1"/>
  <drawing r:id="rId2"/>
</chartsheet>
</file>

<file path=xl/chartsheets/sheet23.xml><?xml version="1.0" encoding="utf-8"?>
<chartsheet xmlns="http://schemas.openxmlformats.org/spreadsheetml/2006/main" xmlns:r="http://schemas.openxmlformats.org/officeDocument/2006/relationships">
  <sheetPr codeName="Graphique33">
    <tabColor theme="7" tint="0.79998168889431442"/>
  </sheetPr>
  <sheetViews>
    <sheetView zoomScale="61" workbookViewId="0" zoomToFit="1"/>
  </sheetViews>
  <pageMargins left="0.7" right="0.7" top="0.75" bottom="0.75" header="0.3" footer="0.3"/>
  <pageSetup paperSize="9" orientation="landscape" r:id="rId1"/>
  <drawing r:id="rId2"/>
</chartsheet>
</file>

<file path=xl/chartsheets/sheet24.xml><?xml version="1.0" encoding="utf-8"?>
<chartsheet xmlns="http://schemas.openxmlformats.org/spreadsheetml/2006/main" xmlns:r="http://schemas.openxmlformats.org/officeDocument/2006/relationships">
  <sheetPr codeName="Graphique34">
    <tabColor theme="7" tint="0.79998168889431442"/>
  </sheetPr>
  <sheetViews>
    <sheetView zoomScale="61" workbookViewId="0" zoomToFit="1"/>
  </sheetViews>
  <pageMargins left="0.7" right="0.7" top="0.75" bottom="0.75" header="0.3" footer="0.3"/>
  <pageSetup paperSize="9" orientation="landscape" r:id="rId1"/>
  <drawing r:id="rId2"/>
</chartsheet>
</file>

<file path=xl/chartsheets/sheet25.xml><?xml version="1.0" encoding="utf-8"?>
<chartsheet xmlns="http://schemas.openxmlformats.org/spreadsheetml/2006/main" xmlns:r="http://schemas.openxmlformats.org/officeDocument/2006/relationships">
  <sheetPr codeName="Graphique35">
    <tabColor theme="7" tint="0.79998168889431442"/>
  </sheetPr>
  <sheetViews>
    <sheetView zoomScale="61" workbookViewId="0" zoomToFit="1"/>
  </sheetViews>
  <pageMargins left="0.7" right="0.7" top="0.75" bottom="0.75" header="0.3" footer="0.3"/>
  <pageSetup paperSize="9" orientation="landscape" r:id="rId1"/>
  <drawing r:id="rId2"/>
</chartsheet>
</file>

<file path=xl/chartsheets/sheet26.xml><?xml version="1.0" encoding="utf-8"?>
<chartsheet xmlns="http://schemas.openxmlformats.org/spreadsheetml/2006/main" xmlns:r="http://schemas.openxmlformats.org/officeDocument/2006/relationships">
  <sheetPr codeName="Graphique39">
    <tabColor theme="7" tint="0.79998168889431442"/>
  </sheetPr>
  <sheetViews>
    <sheetView zoomScale="61" workbookViewId="0" zoomToFit="1"/>
  </sheetViews>
  <pageMargins left="0.7" right="0.7" top="0.75" bottom="0.75" header="0.3" footer="0.3"/>
  <pageSetup paperSize="9" orientation="landscape" r:id="rId1"/>
  <drawing r:id="rId2"/>
</chartsheet>
</file>

<file path=xl/chartsheets/sheet27.xml><?xml version="1.0" encoding="utf-8"?>
<chartsheet xmlns="http://schemas.openxmlformats.org/spreadsheetml/2006/main" xmlns:r="http://schemas.openxmlformats.org/officeDocument/2006/relationships">
  <sheetPr codeName="Graphique42">
    <tabColor theme="7" tint="0.79998168889431442"/>
  </sheetPr>
  <sheetViews>
    <sheetView zoomScale="61" workbookViewId="0" zoomToFit="1"/>
  </sheetViews>
  <pageMargins left="0.7" right="0.7" top="0.75" bottom="0.75" header="0.3" footer="0.3"/>
  <pageSetup paperSize="9" orientation="landscape" r:id="rId1"/>
  <drawing r:id="rId2"/>
</chartsheet>
</file>

<file path=xl/chartsheets/sheet28.xml><?xml version="1.0" encoding="utf-8"?>
<chartsheet xmlns="http://schemas.openxmlformats.org/spreadsheetml/2006/main" xmlns:r="http://schemas.openxmlformats.org/officeDocument/2006/relationships">
  <sheetPr codeName="Graphique43">
    <tabColor theme="7" tint="0.79998168889431442"/>
  </sheetPr>
  <sheetViews>
    <sheetView zoomScale="61" workbookViewId="0" zoomToFit="1"/>
  </sheetViews>
  <pageMargins left="0.7" right="0.7" top="0.75" bottom="0.75" header="0.3" footer="0.3"/>
  <pageSetup paperSize="9" orientation="landscape" r:id="rId1"/>
  <drawing r:id="rId2"/>
</chartsheet>
</file>

<file path=xl/chartsheets/sheet29.xml><?xml version="1.0" encoding="utf-8"?>
<chartsheet xmlns="http://schemas.openxmlformats.org/spreadsheetml/2006/main" xmlns:r="http://schemas.openxmlformats.org/officeDocument/2006/relationships">
  <sheetPr codeName="Graphique10">
    <tabColor theme="7" tint="0.79998168889431442"/>
  </sheetPr>
  <sheetViews>
    <sheetView zoomScale="61" workbookViewId="0" zoomToFit="1"/>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codeName="Graphique17">
    <tabColor theme="8" tint="0.59999389629810485"/>
  </sheetPr>
  <sheetViews>
    <sheetView zoomScale="61" workbookViewId="0" zoomToFit="1"/>
  </sheetViews>
  <pageMargins left="0.7" right="0.7" top="0.75" bottom="0.75" header="0.3" footer="0.3"/>
  <pageSetup paperSize="9" orientation="landscape" r:id="rId1"/>
  <drawing r:id="rId2"/>
</chartsheet>
</file>

<file path=xl/chartsheets/sheet30.xml><?xml version="1.0" encoding="utf-8"?>
<chartsheet xmlns="http://schemas.openxmlformats.org/spreadsheetml/2006/main" xmlns:r="http://schemas.openxmlformats.org/officeDocument/2006/relationships">
  <sheetPr codeName="Graphique40">
    <tabColor theme="7" tint="0.79998168889431442"/>
  </sheetPr>
  <sheetViews>
    <sheetView zoomScale="61" workbookViewId="0" zoomToFit="1"/>
  </sheetViews>
  <pageMargins left="0.7" right="0.7" top="0.75" bottom="0.75" header="0.3" footer="0.3"/>
  <pageSetup paperSize="9" orientation="landscape" r:id="rId1"/>
  <drawing r:id="rId2"/>
</chartsheet>
</file>

<file path=xl/chartsheets/sheet31.xml><?xml version="1.0" encoding="utf-8"?>
<chartsheet xmlns="http://schemas.openxmlformats.org/spreadsheetml/2006/main" xmlns:r="http://schemas.openxmlformats.org/officeDocument/2006/relationships">
  <sheetPr codeName="Graphique11">
    <tabColor theme="7" tint="0.79998168889431442"/>
  </sheetPr>
  <sheetViews>
    <sheetView zoomScale="93" workbookViewId="0" zoomToFit="1"/>
  </sheetViews>
  <pageMargins left="0.7" right="0.7" top="0.75" bottom="0.75" header="0.3" footer="0.3"/>
  <pageSetup paperSize="9" orientation="landscape" r:id="rId1"/>
  <drawing r:id="rId2"/>
</chartsheet>
</file>

<file path=xl/chartsheets/sheet32.xml><?xml version="1.0" encoding="utf-8"?>
<chartsheet xmlns="http://schemas.openxmlformats.org/spreadsheetml/2006/main" xmlns:r="http://schemas.openxmlformats.org/officeDocument/2006/relationships">
  <sheetPr codeName="Graphique13">
    <tabColor theme="7" tint="0.79998168889431442"/>
  </sheetPr>
  <sheetViews>
    <sheetView zoomScale="61" workbookViewId="0" zoomToFit="1"/>
  </sheetViews>
  <pageMargins left="0.7" right="0.7" top="0.75" bottom="0.75" header="0.3" footer="0.3"/>
  <pageSetup paperSize="9" orientation="landscape" r:id="rId1"/>
  <drawing r:id="rId2"/>
</chartsheet>
</file>

<file path=xl/chartsheets/sheet33.xml><?xml version="1.0" encoding="utf-8"?>
<chartsheet xmlns="http://schemas.openxmlformats.org/spreadsheetml/2006/main" xmlns:r="http://schemas.openxmlformats.org/officeDocument/2006/relationships">
  <sheetPr codeName="Graphique44">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34.xml><?xml version="1.0" encoding="utf-8"?>
<chartsheet xmlns="http://schemas.openxmlformats.org/spreadsheetml/2006/main" xmlns:r="http://schemas.openxmlformats.org/officeDocument/2006/relationships">
  <sheetPr codeName="Graphique46">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35.xml><?xml version="1.0" encoding="utf-8"?>
<chartsheet xmlns="http://schemas.openxmlformats.org/spreadsheetml/2006/main" xmlns:r="http://schemas.openxmlformats.org/officeDocument/2006/relationships">
  <sheetPr codeName="Graphique48">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36.xml><?xml version="1.0" encoding="utf-8"?>
<chartsheet xmlns="http://schemas.openxmlformats.org/spreadsheetml/2006/main" xmlns:r="http://schemas.openxmlformats.org/officeDocument/2006/relationships">
  <sheetPr codeName="Graphique52">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37.xml><?xml version="1.0" encoding="utf-8"?>
<chartsheet xmlns="http://schemas.openxmlformats.org/spreadsheetml/2006/main" xmlns:r="http://schemas.openxmlformats.org/officeDocument/2006/relationships">
  <sheetPr codeName="Graphique19">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38.xml><?xml version="1.0" encoding="utf-8"?>
<chartsheet xmlns="http://schemas.openxmlformats.org/spreadsheetml/2006/main" xmlns:r="http://schemas.openxmlformats.org/officeDocument/2006/relationships">
  <sheetPr codeName="Graphique53">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39.xml><?xml version="1.0" encoding="utf-8"?>
<chartsheet xmlns="http://schemas.openxmlformats.org/spreadsheetml/2006/main" xmlns:r="http://schemas.openxmlformats.org/officeDocument/2006/relationships">
  <sheetPr codeName="Graphique55">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codeName="Graphique6">
    <tabColor theme="9" tint="0.59999389629810485"/>
  </sheetPr>
  <sheetViews>
    <sheetView zoomScale="61" workbookViewId="0" zoomToFit="1"/>
  </sheetViews>
  <pageMargins left="0.7" right="0.7" top="0.75" bottom="0.75" header="0.3" footer="0.3"/>
  <pageSetup paperSize="9" orientation="landscape" r:id="rId1"/>
  <drawing r:id="rId2"/>
</chartsheet>
</file>

<file path=xl/chartsheets/sheet40.xml><?xml version="1.0" encoding="utf-8"?>
<chartsheet xmlns="http://schemas.openxmlformats.org/spreadsheetml/2006/main" xmlns:r="http://schemas.openxmlformats.org/officeDocument/2006/relationships">
  <sheetPr codeName="Graphique56">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41.xml><?xml version="1.0" encoding="utf-8"?>
<chartsheet xmlns="http://schemas.openxmlformats.org/spreadsheetml/2006/main" xmlns:r="http://schemas.openxmlformats.org/officeDocument/2006/relationships">
  <sheetPr codeName="Graphique57">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42.xml><?xml version="1.0" encoding="utf-8"?>
<chartsheet xmlns="http://schemas.openxmlformats.org/spreadsheetml/2006/main" xmlns:r="http://schemas.openxmlformats.org/officeDocument/2006/relationships">
  <sheetPr codeName="Graphique21">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43.xml><?xml version="1.0" encoding="utf-8"?>
<chartsheet xmlns="http://schemas.openxmlformats.org/spreadsheetml/2006/main" xmlns:r="http://schemas.openxmlformats.org/officeDocument/2006/relationships">
  <sheetPr codeName="Graphique62">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44.xml><?xml version="1.0" encoding="utf-8"?>
<chartsheet xmlns="http://schemas.openxmlformats.org/spreadsheetml/2006/main" xmlns:r="http://schemas.openxmlformats.org/officeDocument/2006/relationships">
  <sheetPr codeName="Graphique64">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45.xml><?xml version="1.0" encoding="utf-8"?>
<chartsheet xmlns="http://schemas.openxmlformats.org/spreadsheetml/2006/main" xmlns:r="http://schemas.openxmlformats.org/officeDocument/2006/relationships">
  <sheetPr codeName="Graphique50">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46.xml><?xml version="1.0" encoding="utf-8"?>
<chartsheet xmlns="http://schemas.openxmlformats.org/spreadsheetml/2006/main" xmlns:r="http://schemas.openxmlformats.org/officeDocument/2006/relationships">
  <sheetPr codeName="Graphique66">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47.xml><?xml version="1.0" encoding="utf-8"?>
<chartsheet xmlns="http://schemas.openxmlformats.org/spreadsheetml/2006/main" xmlns:r="http://schemas.openxmlformats.org/officeDocument/2006/relationships">
  <sheetPr codeName="Graphique23">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48.xml><?xml version="1.0" encoding="utf-8"?>
<chartsheet xmlns="http://schemas.openxmlformats.org/spreadsheetml/2006/main" xmlns:r="http://schemas.openxmlformats.org/officeDocument/2006/relationships">
  <sheetPr codeName="Graphique67">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49.xml><?xml version="1.0" encoding="utf-8"?>
<chartsheet xmlns="http://schemas.openxmlformats.org/spreadsheetml/2006/main" xmlns:r="http://schemas.openxmlformats.org/officeDocument/2006/relationships">
  <sheetPr codeName="Graphique68">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5.xml><?xml version="1.0" encoding="utf-8"?>
<chartsheet xmlns="http://schemas.openxmlformats.org/spreadsheetml/2006/main" xmlns:r="http://schemas.openxmlformats.org/officeDocument/2006/relationships">
  <sheetPr codeName="Graphique2">
    <tabColor theme="9" tint="0.59999389629810485"/>
  </sheetPr>
  <sheetViews>
    <sheetView zoomScale="61" workbookViewId="0" zoomToFit="1"/>
  </sheetViews>
  <pageMargins left="0.7" right="0.7" top="0.75" bottom="0.75" header="0.3" footer="0.3"/>
  <pageSetup paperSize="9" orientation="landscape" r:id="rId1"/>
  <drawing r:id="rId2"/>
</chartsheet>
</file>

<file path=xl/chartsheets/sheet50.xml><?xml version="1.0" encoding="utf-8"?>
<chartsheet xmlns="http://schemas.openxmlformats.org/spreadsheetml/2006/main" xmlns:r="http://schemas.openxmlformats.org/officeDocument/2006/relationships">
  <sheetPr codeName="Graphique69">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51.xml><?xml version="1.0" encoding="utf-8"?>
<chartsheet xmlns="http://schemas.openxmlformats.org/spreadsheetml/2006/main" xmlns:r="http://schemas.openxmlformats.org/officeDocument/2006/relationships">
  <sheetPr codeName="Graphique70">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52.xml><?xml version="1.0" encoding="utf-8"?>
<chartsheet xmlns="http://schemas.openxmlformats.org/spreadsheetml/2006/main" xmlns:r="http://schemas.openxmlformats.org/officeDocument/2006/relationships">
  <sheetPr codeName="Graphique25">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53.xml><?xml version="1.0" encoding="utf-8"?>
<chartsheet xmlns="http://schemas.openxmlformats.org/spreadsheetml/2006/main" xmlns:r="http://schemas.openxmlformats.org/officeDocument/2006/relationships">
  <sheetPr codeName="Graphique28">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54.xml><?xml version="1.0" encoding="utf-8"?>
<chartsheet xmlns="http://schemas.openxmlformats.org/spreadsheetml/2006/main" xmlns:r="http://schemas.openxmlformats.org/officeDocument/2006/relationships">
  <sheetPr codeName="Graphique29">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55.xml><?xml version="1.0" encoding="utf-8"?>
<chartsheet xmlns="http://schemas.openxmlformats.org/spreadsheetml/2006/main" xmlns:r="http://schemas.openxmlformats.org/officeDocument/2006/relationships">
  <sheetPr codeName="Graphique30">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56.xml><?xml version="1.0" encoding="utf-8"?>
<chartsheet xmlns="http://schemas.openxmlformats.org/spreadsheetml/2006/main" xmlns:r="http://schemas.openxmlformats.org/officeDocument/2006/relationships">
  <sheetPr codeName="Graphique36">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57.xml><?xml version="1.0" encoding="utf-8"?>
<chartsheet xmlns="http://schemas.openxmlformats.org/spreadsheetml/2006/main" xmlns:r="http://schemas.openxmlformats.org/officeDocument/2006/relationships">
  <sheetPr codeName="Graphique37">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58.xml><?xml version="1.0" encoding="utf-8"?>
<chartsheet xmlns="http://schemas.openxmlformats.org/spreadsheetml/2006/main" xmlns:r="http://schemas.openxmlformats.org/officeDocument/2006/relationships">
  <sheetPr codeName="Graphique38">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59.xml><?xml version="1.0" encoding="utf-8"?>
<chartsheet xmlns="http://schemas.openxmlformats.org/spreadsheetml/2006/main" xmlns:r="http://schemas.openxmlformats.org/officeDocument/2006/relationships">
  <sheetPr codeName="Graphique41">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6.xml><?xml version="1.0" encoding="utf-8"?>
<chartsheet xmlns="http://schemas.openxmlformats.org/spreadsheetml/2006/main" xmlns:r="http://schemas.openxmlformats.org/officeDocument/2006/relationships">
  <sheetPr codeName="Graphique3">
    <tabColor theme="9" tint="0.59999389629810485"/>
  </sheetPr>
  <sheetViews>
    <sheetView zoomScale="61" workbookViewId="0" zoomToFit="1"/>
  </sheetViews>
  <pageMargins left="0.7" right="0.7" top="0.75" bottom="0.75" header="0.3" footer="0.3"/>
  <pageSetup paperSize="9" orientation="landscape" r:id="rId1"/>
  <drawing r:id="rId2"/>
</chartsheet>
</file>

<file path=xl/chartsheets/sheet60.xml><?xml version="1.0" encoding="utf-8"?>
<chartsheet xmlns="http://schemas.openxmlformats.org/spreadsheetml/2006/main" xmlns:r="http://schemas.openxmlformats.org/officeDocument/2006/relationships">
  <sheetPr codeName="Graphique45">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61.xml><?xml version="1.0" encoding="utf-8"?>
<chartsheet xmlns="http://schemas.openxmlformats.org/spreadsheetml/2006/main" xmlns:r="http://schemas.openxmlformats.org/officeDocument/2006/relationships">
  <sheetPr codeName="Graphique47">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62.xml><?xml version="1.0" encoding="utf-8"?>
<chartsheet xmlns="http://schemas.openxmlformats.org/spreadsheetml/2006/main" xmlns:r="http://schemas.openxmlformats.org/officeDocument/2006/relationships">
  <sheetPr codeName="Graphique49">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63.xml><?xml version="1.0" encoding="utf-8"?>
<chartsheet xmlns="http://schemas.openxmlformats.org/spreadsheetml/2006/main" xmlns:r="http://schemas.openxmlformats.org/officeDocument/2006/relationships">
  <sheetPr codeName="Graphique51">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64.xml><?xml version="1.0" encoding="utf-8"?>
<chartsheet xmlns="http://schemas.openxmlformats.org/spreadsheetml/2006/main" xmlns:r="http://schemas.openxmlformats.org/officeDocument/2006/relationships">
  <sheetPr codeName="Graphique54">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65.xml><?xml version="1.0" encoding="utf-8"?>
<chartsheet xmlns="http://schemas.openxmlformats.org/spreadsheetml/2006/main" xmlns:r="http://schemas.openxmlformats.org/officeDocument/2006/relationships">
  <sheetPr codeName="Graphique58">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66.xml><?xml version="1.0" encoding="utf-8"?>
<chartsheet xmlns="http://schemas.openxmlformats.org/spreadsheetml/2006/main" xmlns:r="http://schemas.openxmlformats.org/officeDocument/2006/relationships">
  <sheetPr codeName="Graphique59">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67.xml><?xml version="1.0" encoding="utf-8"?>
<chartsheet xmlns="http://schemas.openxmlformats.org/spreadsheetml/2006/main" xmlns:r="http://schemas.openxmlformats.org/officeDocument/2006/relationships">
  <sheetPr codeName="Graphique60">
    <tabColor theme="7" tint="0.39997558519241921"/>
  </sheetPr>
  <sheetViews>
    <sheetView zoomScale="93" workbookViewId="0" zoomToFit="1"/>
  </sheetViews>
  <pageMargins left="0.7" right="0.7" top="0.75" bottom="0.75" header="0.3" footer="0.3"/>
  <pageSetup paperSize="9" orientation="landscape" r:id="rId1"/>
  <drawing r:id="rId2"/>
</chartsheet>
</file>

<file path=xl/chartsheets/sheet68.xml><?xml version="1.0" encoding="utf-8"?>
<chartsheet xmlns="http://schemas.openxmlformats.org/spreadsheetml/2006/main" xmlns:r="http://schemas.openxmlformats.org/officeDocument/2006/relationships">
  <sheetPr codeName="Graphique61">
    <tabColor theme="7" tint="0.39997558519241921"/>
  </sheetPr>
  <sheetViews>
    <sheetView zoomScale="93" workbookViewId="0" zoomToFit="1"/>
  </sheetViews>
  <pageMargins left="0.7" right="0.7" top="0.75" bottom="0.75" header="0.3" footer="0.3"/>
  <pageSetup paperSize="9" orientation="landscape" r:id="rId1"/>
  <drawing r:id="rId2"/>
</chartsheet>
</file>

<file path=xl/chartsheets/sheet69.xml><?xml version="1.0" encoding="utf-8"?>
<chartsheet xmlns="http://schemas.openxmlformats.org/spreadsheetml/2006/main" xmlns:r="http://schemas.openxmlformats.org/officeDocument/2006/relationships">
  <sheetPr codeName="Graphique63">
    <tabColor theme="7" tint="0.39997558519241921"/>
  </sheetPr>
  <sheetViews>
    <sheetView zoomScale="93" workbookViewId="0" zoomToFit="1"/>
  </sheetViews>
  <pageMargins left="0.7" right="0.7" top="0.75" bottom="0.75" header="0.3" footer="0.3"/>
  <pageSetup paperSize="9" orientation="landscape" r:id="rId1"/>
  <drawing r:id="rId2"/>
</chartsheet>
</file>

<file path=xl/chartsheets/sheet7.xml><?xml version="1.0" encoding="utf-8"?>
<chartsheet xmlns="http://schemas.openxmlformats.org/spreadsheetml/2006/main" xmlns:r="http://schemas.openxmlformats.org/officeDocument/2006/relationships">
  <sheetPr codeName="Graphique7">
    <tabColor theme="9" tint="0.59999389629810485"/>
  </sheetPr>
  <sheetViews>
    <sheetView zoomScale="61" workbookViewId="0" zoomToFit="1"/>
  </sheetViews>
  <pageMargins left="0.7" right="0.7" top="0.75" bottom="0.75" header="0.3" footer="0.3"/>
  <pageSetup paperSize="9" orientation="landscape" r:id="rId1"/>
  <drawing r:id="rId2"/>
</chartsheet>
</file>

<file path=xl/chartsheets/sheet70.xml><?xml version="1.0" encoding="utf-8"?>
<chartsheet xmlns="http://schemas.openxmlformats.org/spreadsheetml/2006/main" xmlns:r="http://schemas.openxmlformats.org/officeDocument/2006/relationships">
  <sheetPr codeName="Graphique65">
    <tabColor theme="7" tint="0.39997558519241921"/>
  </sheetPr>
  <sheetViews>
    <sheetView zoomScale="93" workbookViewId="0" zoomToFit="1"/>
  </sheetViews>
  <pageMargins left="0.7" right="0.7" top="0.75" bottom="0.75" header="0.3" footer="0.3"/>
  <pageSetup paperSize="9" orientation="landscape" r:id="rId1"/>
  <drawing r:id="rId2"/>
</chartsheet>
</file>

<file path=xl/chartsheets/sheet71.xml><?xml version="1.0" encoding="utf-8"?>
<chartsheet xmlns="http://schemas.openxmlformats.org/spreadsheetml/2006/main" xmlns:r="http://schemas.openxmlformats.org/officeDocument/2006/relationships">
  <sheetPr codeName="Graphique71">
    <tabColor theme="7" tint="0.39997558519241921"/>
  </sheetPr>
  <sheetViews>
    <sheetView zoomScale="93" workbookViewId="0" zoomToFit="1"/>
  </sheetViews>
  <pageMargins left="0.7" right="0.7" top="0.75" bottom="0.75" header="0.3" footer="0.3"/>
  <pageSetup paperSize="9" orientation="landscape" r:id="rId1"/>
  <drawing r:id="rId2"/>
</chartsheet>
</file>

<file path=xl/chartsheets/sheet72.xml><?xml version="1.0" encoding="utf-8"?>
<chartsheet xmlns="http://schemas.openxmlformats.org/spreadsheetml/2006/main" xmlns:r="http://schemas.openxmlformats.org/officeDocument/2006/relationships">
  <sheetPr codeName="Graphique72">
    <tabColor theme="7" tint="0.39997558519241921"/>
  </sheetPr>
  <sheetViews>
    <sheetView zoomScale="93" workbookViewId="0" zoomToFit="1"/>
  </sheetViews>
  <pageMargins left="0.7" right="0.7" top="0.75" bottom="0.75" header="0.3" footer="0.3"/>
  <pageSetup paperSize="9" orientation="landscape" r:id="rId1"/>
  <drawing r:id="rId2"/>
</chartsheet>
</file>

<file path=xl/chartsheets/sheet73.xml><?xml version="1.0" encoding="utf-8"?>
<chartsheet xmlns="http://schemas.openxmlformats.org/spreadsheetml/2006/main" xmlns:r="http://schemas.openxmlformats.org/officeDocument/2006/relationships">
  <sheetPr codeName="Graphique73">
    <tabColor theme="7" tint="0.39997558519241921"/>
  </sheetPr>
  <sheetViews>
    <sheetView zoomScale="93" workbookViewId="0" zoomToFit="1"/>
  </sheetViews>
  <pageMargins left="0.7" right="0.7" top="0.75" bottom="0.75" header="0.3" footer="0.3"/>
  <pageSetup paperSize="9" orientation="landscape" r:id="rId1"/>
  <drawing r:id="rId2"/>
</chartsheet>
</file>

<file path=xl/chartsheets/sheet74.xml><?xml version="1.0" encoding="utf-8"?>
<chartsheet xmlns="http://schemas.openxmlformats.org/spreadsheetml/2006/main" xmlns:r="http://schemas.openxmlformats.org/officeDocument/2006/relationships">
  <sheetPr codeName="Graphique74">
    <tabColor theme="7" tint="0.39997558519241921"/>
  </sheetPr>
  <sheetViews>
    <sheetView zoomScale="93" workbookViewId="0" zoomToFit="1"/>
  </sheetViews>
  <pageMargins left="0.7" right="0.7" top="0.75" bottom="0.75" header="0.3" footer="0.3"/>
  <pageSetup paperSize="9" orientation="landscape" r:id="rId1"/>
  <drawing r:id="rId2"/>
</chartsheet>
</file>

<file path=xl/chartsheets/sheet8.xml><?xml version="1.0" encoding="utf-8"?>
<chartsheet xmlns="http://schemas.openxmlformats.org/spreadsheetml/2006/main" xmlns:r="http://schemas.openxmlformats.org/officeDocument/2006/relationships">
  <sheetPr codeName="Graphique12">
    <tabColor theme="7" tint="0.79998168889431442"/>
  </sheetPr>
  <sheetViews>
    <sheetView zoomScale="61" workbookViewId="0" zoomToFit="1"/>
  </sheetViews>
  <pageMargins left="0.7" right="0.7" top="0.75" bottom="0.75" header="0.3" footer="0.3"/>
  <pageSetup paperSize="9" orientation="landscape" r:id="rId1"/>
  <drawing r:id="rId2"/>
</chartsheet>
</file>

<file path=xl/chartsheets/sheet9.xml><?xml version="1.0" encoding="utf-8"?>
<chartsheet xmlns="http://schemas.openxmlformats.org/spreadsheetml/2006/main" xmlns:r="http://schemas.openxmlformats.org/officeDocument/2006/relationships">
  <sheetPr codeName="Graphique14">
    <tabColor theme="7" tint="0.79998168889431442"/>
  </sheetPr>
  <sheetViews>
    <sheetView zoomScale="61" workbookViewId="0" zoomToFit="1"/>
  </sheetViews>
  <pageMargins left="0.7" right="0.7" top="0.75" bottom="0.75" header="0.3" footer="0.3"/>
  <pageSetup paperSize="9"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_rels/drawing101.xml.rels><?xml version="1.0" encoding="UTF-8"?><Relationships xmlns="http://schemas.openxmlformats.org/package/2006/relationships"><Relationship Target="../charts/chart51.xml" Type="http://schemas.openxmlformats.org/officeDocument/2006/relationships/chart" Id="rId1"/></Relationships>
</file>

<file path=xl/drawings/_rels/drawing103.xml.rels><?xml version="1.0" encoding="UTF-8"?><Relationships xmlns="http://schemas.openxmlformats.org/package/2006/relationships"><Relationship Target="../charts/chart52.xml" Type="http://schemas.openxmlformats.org/officeDocument/2006/relationships/chart" Id="rId1"/></Relationships>
</file>

<file path=xl/drawings/_rels/drawing105.xml.rels><?xml version="1.0" encoding="UTF-8"?><Relationships xmlns="http://schemas.openxmlformats.org/package/2006/relationships"><Relationship Target="../charts/chart53.xml" Type="http://schemas.openxmlformats.org/officeDocument/2006/relationships/chart" Id="rId1"/></Relationships>
</file>

<file path=xl/drawings/_rels/drawing107.xml.rels><?xml version="1.0" encoding="UTF-8"?><Relationships xmlns="http://schemas.openxmlformats.org/package/2006/relationships"><Relationship Target="../charts/chart54.xml" Type="http://schemas.openxmlformats.org/officeDocument/2006/relationships/chart" Id="rId1"/></Relationships>
</file>

<file path=xl/drawings/_rels/drawing109.xml.rels><?xml version="1.0" encoding="UTF-8"?><Relationships xmlns="http://schemas.openxmlformats.org/package/2006/relationships"><Relationship Target="../charts/chart55.xml" Type="http://schemas.openxmlformats.org/officeDocument/2006/relationships/chart" Id="rId1"/></Relationships>
</file>

<file path=xl/drawings/_rels/drawing11.xml.rels><?xml version="1.0" encoding="UTF-8"?><Relationships xmlns="http://schemas.openxmlformats.org/package/2006/relationships"><Relationship Target="../charts/chart6.xml" Type="http://schemas.openxmlformats.org/officeDocument/2006/relationships/chart" Id="rId1"/></Relationships>
</file>

<file path=xl/drawings/_rels/drawing111.xml.rels><?xml version="1.0" encoding="UTF-8"?><Relationships xmlns="http://schemas.openxmlformats.org/package/2006/relationships"><Relationship Target="../charts/chart56.xml" Type="http://schemas.openxmlformats.org/officeDocument/2006/relationships/chart" Id="rId1"/></Relationships>
</file>

<file path=xl/drawings/_rels/drawing113.xml.rels><?xml version="1.0" encoding="UTF-8"?><Relationships xmlns="http://schemas.openxmlformats.org/package/2006/relationships"><Relationship Target="../charts/chart57.xml" Type="http://schemas.openxmlformats.org/officeDocument/2006/relationships/chart" Id="rId1"/></Relationships>
</file>

<file path=xl/drawings/_rels/drawing115.xml.rels><?xml version="1.0" encoding="UTF-8"?><Relationships xmlns="http://schemas.openxmlformats.org/package/2006/relationships"><Relationship Target="../charts/chart58.xml" Type="http://schemas.openxmlformats.org/officeDocument/2006/relationships/chart" Id="rId1"/></Relationships>
</file>

<file path=xl/drawings/_rels/drawing117.xml.rels><?xml version="1.0" encoding="UTF-8"?><Relationships xmlns="http://schemas.openxmlformats.org/package/2006/relationships"><Relationship Target="../charts/chart59.xml" Type="http://schemas.openxmlformats.org/officeDocument/2006/relationships/chart" Id="rId1"/></Relationships>
</file>

<file path=xl/drawings/_rels/drawing119.xml.rels><?xml version="1.0" encoding="UTF-8"?><Relationships xmlns="http://schemas.openxmlformats.org/package/2006/relationships"><Relationship Target="../charts/chart60.xml" Type="http://schemas.openxmlformats.org/officeDocument/2006/relationships/chart" Id="rId1"/></Relationships>
</file>

<file path=xl/drawings/_rels/drawing121.xml.rels><?xml version="1.0" encoding="UTF-8"?><Relationships xmlns="http://schemas.openxmlformats.org/package/2006/relationships"><Relationship Target="../charts/chart61.xml" Type="http://schemas.openxmlformats.org/officeDocument/2006/relationships/chart" Id="rId1"/></Relationships>
</file>

<file path=xl/drawings/_rels/drawing123.xml.rels><?xml version="1.0" encoding="UTF-8"?><Relationships xmlns="http://schemas.openxmlformats.org/package/2006/relationships"><Relationship Target="../charts/chart62.xml" Type="http://schemas.openxmlformats.org/officeDocument/2006/relationships/chart" Id="rId1"/></Relationships>
</file>

<file path=xl/drawings/_rels/drawing125.xml.rels><?xml version="1.0" encoding="UTF-8"?><Relationships xmlns="http://schemas.openxmlformats.org/package/2006/relationships"><Relationship Target="../charts/chart63.xml" Type="http://schemas.openxmlformats.org/officeDocument/2006/relationships/chart" Id="rId1"/></Relationships>
</file>

<file path=xl/drawings/_rels/drawing127.xml.rels><?xml version="1.0" encoding="UTF-8"?><Relationships xmlns="http://schemas.openxmlformats.org/package/2006/relationships"><Relationship Target="../charts/chart64.xml" Type="http://schemas.openxmlformats.org/officeDocument/2006/relationships/chart" Id="rId1"/></Relationships>
</file>

<file path=xl/drawings/_rels/drawing129.xml.rels><?xml version="1.0" encoding="UTF-8"?><Relationships xmlns="http://schemas.openxmlformats.org/package/2006/relationships"><Relationship Target="../charts/chart65.xml" Type="http://schemas.openxmlformats.org/officeDocument/2006/relationships/chart" Id="rId1"/></Relationships>
</file>

<file path=xl/drawings/_rels/drawing13.xml.rels><?xml version="1.0" encoding="UTF-8"?><Relationships xmlns="http://schemas.openxmlformats.org/package/2006/relationships"><Relationship Target="../charts/chart7.xml" Type="http://schemas.openxmlformats.org/officeDocument/2006/relationships/chart" Id="rId1"/></Relationships>
</file>

<file path=xl/drawings/_rels/drawing131.xml.rels><?xml version="1.0" encoding="UTF-8"?><Relationships xmlns="http://schemas.openxmlformats.org/package/2006/relationships"><Relationship Target="../charts/chart66.xml" Type="http://schemas.openxmlformats.org/officeDocument/2006/relationships/chart" Id="rId1"/></Relationships>
</file>

<file path=xl/drawings/_rels/drawing133.xml.rels><?xml version="1.0" encoding="UTF-8"?><Relationships xmlns="http://schemas.openxmlformats.org/package/2006/relationships"><Relationship Target="../charts/chart67.xml" Type="http://schemas.openxmlformats.org/officeDocument/2006/relationships/chart" Id="rId1"/></Relationships>
</file>

<file path=xl/drawings/_rels/drawing135.xml.rels><?xml version="1.0" encoding="UTF-8"?><Relationships xmlns="http://schemas.openxmlformats.org/package/2006/relationships"><Relationship Target="../charts/chart68.xml" Type="http://schemas.openxmlformats.org/officeDocument/2006/relationships/chart" Id="rId1"/></Relationships>
</file>

<file path=xl/drawings/_rels/drawing137.xml.rels><?xml version="1.0" encoding="UTF-8"?><Relationships xmlns="http://schemas.openxmlformats.org/package/2006/relationships"><Relationship Target="../charts/chart69.xml" Type="http://schemas.openxmlformats.org/officeDocument/2006/relationships/chart" Id="rId1"/></Relationships>
</file>

<file path=xl/drawings/_rels/drawing139.xml.rels><?xml version="1.0" encoding="UTF-8"?><Relationships xmlns="http://schemas.openxmlformats.org/package/2006/relationships"><Relationship Target="../charts/chart70.xml" Type="http://schemas.openxmlformats.org/officeDocument/2006/relationships/chart" Id="rId1"/></Relationships>
</file>

<file path=xl/drawings/_rels/drawing141.xml.rels><?xml version="1.0" encoding="UTF-8"?><Relationships xmlns="http://schemas.openxmlformats.org/package/2006/relationships"><Relationship Target="../charts/chart71.xml" Type="http://schemas.openxmlformats.org/officeDocument/2006/relationships/chart" Id="rId1"/></Relationships>
</file>

<file path=xl/drawings/_rels/drawing143.xml.rels><?xml version="1.0" encoding="UTF-8"?><Relationships xmlns="http://schemas.openxmlformats.org/package/2006/relationships"><Relationship Target="../charts/chart72.xml" Type="http://schemas.openxmlformats.org/officeDocument/2006/relationships/chart" Id="rId1"/></Relationships>
</file>

<file path=xl/drawings/_rels/drawing145.xml.rels><?xml version="1.0" encoding="UTF-8"?><Relationships xmlns="http://schemas.openxmlformats.org/package/2006/relationships"><Relationship Target="../charts/chart73.xml" Type="http://schemas.openxmlformats.org/officeDocument/2006/relationships/chart" Id="rId1"/></Relationships>
</file>

<file path=xl/drawings/_rels/drawing147.xml.rels><?xml version="1.0" encoding="UTF-8"?><Relationships xmlns="http://schemas.openxmlformats.org/package/2006/relationships"><Relationship Target="../charts/chart74.xml" Type="http://schemas.openxmlformats.org/officeDocument/2006/relationships/chart" Id="rId1"/></Relationships>
</file>

<file path=xl/drawings/_rels/drawing15.xml.rels><?xml version="1.0" encoding="UTF-8"?><Relationships xmlns="http://schemas.openxmlformats.org/package/2006/relationships"><Relationship Target="../charts/chart8.xml" Type="http://schemas.openxmlformats.org/officeDocument/2006/relationships/chart" Id="rId1"/></Relationships>
</file>

<file path=xl/drawings/_rels/drawing17.xml.rels><?xml version="1.0" encoding="UTF-8"?><Relationships xmlns="http://schemas.openxmlformats.org/package/2006/relationships"><Relationship Target="../charts/chart9.xml" Type="http://schemas.openxmlformats.org/officeDocument/2006/relationships/chart" Id="rId1"/></Relationships>
</file>

<file path=xl/drawings/_rels/drawing19.xml.rels><?xml version="1.0" encoding="UTF-8"?><Relationships xmlns="http://schemas.openxmlformats.org/package/2006/relationships"><Relationship Target="../charts/chart10.xml" Type="http://schemas.openxmlformats.org/officeDocument/2006/relationships/chart" Id="rId1"/></Relationships>
</file>

<file path=xl/drawings/_rels/drawing21.xml.rels><?xml version="1.0" encoding="UTF-8"?><Relationships xmlns="http://schemas.openxmlformats.org/package/2006/relationships"><Relationship Target="../charts/chart11.xml" Type="http://schemas.openxmlformats.org/officeDocument/2006/relationships/chart" Id="rId1"/></Relationships>
</file>

<file path=xl/drawings/_rels/drawing23.xml.rels><?xml version="1.0" encoding="UTF-8"?><Relationships xmlns="http://schemas.openxmlformats.org/package/2006/relationships"><Relationship Target="../charts/chart12.xml" Type="http://schemas.openxmlformats.org/officeDocument/2006/relationships/chart" Id="rId1"/></Relationships>
</file>

<file path=xl/drawings/_rels/drawing25.xml.rels><?xml version="1.0" encoding="UTF-8"?><Relationships xmlns="http://schemas.openxmlformats.org/package/2006/relationships"><Relationship Target="../charts/chart13.xml" Type="http://schemas.openxmlformats.org/officeDocument/2006/relationships/chart" Id="rId1"/></Relationships>
</file>

<file path=xl/drawings/_rels/drawing27.xml.rels><?xml version="1.0" encoding="UTF-8"?><Relationships xmlns="http://schemas.openxmlformats.org/package/2006/relationships"><Relationship Target="../charts/chart14.xml" Type="http://schemas.openxmlformats.org/officeDocument/2006/relationships/chart" Id="rId1"/></Relationships>
</file>

<file path=xl/drawings/_rels/drawing29.xml.rels><?xml version="1.0" encoding="UTF-8"?><Relationships xmlns="http://schemas.openxmlformats.org/package/2006/relationships"><Relationship Target="../charts/chart15.xml" Type="http://schemas.openxmlformats.org/officeDocument/2006/relationships/chart" Id="rId1"/></Relationships>
</file>

<file path=xl/drawings/_rels/drawing3.xml.rels><?xml version="1.0" encoding="UTF-8"?><Relationships xmlns="http://schemas.openxmlformats.org/package/2006/relationships"><Relationship Target="../charts/chart2.xml" Type="http://schemas.openxmlformats.org/officeDocument/2006/relationships/chart" Id="rId1"/></Relationships>
</file>

<file path=xl/drawings/_rels/drawing31.xml.rels><?xml version="1.0" encoding="UTF-8"?><Relationships xmlns="http://schemas.openxmlformats.org/package/2006/relationships"><Relationship Target="../charts/chart16.xml" Type="http://schemas.openxmlformats.org/officeDocument/2006/relationships/chart" Id="rId1"/></Relationships>
</file>

<file path=xl/drawings/_rels/drawing33.xml.rels><?xml version="1.0" encoding="UTF-8"?><Relationships xmlns="http://schemas.openxmlformats.org/package/2006/relationships"><Relationship Target="../charts/chart17.xml" Type="http://schemas.openxmlformats.org/officeDocument/2006/relationships/chart" Id="rId1"/></Relationships>
</file>

<file path=xl/drawings/_rels/drawing35.xml.rels><?xml version="1.0" encoding="UTF-8"?><Relationships xmlns="http://schemas.openxmlformats.org/package/2006/relationships"><Relationship Target="../charts/chart18.xml" Type="http://schemas.openxmlformats.org/officeDocument/2006/relationships/chart" Id="rId1"/></Relationships>
</file>

<file path=xl/drawings/_rels/drawing37.xml.rels><?xml version="1.0" encoding="UTF-8"?><Relationships xmlns="http://schemas.openxmlformats.org/package/2006/relationships"><Relationship Target="../charts/chart19.xml" Type="http://schemas.openxmlformats.org/officeDocument/2006/relationships/chart" Id="rId1"/></Relationships>
</file>

<file path=xl/drawings/_rels/drawing39.xml.rels><?xml version="1.0" encoding="UTF-8"?><Relationships xmlns="http://schemas.openxmlformats.org/package/2006/relationships"><Relationship Target="../charts/chart20.xml" Type="http://schemas.openxmlformats.org/officeDocument/2006/relationships/chart" Id="rId1"/></Relationships>
</file>

<file path=xl/drawings/_rels/drawing41.xml.rels><?xml version="1.0" encoding="UTF-8"?><Relationships xmlns="http://schemas.openxmlformats.org/package/2006/relationships"><Relationship Target="../charts/chart21.xml" Type="http://schemas.openxmlformats.org/officeDocument/2006/relationships/chart" Id="rId1"/></Relationships>
</file>

<file path=xl/drawings/_rels/drawing43.xml.rels><?xml version="1.0" encoding="UTF-8"?><Relationships xmlns="http://schemas.openxmlformats.org/package/2006/relationships"><Relationship Target="../charts/chart22.xml" Type="http://schemas.openxmlformats.org/officeDocument/2006/relationships/chart" Id="rId1"/></Relationships>
</file>

<file path=xl/drawings/_rels/drawing45.xml.rels><?xml version="1.0" encoding="UTF-8"?><Relationships xmlns="http://schemas.openxmlformats.org/package/2006/relationships"><Relationship Target="../charts/chart23.xml" Type="http://schemas.openxmlformats.org/officeDocument/2006/relationships/chart" Id="rId1"/></Relationships>
</file>

<file path=xl/drawings/_rels/drawing47.xml.rels><?xml version="1.0" encoding="UTF-8"?><Relationships xmlns="http://schemas.openxmlformats.org/package/2006/relationships"><Relationship Target="../charts/chart24.xml" Type="http://schemas.openxmlformats.org/officeDocument/2006/relationships/chart" Id="rId1"/></Relationships>
</file>

<file path=xl/drawings/_rels/drawing49.xml.rels><?xml version="1.0" encoding="UTF-8"?><Relationships xmlns="http://schemas.openxmlformats.org/package/2006/relationships"><Relationship Target="../charts/chart25.xml" Type="http://schemas.openxmlformats.org/officeDocument/2006/relationships/chart" Id="rId1"/></Relationships>
</file>

<file path=xl/drawings/_rels/drawing5.xml.rels><?xml version="1.0" encoding="UTF-8"?><Relationships xmlns="http://schemas.openxmlformats.org/package/2006/relationships"><Relationship Target="../charts/chart3.xml" Type="http://schemas.openxmlformats.org/officeDocument/2006/relationships/chart" Id="rId1"/></Relationships>
</file>

<file path=xl/drawings/_rels/drawing51.xml.rels><?xml version="1.0" encoding="UTF-8"?><Relationships xmlns="http://schemas.openxmlformats.org/package/2006/relationships"><Relationship Target="../charts/chart26.xml" Type="http://schemas.openxmlformats.org/officeDocument/2006/relationships/chart" Id="rId1"/></Relationships>
</file>

<file path=xl/drawings/_rels/drawing53.xml.rels><?xml version="1.0" encoding="UTF-8"?><Relationships xmlns="http://schemas.openxmlformats.org/package/2006/relationships"><Relationship Target="../charts/chart27.xml" Type="http://schemas.openxmlformats.org/officeDocument/2006/relationships/chart" Id="rId1"/></Relationships>
</file>

<file path=xl/drawings/_rels/drawing55.xml.rels><?xml version="1.0" encoding="UTF-8"?><Relationships xmlns="http://schemas.openxmlformats.org/package/2006/relationships"><Relationship Target="../charts/chart28.xml" Type="http://schemas.openxmlformats.org/officeDocument/2006/relationships/chart" Id="rId1"/></Relationships>
</file>

<file path=xl/drawings/_rels/drawing57.xml.rels><?xml version="1.0" encoding="UTF-8"?><Relationships xmlns="http://schemas.openxmlformats.org/package/2006/relationships"><Relationship Target="../charts/chart29.xml" Type="http://schemas.openxmlformats.org/officeDocument/2006/relationships/chart" Id="rId1"/></Relationships>
</file>

<file path=xl/drawings/_rels/drawing59.xml.rels><?xml version="1.0" encoding="UTF-8"?><Relationships xmlns="http://schemas.openxmlformats.org/package/2006/relationships"><Relationship Target="../charts/chart30.xml" Type="http://schemas.openxmlformats.org/officeDocument/2006/relationships/chart" Id="rId1"/></Relationships>
</file>

<file path=xl/drawings/_rels/drawing61.xml.rels><?xml version="1.0" encoding="UTF-8"?><Relationships xmlns="http://schemas.openxmlformats.org/package/2006/relationships"><Relationship Target="../charts/chart31.xml" Type="http://schemas.openxmlformats.org/officeDocument/2006/relationships/chart" Id="rId1"/></Relationships>
</file>

<file path=xl/drawings/_rels/drawing63.xml.rels><?xml version="1.0" encoding="UTF-8"?><Relationships xmlns="http://schemas.openxmlformats.org/package/2006/relationships"><Relationship Target="../charts/chart32.xml" Type="http://schemas.openxmlformats.org/officeDocument/2006/relationships/chart" Id="rId1"/></Relationships>
</file>

<file path=xl/drawings/_rels/drawing65.xml.rels><?xml version="1.0" encoding="UTF-8"?><Relationships xmlns="http://schemas.openxmlformats.org/package/2006/relationships"><Relationship Target="../charts/chart33.xml" Type="http://schemas.openxmlformats.org/officeDocument/2006/relationships/chart" Id="rId1"/></Relationships>
</file>

<file path=xl/drawings/_rels/drawing67.xml.rels><?xml version="1.0" encoding="UTF-8"?><Relationships xmlns="http://schemas.openxmlformats.org/package/2006/relationships"><Relationship Target="../charts/chart34.xml" Type="http://schemas.openxmlformats.org/officeDocument/2006/relationships/chart" Id="rId1"/></Relationships>
</file>

<file path=xl/drawings/_rels/drawing69.xml.rels><?xml version="1.0" encoding="UTF-8"?><Relationships xmlns="http://schemas.openxmlformats.org/package/2006/relationships"><Relationship Target="../charts/chart35.xml" Type="http://schemas.openxmlformats.org/officeDocument/2006/relationships/chart" Id="rId1"/></Relationships>
</file>

<file path=xl/drawings/_rels/drawing7.xml.rels><?xml version="1.0" encoding="UTF-8"?><Relationships xmlns="http://schemas.openxmlformats.org/package/2006/relationships"><Relationship Target="../charts/chart4.xml" Type="http://schemas.openxmlformats.org/officeDocument/2006/relationships/chart" Id="rId1"/></Relationships>
</file>

<file path=xl/drawings/_rels/drawing71.xml.rels><?xml version="1.0" encoding="UTF-8"?><Relationships xmlns="http://schemas.openxmlformats.org/package/2006/relationships"><Relationship Target="../charts/chart36.xml" Type="http://schemas.openxmlformats.org/officeDocument/2006/relationships/chart" Id="rId1"/></Relationships>
</file>

<file path=xl/drawings/_rels/drawing73.xml.rels><?xml version="1.0" encoding="UTF-8"?><Relationships xmlns="http://schemas.openxmlformats.org/package/2006/relationships"><Relationship Target="../charts/chart37.xml" Type="http://schemas.openxmlformats.org/officeDocument/2006/relationships/chart" Id="rId1"/></Relationships>
</file>

<file path=xl/drawings/_rels/drawing75.xml.rels><?xml version="1.0" encoding="UTF-8"?><Relationships xmlns="http://schemas.openxmlformats.org/package/2006/relationships"><Relationship Target="../charts/chart38.xml" Type="http://schemas.openxmlformats.org/officeDocument/2006/relationships/chart" Id="rId1"/></Relationships>
</file>

<file path=xl/drawings/_rels/drawing77.xml.rels><?xml version="1.0" encoding="UTF-8"?><Relationships xmlns="http://schemas.openxmlformats.org/package/2006/relationships"><Relationship Target="../charts/chart39.xml" Type="http://schemas.openxmlformats.org/officeDocument/2006/relationships/chart" Id="rId1"/></Relationships>
</file>

<file path=xl/drawings/_rels/drawing79.xml.rels><?xml version="1.0" encoding="UTF-8"?><Relationships xmlns="http://schemas.openxmlformats.org/package/2006/relationships"><Relationship Target="../charts/chart40.xml" Type="http://schemas.openxmlformats.org/officeDocument/2006/relationships/chart" Id="rId1"/></Relationships>
</file>

<file path=xl/drawings/_rels/drawing81.xml.rels><?xml version="1.0" encoding="UTF-8"?><Relationships xmlns="http://schemas.openxmlformats.org/package/2006/relationships"><Relationship Target="../charts/chart41.xml" Type="http://schemas.openxmlformats.org/officeDocument/2006/relationships/chart" Id="rId1"/></Relationships>
</file>

<file path=xl/drawings/_rels/drawing83.xml.rels><?xml version="1.0" encoding="UTF-8"?><Relationships xmlns="http://schemas.openxmlformats.org/package/2006/relationships"><Relationship Target="../charts/chart42.xml" Type="http://schemas.openxmlformats.org/officeDocument/2006/relationships/chart" Id="rId1"/></Relationships>
</file>

<file path=xl/drawings/_rels/drawing85.xml.rels><?xml version="1.0" encoding="UTF-8"?><Relationships xmlns="http://schemas.openxmlformats.org/package/2006/relationships"><Relationship Target="../charts/chart43.xml" Type="http://schemas.openxmlformats.org/officeDocument/2006/relationships/chart" Id="rId1"/></Relationships>
</file>

<file path=xl/drawings/_rels/drawing87.xml.rels><?xml version="1.0" encoding="UTF-8"?><Relationships xmlns="http://schemas.openxmlformats.org/package/2006/relationships"><Relationship Target="../charts/chart44.xml" Type="http://schemas.openxmlformats.org/officeDocument/2006/relationships/chart" Id="rId1"/></Relationships>
</file>

<file path=xl/drawings/_rels/drawing89.xml.rels><?xml version="1.0" encoding="UTF-8"?><Relationships xmlns="http://schemas.openxmlformats.org/package/2006/relationships"><Relationship Target="../charts/chart45.xml" Type="http://schemas.openxmlformats.org/officeDocument/2006/relationships/chart" Id="rId1"/></Relationships>
</file>

<file path=xl/drawings/_rels/drawing9.xml.rels><?xml version="1.0" encoding="UTF-8"?><Relationships xmlns="http://schemas.openxmlformats.org/package/2006/relationships"><Relationship Target="../charts/chart5.xml" Type="http://schemas.openxmlformats.org/officeDocument/2006/relationships/chart" Id="rId1"/></Relationships>
</file>

<file path=xl/drawings/_rels/drawing91.xml.rels><?xml version="1.0" encoding="UTF-8"?><Relationships xmlns="http://schemas.openxmlformats.org/package/2006/relationships"><Relationship Target="../charts/chart46.xml" Type="http://schemas.openxmlformats.org/officeDocument/2006/relationships/chart" Id="rId1"/></Relationships>
</file>

<file path=xl/drawings/_rels/drawing93.xml.rels><?xml version="1.0" encoding="UTF-8"?><Relationships xmlns="http://schemas.openxmlformats.org/package/2006/relationships"><Relationship Target="../charts/chart47.xml" Type="http://schemas.openxmlformats.org/officeDocument/2006/relationships/chart" Id="rId1"/></Relationships>
</file>

<file path=xl/drawings/_rels/drawing95.xml.rels><?xml version="1.0" encoding="UTF-8"?><Relationships xmlns="http://schemas.openxmlformats.org/package/2006/relationships"><Relationship Target="../charts/chart48.xml" Type="http://schemas.openxmlformats.org/officeDocument/2006/relationships/chart" Id="rId1"/></Relationships>
</file>

<file path=xl/drawings/_rels/drawing97.xml.rels><?xml version="1.0" encoding="UTF-8"?><Relationships xmlns="http://schemas.openxmlformats.org/package/2006/relationships"><Relationship Target="../charts/chart49.xml" Type="http://schemas.openxmlformats.org/officeDocument/2006/relationships/chart" Id="rId1"/></Relationships>
</file>

<file path=xl/drawings/_rels/drawing99.xml.rels><?xml version="1.0" encoding="UTF-8"?><Relationships xmlns="http://schemas.openxmlformats.org/package/2006/relationships"><Relationship Target="../charts/chart50.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283290" cy="6055032"/>
    <xdr:graphicFrame macro="">
      <xdr:nvGraphicFramePr>
        <xdr:cNvPr id="2" name="Graphique 1">
          <a:extLst>
            <a:ext uri="{FF2B5EF4-FFF2-40B4-BE49-F238E27FC236}">
              <a16:creationId xmlns:a16="http://schemas.microsoft.com/office/drawing/2014/main" xmlns:r="http://schemas.openxmlformats.org/officeDocument/2006/relationships" xmlns="" id="{00000000-0008-0000-0400-000002000000}"/>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0.05701</cdr:x>
      <cdr:y>0.87405</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300871"/>
          <a:ext cx="8575367" cy="722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répartition des électeurs actifs en fonction de leur secteur d'activité.</a:t>
          </a:r>
          <a:endParaRPr lang="en-US" sz="1400" b="0" i="0" u="none" strike="noStrike" baseline="0">
            <a:solidFill>
              <a:srgbClr val="000000"/>
            </a:solidFill>
            <a:latin typeface="Arial"/>
            <a:ea typeface="Arial"/>
            <a:cs typeface="Arial"/>
          </a:endParaRPr>
        </a:p>
      </cdr:txBody>
    </cdr:sp>
  </cdr:relSizeAnchor>
</c:userShapes>
</file>

<file path=xl/drawings/drawing100.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part des voix obtenue par le Parti populaire danois par genre.</a:t>
          </a:r>
          <a:endParaRPr lang="en-US" sz="1400" b="0" i="0" u="none" strike="noStrike" baseline="0">
            <a:solidFill>
              <a:srgbClr val="000000"/>
            </a:solidFill>
            <a:latin typeface="Arial"/>
            <a:ea typeface="Arial"/>
            <a:cs typeface="Arial"/>
          </a:endParaRPr>
        </a:p>
      </cdr:txBody>
    </cdr:sp>
  </cdr:relSizeAnchor>
</c:userShapes>
</file>

<file path=xl/drawings/drawing101.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4500-000002000000}"/>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2.xml><?xml version="1.0" encoding="utf-8"?>
<c:userShapes xmlns:c="http://schemas.openxmlformats.org/drawingml/2006/chart">
  <cdr:relSizeAnchor xmlns:cdr="http://schemas.openxmlformats.org/drawingml/2006/chartDrawing">
    <cdr:from>
      <cdr:x>0.0678</cdr:x>
      <cdr:y>0.84932</cdr:y>
    </cdr:from>
    <cdr:to>
      <cdr:x>0.98162</cdr:x>
      <cdr:y>0.94852</cdr:y>
    </cdr:to>
    <cdr:sp macro="" textlink="">
      <cdr:nvSpPr>
        <cdr:cNvPr id="2" name="Text Box 1"/>
        <cdr:cNvSpPr txBox="1">
          <a:spLocks xmlns:a="http://schemas.openxmlformats.org/drawingml/2006/main" noChangeArrowheads="1"/>
        </cdr:cNvSpPr>
      </cdr:nvSpPr>
      <cdr:spPr bwMode="auto">
        <a:xfrm xmlns:a="http://schemas.openxmlformats.org/drawingml/2006/main">
          <a:off x="630985" y="5159756"/>
          <a:ext cx="8504937" cy="6026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part des voix obtenue par le Parti populaire danois par tranche d'âge. </a:t>
          </a:r>
          <a:endParaRPr lang="en-US" sz="1400" b="0" i="0" u="none" strike="noStrike" baseline="0">
            <a:solidFill>
              <a:srgbClr val="000000"/>
            </a:solidFill>
            <a:latin typeface="Arial"/>
            <a:ea typeface="Arial"/>
            <a:cs typeface="Arial"/>
          </a:endParaRPr>
        </a:p>
      </cdr:txBody>
    </cdr:sp>
  </cdr:relSizeAnchor>
</c:userShapes>
</file>

<file path=xl/drawings/drawing103.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6CC03ED3-92C0-42EE-90D3-413251D0906F}"/>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4.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part des voix obtenue par le Parti populaire danois par secteur d'emploi.</a:t>
          </a:r>
          <a:endParaRPr lang="en-US" sz="1400" b="0" i="0" u="none" strike="noStrike" baseline="0">
            <a:solidFill>
              <a:srgbClr val="000000"/>
            </a:solidFill>
            <a:latin typeface="Arial"/>
            <a:ea typeface="Arial"/>
            <a:cs typeface="Arial"/>
          </a:endParaRPr>
        </a:p>
      </cdr:txBody>
    </cdr:sp>
  </cdr:relSizeAnchor>
</c:userShapes>
</file>

<file path=xl/drawings/drawing105.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36219C83-95D8-4E5E-AFBB-89E763A65B6C}"/>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6.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part des voix obtenue par le Parti conservateur  par niveau de diplôme.</a:t>
          </a:r>
          <a:endParaRPr lang="en-US" sz="1400" b="0" i="0" u="none" strike="noStrike" baseline="0">
            <a:solidFill>
              <a:srgbClr val="000000"/>
            </a:solidFill>
            <a:latin typeface="Arial"/>
            <a:ea typeface="Arial"/>
            <a:cs typeface="Arial"/>
          </a:endParaRPr>
        </a:p>
      </cdr:txBody>
    </cdr:sp>
  </cdr:relSizeAnchor>
</c:userShapes>
</file>

<file path=xl/drawings/drawing107.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3E9190C5-A860-484D-88F6-66E5D67418E9}"/>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8.xml><?xml version="1.0" encoding="utf-8"?>
<c:userShapes xmlns:c="http://schemas.openxmlformats.org/drawingml/2006/chart">
  <cdr:relSizeAnchor xmlns:cdr="http://schemas.openxmlformats.org/drawingml/2006/chartDrawing">
    <cdr:from>
      <cdr:x>0.07187</cdr:x>
      <cdr:y>0.88341</cdr:y>
    </cdr:from>
    <cdr:to>
      <cdr:x>0.98569</cdr:x>
      <cdr:y>0.97348</cdr:y>
    </cdr:to>
    <cdr:sp macro="" textlink="">
      <cdr:nvSpPr>
        <cdr:cNvPr id="2" name="Text Box 1"/>
        <cdr:cNvSpPr txBox="1">
          <a:spLocks xmlns:a="http://schemas.openxmlformats.org/drawingml/2006/main" noChangeArrowheads="1"/>
        </cdr:cNvSpPr>
      </cdr:nvSpPr>
      <cdr:spPr bwMode="auto">
        <a:xfrm xmlns:a="http://schemas.openxmlformats.org/drawingml/2006/main">
          <a:off x="668895" y="5366850"/>
          <a:ext cx="8504937" cy="5471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part des voix obtenue par le Parti conservateur par groupe de revenu.</a:t>
          </a:r>
          <a:endParaRPr lang="en-US" sz="1400" b="0" i="0" u="none" strike="noStrike" baseline="0">
            <a:solidFill>
              <a:srgbClr val="000000"/>
            </a:solidFill>
            <a:latin typeface="Arial"/>
            <a:ea typeface="Arial"/>
            <a:cs typeface="Arial"/>
          </a:endParaRPr>
        </a:p>
      </cdr:txBody>
    </cdr:sp>
  </cdr:relSizeAnchor>
</c:userShapes>
</file>

<file path=xl/drawings/drawing109.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C394C63E-C7D3-4E97-B7F0-D8D2576A1FBD}"/>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F640BA7A-A870-4CEB-B840-F7E262C809A9}"/>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0.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part des voix obtenue par le Parti conservateur par genre.</a:t>
          </a:r>
          <a:endParaRPr lang="en-US" sz="1400" b="0" i="0" u="none" strike="noStrike" baseline="0">
            <a:solidFill>
              <a:srgbClr val="000000"/>
            </a:solidFill>
            <a:latin typeface="Arial"/>
            <a:ea typeface="Arial"/>
            <a:cs typeface="Arial"/>
          </a:endParaRPr>
        </a:p>
      </cdr:txBody>
    </cdr:sp>
  </cdr:relSizeAnchor>
</c:userShapes>
</file>

<file path=xl/drawings/drawing111.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55034000-31AE-4907-B392-8EB6EA0A4E73}"/>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2.xml><?xml version="1.0" encoding="utf-8"?>
<c:userShapes xmlns:c="http://schemas.openxmlformats.org/drawingml/2006/chart">
  <cdr:relSizeAnchor xmlns:cdr="http://schemas.openxmlformats.org/drawingml/2006/chartDrawing">
    <cdr:from>
      <cdr:x>0.0678</cdr:x>
      <cdr:y>0.84932</cdr:y>
    </cdr:from>
    <cdr:to>
      <cdr:x>0.98162</cdr:x>
      <cdr:y>0.94852</cdr:y>
    </cdr:to>
    <cdr:sp macro="" textlink="">
      <cdr:nvSpPr>
        <cdr:cNvPr id="2" name="Text Box 1"/>
        <cdr:cNvSpPr txBox="1">
          <a:spLocks xmlns:a="http://schemas.openxmlformats.org/drawingml/2006/main" noChangeArrowheads="1"/>
        </cdr:cNvSpPr>
      </cdr:nvSpPr>
      <cdr:spPr bwMode="auto">
        <a:xfrm xmlns:a="http://schemas.openxmlformats.org/drawingml/2006/main">
          <a:off x="630985" y="5159756"/>
          <a:ext cx="8504937" cy="6026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part des voix obtenue par le Parti conservateur par tranche d'âge. </a:t>
          </a:r>
          <a:endParaRPr lang="en-US" sz="1400" b="0" i="0" u="none" strike="noStrike" baseline="0">
            <a:solidFill>
              <a:srgbClr val="000000"/>
            </a:solidFill>
            <a:latin typeface="Arial"/>
            <a:ea typeface="Arial"/>
            <a:cs typeface="Arial"/>
          </a:endParaRPr>
        </a:p>
      </cdr:txBody>
    </cdr:sp>
  </cdr:relSizeAnchor>
</c:userShapes>
</file>

<file path=xl/drawings/drawing113.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BCB6BF1D-CA79-42E9-997A-3ACDFF623102}"/>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4.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part des voix obtenue par le Parti conservateur par secteur d'emploi.</a:t>
          </a:r>
          <a:endParaRPr lang="en-US" sz="1400" b="0" i="0" u="none" strike="noStrike" baseline="0">
            <a:solidFill>
              <a:srgbClr val="000000"/>
            </a:solidFill>
            <a:latin typeface="Arial"/>
            <a:ea typeface="Arial"/>
            <a:cs typeface="Arial"/>
          </a:endParaRPr>
        </a:p>
      </cdr:txBody>
    </cdr:sp>
  </cdr:relSizeAnchor>
</c:userShapes>
</file>

<file path=xl/drawings/drawing115.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1CAB5249-9D1C-4639-A045-8342EED61D17}"/>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6.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a:t>
          </a:r>
          <a:r>
            <a:rPr lang="fr-FR" sz="1400" b="0" baseline="0">
              <a:latin typeface="Arial"/>
              <a:ea typeface="+mn-ea"/>
              <a:cs typeface="Arial"/>
            </a:rPr>
            <a:t> d'enquêtes post-électorales danoises</a:t>
          </a:r>
          <a:r>
            <a:rPr lang="fr-FR" sz="1400" b="0">
              <a:latin typeface="Arial"/>
              <a:ea typeface="+mn-ea"/>
              <a:cs typeface="Arial"/>
            </a:rPr>
            <a:t>.
</a:t>
          </a:r>
          <a:r>
            <a:rPr lang="fr-FR" sz="1400" b="1">
              <a:latin typeface="Arial"/>
              <a:ea typeface="+mn-ea"/>
              <a:cs typeface="Arial"/>
            </a:rPr>
            <a:t>Note</a:t>
          </a:r>
          <a:r>
            <a:rPr lang="fr-FR" sz="1400" b="0">
              <a:latin typeface="Arial"/>
              <a:ea typeface="+mn-ea"/>
              <a:cs typeface="Arial"/>
            </a:rPr>
            <a:t>: le graphique montre la part des voix obtenue par l'Alliance rouge et verte par niveau de diplôme.</a:t>
          </a:r>
          <a:endParaRPr lang="en-US" sz="1400" b="0" i="0" u="none" strike="noStrike" baseline="0">
            <a:solidFill>
              <a:srgbClr val="000000"/>
            </a:solidFill>
            <a:latin typeface="Arial"/>
            <a:ea typeface="Arial"/>
            <a:cs typeface="Arial"/>
          </a:endParaRPr>
        </a:p>
      </cdr:txBody>
    </cdr:sp>
  </cdr:relSizeAnchor>
</c:userShapes>
</file>

<file path=xl/drawings/drawing117.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906AD6D3-67D1-4C06-BBCF-DCE798368B13}"/>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8.xml><?xml version="1.0" encoding="utf-8"?>
<c:userShapes xmlns:c="http://schemas.openxmlformats.org/drawingml/2006/chart">
  <cdr:relSizeAnchor xmlns:cdr="http://schemas.openxmlformats.org/drawingml/2006/chartDrawing">
    <cdr:from>
      <cdr:x>0.07187</cdr:x>
      <cdr:y>0.88341</cdr:y>
    </cdr:from>
    <cdr:to>
      <cdr:x>0.98569</cdr:x>
      <cdr:y>0.97348</cdr:y>
    </cdr:to>
    <cdr:sp macro="" textlink="">
      <cdr:nvSpPr>
        <cdr:cNvPr id="2" name="Text Box 1"/>
        <cdr:cNvSpPr txBox="1">
          <a:spLocks xmlns:a="http://schemas.openxmlformats.org/drawingml/2006/main" noChangeArrowheads="1"/>
        </cdr:cNvSpPr>
      </cdr:nvSpPr>
      <cdr:spPr bwMode="auto">
        <a:xfrm xmlns:a="http://schemas.openxmlformats.org/drawingml/2006/main">
          <a:off x="668895" y="5366850"/>
          <a:ext cx="8504937" cy="5471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part des voix obtenue par l'Alliance rouge et verte par groupe de revenu.</a:t>
          </a:r>
          <a:endParaRPr lang="en-US" sz="1400" b="0" i="0" u="none" strike="noStrike" baseline="0">
            <a:solidFill>
              <a:srgbClr val="000000"/>
            </a:solidFill>
            <a:latin typeface="Arial"/>
            <a:ea typeface="Arial"/>
            <a:cs typeface="Arial"/>
          </a:endParaRPr>
        </a:p>
      </cdr:txBody>
    </cdr:sp>
  </cdr:relSizeAnchor>
</c:userShapes>
</file>

<file path=xl/drawings/drawing119.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4F64897A-D283-40CB-B443-4140428C5F94}"/>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0.05701</cdr:x>
      <cdr:y>0.87405</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300871"/>
          <a:ext cx="8575367" cy="722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composition de l'emploi dans le secteur public par genre au Danemark.</a:t>
          </a:r>
          <a:endParaRPr lang="en-US" sz="1400" b="0" i="0" u="none" strike="noStrike" baseline="0">
            <a:solidFill>
              <a:srgbClr val="000000"/>
            </a:solidFill>
            <a:latin typeface="Arial"/>
            <a:ea typeface="Arial"/>
            <a:cs typeface="Arial"/>
          </a:endParaRPr>
        </a:p>
      </cdr:txBody>
    </cdr:sp>
  </cdr:relSizeAnchor>
</c:userShapes>
</file>

<file path=xl/drawings/drawing120.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part des voix obtenue par l'Alliance rouge et verte par genre.</a:t>
          </a:r>
          <a:endParaRPr lang="en-US" sz="1400" b="0" i="0" u="none" strike="noStrike" baseline="0">
            <a:solidFill>
              <a:srgbClr val="000000"/>
            </a:solidFill>
            <a:latin typeface="Arial"/>
            <a:ea typeface="Arial"/>
            <a:cs typeface="Arial"/>
          </a:endParaRPr>
        </a:p>
      </cdr:txBody>
    </cdr:sp>
  </cdr:relSizeAnchor>
</c:userShapes>
</file>

<file path=xl/drawings/drawing121.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ABFC35FF-CE72-4D8A-A05F-3F6FFA53AB74}"/>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2.xml><?xml version="1.0" encoding="utf-8"?>
<c:userShapes xmlns:c="http://schemas.openxmlformats.org/drawingml/2006/chart">
  <cdr:relSizeAnchor xmlns:cdr="http://schemas.openxmlformats.org/drawingml/2006/chartDrawing">
    <cdr:from>
      <cdr:x>0.0678</cdr:x>
      <cdr:y>0.84932</cdr:y>
    </cdr:from>
    <cdr:to>
      <cdr:x>0.98162</cdr:x>
      <cdr:y>0.94852</cdr:y>
    </cdr:to>
    <cdr:sp macro="" textlink="">
      <cdr:nvSpPr>
        <cdr:cNvPr id="2" name="Text Box 1"/>
        <cdr:cNvSpPr txBox="1">
          <a:spLocks xmlns:a="http://schemas.openxmlformats.org/drawingml/2006/main" noChangeArrowheads="1"/>
        </cdr:cNvSpPr>
      </cdr:nvSpPr>
      <cdr:spPr bwMode="auto">
        <a:xfrm xmlns:a="http://schemas.openxmlformats.org/drawingml/2006/main">
          <a:off x="630985" y="5159756"/>
          <a:ext cx="8504937" cy="6026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part des voix obtenue par l'Alliance rouge et verte par tranche d'âge. </a:t>
          </a:r>
          <a:endParaRPr lang="en-US" sz="1400" b="0" i="0" u="none" strike="noStrike" baseline="0">
            <a:solidFill>
              <a:srgbClr val="000000"/>
            </a:solidFill>
            <a:latin typeface="Arial"/>
            <a:ea typeface="Arial"/>
            <a:cs typeface="Arial"/>
          </a:endParaRPr>
        </a:p>
      </cdr:txBody>
    </cdr:sp>
  </cdr:relSizeAnchor>
</c:userShapes>
</file>

<file path=xl/drawings/drawing123.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4D29C9F8-5505-4922-8729-EE49AF5E1856}"/>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4.xml><?xml version="1.0" encoding="utf-8"?>
<c:userShapes xmlns:c="http://schemas.openxmlformats.org/drawingml/2006/chart">
  <cdr:relSizeAnchor xmlns:cdr="http://schemas.openxmlformats.org/drawingml/2006/chartDrawing">
    <cdr:from>
      <cdr:x>0.0678</cdr:x>
      <cdr:y>0.84932</cdr:y>
    </cdr:from>
    <cdr:to>
      <cdr:x>0.98162</cdr:x>
      <cdr:y>0.94852</cdr:y>
    </cdr:to>
    <cdr:sp macro="" textlink="">
      <cdr:nvSpPr>
        <cdr:cNvPr id="2" name="Text Box 1"/>
        <cdr:cNvSpPr txBox="1">
          <a:spLocks xmlns:a="http://schemas.openxmlformats.org/drawingml/2006/main" noChangeArrowheads="1"/>
        </cdr:cNvSpPr>
      </cdr:nvSpPr>
      <cdr:spPr bwMode="auto">
        <a:xfrm xmlns:a="http://schemas.openxmlformats.org/drawingml/2006/main">
          <a:off x="630985" y="5159756"/>
          <a:ext cx="8504937" cy="6026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part des voix obtenue par l'Alliance rouge et verte par secteur d'emploi. </a:t>
          </a:r>
          <a:endParaRPr lang="en-US" sz="1400" b="0" i="0" u="none" strike="noStrike" baseline="0">
            <a:solidFill>
              <a:srgbClr val="000000"/>
            </a:solidFill>
            <a:latin typeface="Arial"/>
            <a:ea typeface="Arial"/>
            <a:cs typeface="Arial"/>
          </a:endParaRPr>
        </a:p>
      </cdr:txBody>
    </cdr:sp>
  </cdr:relSizeAnchor>
</c:userShapes>
</file>

<file path=xl/drawings/drawing125.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2EC2284F-1C48-488C-B1F6-4B22A5CBD6C0}"/>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6.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part des voix obtenue par Venstre par niveau de diplôme.</a:t>
          </a:r>
          <a:endParaRPr lang="en-US" sz="1400" b="0" i="0" u="none" strike="noStrike" baseline="0">
            <a:solidFill>
              <a:srgbClr val="000000"/>
            </a:solidFill>
            <a:latin typeface="Arial"/>
            <a:ea typeface="Arial"/>
            <a:cs typeface="Arial"/>
          </a:endParaRPr>
        </a:p>
      </cdr:txBody>
    </cdr:sp>
  </cdr:relSizeAnchor>
</c:userShapes>
</file>

<file path=xl/drawings/drawing127.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A6C69798-7434-4439-B571-A2AB56DC09DC}"/>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8.xml><?xml version="1.0" encoding="utf-8"?>
<c:userShapes xmlns:c="http://schemas.openxmlformats.org/drawingml/2006/chart">
  <cdr:relSizeAnchor xmlns:cdr="http://schemas.openxmlformats.org/drawingml/2006/chartDrawing">
    <cdr:from>
      <cdr:x>0.07187</cdr:x>
      <cdr:y>0.88341</cdr:y>
    </cdr:from>
    <cdr:to>
      <cdr:x>0.98569</cdr:x>
      <cdr:y>0.97348</cdr:y>
    </cdr:to>
    <cdr:sp macro="" textlink="">
      <cdr:nvSpPr>
        <cdr:cNvPr id="2" name="Text Box 1"/>
        <cdr:cNvSpPr txBox="1">
          <a:spLocks xmlns:a="http://schemas.openxmlformats.org/drawingml/2006/main" noChangeArrowheads="1"/>
        </cdr:cNvSpPr>
      </cdr:nvSpPr>
      <cdr:spPr bwMode="auto">
        <a:xfrm xmlns:a="http://schemas.openxmlformats.org/drawingml/2006/main">
          <a:off x="668895" y="5366850"/>
          <a:ext cx="8504937" cy="5471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part des voix obtenue par Venstre par groupe de revenu.</a:t>
          </a:r>
          <a:endParaRPr lang="en-US" sz="1400" b="0" i="0" u="none" strike="noStrike" baseline="0">
            <a:solidFill>
              <a:srgbClr val="000000"/>
            </a:solidFill>
            <a:latin typeface="Arial"/>
            <a:ea typeface="Arial"/>
            <a:cs typeface="Arial"/>
          </a:endParaRPr>
        </a:p>
      </cdr:txBody>
    </cdr:sp>
  </cdr:relSizeAnchor>
</c:userShapes>
</file>

<file path=xl/drawings/drawing129.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2289D8A5-62E5-4AD6-8C96-81E589754D4F}"/>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0600-000002000000}"/>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0.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part des voix obtenue par Venstre par genre.</a:t>
          </a:r>
          <a:endParaRPr lang="en-US" sz="1400" b="0" i="0" u="none" strike="noStrike" baseline="0">
            <a:solidFill>
              <a:srgbClr val="000000"/>
            </a:solidFill>
            <a:latin typeface="Arial"/>
            <a:ea typeface="Arial"/>
            <a:cs typeface="Arial"/>
          </a:endParaRPr>
        </a:p>
      </cdr:txBody>
    </cdr:sp>
  </cdr:relSizeAnchor>
</c:userShapes>
</file>

<file path=xl/drawings/drawing131.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8DB35398-5B53-4697-9D5E-0036DD1E2EAE}"/>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2.xml><?xml version="1.0" encoding="utf-8"?>
<c:userShapes xmlns:c="http://schemas.openxmlformats.org/drawingml/2006/chart">
  <cdr:relSizeAnchor xmlns:cdr="http://schemas.openxmlformats.org/drawingml/2006/chartDrawing">
    <cdr:from>
      <cdr:x>0.0678</cdr:x>
      <cdr:y>0.84932</cdr:y>
    </cdr:from>
    <cdr:to>
      <cdr:x>0.98162</cdr:x>
      <cdr:y>0.94852</cdr:y>
    </cdr:to>
    <cdr:sp macro="" textlink="">
      <cdr:nvSpPr>
        <cdr:cNvPr id="2" name="Text Box 1"/>
        <cdr:cNvSpPr txBox="1">
          <a:spLocks xmlns:a="http://schemas.openxmlformats.org/drawingml/2006/main" noChangeArrowheads="1"/>
        </cdr:cNvSpPr>
      </cdr:nvSpPr>
      <cdr:spPr bwMode="auto">
        <a:xfrm xmlns:a="http://schemas.openxmlformats.org/drawingml/2006/main">
          <a:off x="630985" y="5159756"/>
          <a:ext cx="8504937" cy="6026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part des voix obtenue par Venstre par tranche d'âge. </a:t>
          </a:r>
          <a:endParaRPr lang="en-US" sz="1400" b="0" i="0" u="none" strike="noStrike" baseline="0">
            <a:solidFill>
              <a:srgbClr val="000000"/>
            </a:solidFill>
            <a:latin typeface="Arial"/>
            <a:ea typeface="Arial"/>
            <a:cs typeface="Arial"/>
          </a:endParaRPr>
        </a:p>
      </cdr:txBody>
    </cdr:sp>
  </cdr:relSizeAnchor>
</c:userShapes>
</file>

<file path=xl/drawings/drawing133.xml><?xml version="1.0" encoding="utf-8"?>
<xdr:wsDr xmlns:a="http://schemas.openxmlformats.org/drawingml/2006/main" xmlns:xdr="http://schemas.openxmlformats.org/drawingml/2006/spreadsheetDrawing" xmlns:r="http://schemas.openxmlformats.org/officeDocument/2006/relationships">
  <xdr:absoluteAnchor>
    <xdr:pos x="0" y="0"/>
    <xdr:ext cx="9283290" cy="6055032"/>
    <xdr:graphicFrame macro="">
      <xdr:nvGraphicFramePr>
        <xdr:cNvPr id="2" name="Grafico 1">
          <a:extLst>
            <a:ext uri="{FF2B5EF4-FFF2-40B4-BE49-F238E27FC236}">
              <a16:creationId xmlns:a16="http://schemas.microsoft.com/office/drawing/2014/main" xmlns:r="http://schemas.openxmlformats.org/officeDocument/2006/relationships" xmlns="" id="{7D9BEC0A-5854-4190-8BA8-F57F82DFDB40}"/>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4.xml><?xml version="1.0" encoding="utf-8"?>
<c:userShapes xmlns:c="http://schemas.openxmlformats.org/drawingml/2006/chart">
  <cdr:relSizeAnchor xmlns:cdr="http://schemas.openxmlformats.org/drawingml/2006/chartDrawing">
    <cdr:from>
      <cdr:x>0.0678</cdr:x>
      <cdr:y>0.84932</cdr:y>
    </cdr:from>
    <cdr:to>
      <cdr:x>0.98162</cdr:x>
      <cdr:y>0.94852</cdr:y>
    </cdr:to>
    <cdr:sp macro="" textlink="">
      <cdr:nvSpPr>
        <cdr:cNvPr id="2" name="Text Box 1"/>
        <cdr:cNvSpPr txBox="1">
          <a:spLocks xmlns:a="http://schemas.openxmlformats.org/drawingml/2006/main" noChangeArrowheads="1"/>
        </cdr:cNvSpPr>
      </cdr:nvSpPr>
      <cdr:spPr bwMode="auto">
        <a:xfrm xmlns:a="http://schemas.openxmlformats.org/drawingml/2006/main">
          <a:off x="630985" y="5159756"/>
          <a:ext cx="8504937" cy="6026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part des voix obtenue par Venstre par secteur d'emploi. </a:t>
          </a:r>
          <a:endParaRPr lang="en-US" sz="1400" b="0" i="0" u="none" strike="noStrike" baseline="0">
            <a:solidFill>
              <a:srgbClr val="000000"/>
            </a:solidFill>
            <a:latin typeface="Arial"/>
            <a:ea typeface="Arial"/>
            <a:cs typeface="Arial"/>
          </a:endParaRPr>
        </a:p>
      </cdr:txBody>
    </cdr:sp>
  </cdr:relSizeAnchor>
</c:userShapes>
</file>

<file path=xl/drawings/drawing135.xml><?xml version="1.0" encoding="utf-8"?>
<xdr:wsDr xmlns:a="http://schemas.openxmlformats.org/drawingml/2006/main" xmlns:xdr="http://schemas.openxmlformats.org/drawingml/2006/spreadsheetDrawing" xmlns:r="http://schemas.openxmlformats.org/officeDocument/2006/relationships">
  <xdr:absoluteAnchor>
    <xdr:pos x="0" y="0"/>
    <xdr:ext cx="9283290" cy="6055032"/>
    <xdr:graphicFrame macro="">
      <xdr:nvGraphicFramePr>
        <xdr:cNvPr id="2" name="Grafico 1">
          <a:extLst>
            <a:ext uri="{FF2B5EF4-FFF2-40B4-BE49-F238E27FC236}">
              <a16:creationId xmlns:a16="http://schemas.microsoft.com/office/drawing/2014/main" xmlns:r="http://schemas.openxmlformats.org/officeDocument/2006/relationships" xmlns="" id="{7B0EADC3-50C5-400A-B073-1A5C23755878}"/>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6.xml><?xml version="1.0" encoding="utf-8"?>
<c:userShapes xmlns:c="http://schemas.openxmlformats.org/drawingml/2006/chart">
  <cdr:relSizeAnchor xmlns:cdr="http://schemas.openxmlformats.org/drawingml/2006/chartDrawing">
    <cdr:from>
      <cdr:x>0.04623</cdr:x>
      <cdr:y>0.7967</cdr:y>
    </cdr:from>
    <cdr:to>
      <cdr:x>0.96005</cdr:x>
      <cdr:y>0.97599</cdr:y>
    </cdr:to>
    <cdr:sp macro="" textlink="">
      <cdr:nvSpPr>
        <cdr:cNvPr id="3" name="Text Box 1"/>
        <cdr:cNvSpPr txBox="1">
          <a:spLocks xmlns:a="http://schemas.openxmlformats.org/drawingml/2006/main" noChangeArrowheads="1"/>
        </cdr:cNvSpPr>
      </cdr:nvSpPr>
      <cdr:spPr bwMode="auto">
        <a:xfrm xmlns:a="http://schemas.openxmlformats.org/drawingml/2006/main">
          <a:off x="429753" y="4835091"/>
          <a:ext cx="8494856" cy="10881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différence entre la part des électeurs diplômés du primaire et la part des autres électeurs votant pour les principaux partis de gauche et libéraux, après contrôles</a:t>
          </a:r>
          <a:r>
            <a:rPr lang="fr-FR" sz="1400" b="0" baseline="0">
              <a:latin typeface="Arial"/>
              <a:ea typeface="+mn-ea"/>
              <a:cs typeface="Arial"/>
            </a:rPr>
            <a:t> pour revenu, genre, âge, statut marital, situation d'emploi, appartenance syndicale, et région. Le Parti social-libéral est représenté sous forme de tirets du fait de son orientation idéologique différente de celle des autres partis.</a:t>
          </a:r>
          <a:endParaRPr lang="en-US" sz="1400" b="0" i="0" u="none" strike="noStrike" baseline="0">
            <a:solidFill>
              <a:srgbClr val="000000"/>
            </a:solidFill>
            <a:latin typeface="Arial"/>
            <a:ea typeface="Arial"/>
            <a:cs typeface="Arial"/>
          </a:endParaRPr>
        </a:p>
      </cdr:txBody>
    </cdr:sp>
  </cdr:relSizeAnchor>
</c:userShapes>
</file>

<file path=xl/drawings/drawing137.xml><?xml version="1.0" encoding="utf-8"?>
<xdr:wsDr xmlns:a="http://schemas.openxmlformats.org/drawingml/2006/main" xmlns:xdr="http://schemas.openxmlformats.org/drawingml/2006/spreadsheetDrawing" xmlns:r="http://schemas.openxmlformats.org/officeDocument/2006/relationships">
  <xdr:absoluteAnchor>
    <xdr:pos x="0" y="0"/>
    <xdr:ext cx="9283290" cy="6055032"/>
    <xdr:graphicFrame macro="">
      <xdr:nvGraphicFramePr>
        <xdr:cNvPr id="2" name="Grafico 1">
          <a:extLst>
            <a:ext uri="{FF2B5EF4-FFF2-40B4-BE49-F238E27FC236}">
              <a16:creationId xmlns:a16="http://schemas.microsoft.com/office/drawing/2014/main" xmlns:r="http://schemas.openxmlformats.org/officeDocument/2006/relationships" xmlns="" id="{0D94F049-F62F-4B24-B957-4965CA6EE66C}"/>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8.xml><?xml version="1.0" encoding="utf-8"?>
<c:userShapes xmlns:c="http://schemas.openxmlformats.org/drawingml/2006/chart">
  <cdr:relSizeAnchor xmlns:cdr="http://schemas.openxmlformats.org/drawingml/2006/chartDrawing">
    <cdr:from>
      <cdr:x>0.05183</cdr:x>
      <cdr:y>0.78077</cdr:y>
    </cdr:from>
    <cdr:to>
      <cdr:x>0.96565</cdr:x>
      <cdr:y>0.97084</cdr:y>
    </cdr:to>
    <cdr:sp macro="" textlink="">
      <cdr:nvSpPr>
        <cdr:cNvPr id="3" name="Text Box 1"/>
        <cdr:cNvSpPr txBox="1">
          <a:spLocks xmlns:a="http://schemas.openxmlformats.org/drawingml/2006/main" noChangeArrowheads="1"/>
        </cdr:cNvSpPr>
      </cdr:nvSpPr>
      <cdr:spPr bwMode="auto">
        <a:xfrm xmlns:a="http://schemas.openxmlformats.org/drawingml/2006/main">
          <a:off x="481804" y="4738419"/>
          <a:ext cx="8494856" cy="11535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différence entre la part des diplômés du supérieur et la part des autres électeurs votant pour les principaux partis de gauche et libéraux, après contrôles</a:t>
          </a:r>
          <a:r>
            <a:rPr lang="fr-FR" sz="1400" b="0" baseline="0">
              <a:latin typeface="Arial"/>
              <a:ea typeface="+mn-ea"/>
              <a:cs typeface="Arial"/>
            </a:rPr>
            <a:t> pour revenu, genre, âge, statut marital, situation d'emploi, appartenance syndicale, et région. Le Parti social-libéral est représenté sous forme de tirets du fait de son orientation idéologique différente de celle des autres partis.</a:t>
          </a:r>
          <a:r>
            <a:rPr lang="fr-FR" sz="1400" b="0">
              <a:latin typeface="Arial"/>
              <a:ea typeface="+mn-ea"/>
              <a:cs typeface="Arial"/>
            </a:rPr>
            <a:t>
</a:t>
          </a:r>
          <a:endParaRPr lang="en-US" sz="1400" b="0" i="0" u="none" strike="noStrike" baseline="0">
            <a:solidFill>
              <a:srgbClr val="000000"/>
            </a:solidFill>
            <a:latin typeface="Arial"/>
            <a:ea typeface="Arial"/>
            <a:cs typeface="Arial"/>
          </a:endParaRPr>
        </a:p>
      </cdr:txBody>
    </cdr:sp>
  </cdr:relSizeAnchor>
</c:userShapes>
</file>

<file path=xl/drawings/drawing139.xml><?xml version="1.0" encoding="utf-8"?>
<xdr:wsDr xmlns:a="http://schemas.openxmlformats.org/drawingml/2006/main" xmlns:xdr="http://schemas.openxmlformats.org/drawingml/2006/spreadsheetDrawing" xmlns:r="http://schemas.openxmlformats.org/officeDocument/2006/relationships">
  <xdr:absoluteAnchor>
    <xdr:pos x="0" y="0"/>
    <xdr:ext cx="9283290" cy="6055032"/>
    <xdr:graphicFrame macro="">
      <xdr:nvGraphicFramePr>
        <xdr:cNvPr id="2" name="Grafico 1">
          <a:extLst>
            <a:ext uri="{FF2B5EF4-FFF2-40B4-BE49-F238E27FC236}">
              <a16:creationId xmlns:a16="http://schemas.microsoft.com/office/drawing/2014/main" xmlns:r="http://schemas.openxmlformats.org/officeDocument/2006/relationships" xmlns="" id="{CDC9F0F1-5E57-4EE4-A256-51AD8B643561}"/>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0.05701</cdr:x>
      <cdr:y>0.87405</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300871"/>
          <a:ext cx="8575367" cy="722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composition de l'électorat par niveau de diplôme.</a:t>
          </a:r>
          <a:endParaRPr lang="en-US" sz="1400" b="0" i="0" u="none" strike="noStrike" baseline="0">
            <a:solidFill>
              <a:srgbClr val="000000"/>
            </a:solidFill>
            <a:latin typeface="Arial"/>
            <a:ea typeface="Arial"/>
            <a:cs typeface="Arial"/>
          </a:endParaRPr>
        </a:p>
      </cdr:txBody>
    </cdr:sp>
  </cdr:relSizeAnchor>
</c:userShapes>
</file>

<file path=xl/drawings/drawing140.xml><?xml version="1.0" encoding="utf-8"?>
<c:userShapes xmlns:c="http://schemas.openxmlformats.org/drawingml/2006/chart">
  <cdr:relSizeAnchor xmlns:cdr="http://schemas.openxmlformats.org/drawingml/2006/chartDrawing">
    <cdr:from>
      <cdr:x>0.04511</cdr:x>
      <cdr:y>0.83051</cdr:y>
    </cdr:from>
    <cdr:to>
      <cdr:x>0.95893</cdr:x>
      <cdr:y>0.98628</cdr:y>
    </cdr:to>
    <cdr:sp macro="" textlink="">
      <cdr:nvSpPr>
        <cdr:cNvPr id="3" name="Text Box 1"/>
        <cdr:cNvSpPr txBox="1">
          <a:spLocks xmlns:a="http://schemas.openxmlformats.org/drawingml/2006/main" noChangeArrowheads="1"/>
        </cdr:cNvSpPr>
      </cdr:nvSpPr>
      <cdr:spPr bwMode="auto">
        <a:xfrm xmlns:a="http://schemas.openxmlformats.org/drawingml/2006/main">
          <a:off x="419342" y="5040312"/>
          <a:ext cx="8494856" cy="9453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différence entre la part des électeurs diplômés du primaire et la part des autres électeurs votant pour les principaux partis de droite, après contrôles</a:t>
          </a:r>
          <a:r>
            <a:rPr lang="fr-FR" sz="1400" b="0" baseline="0">
              <a:latin typeface="Arial"/>
              <a:ea typeface="+mn-ea"/>
              <a:cs typeface="Arial"/>
            </a:rPr>
            <a:t> pour revenu, genre, âge, statut marital, situation d'emploi, appartenance syndicale, et région.</a:t>
          </a:r>
          <a:endParaRPr lang="en-US" sz="1400" b="0" i="0" u="none" strike="noStrike" baseline="0">
            <a:solidFill>
              <a:srgbClr val="000000"/>
            </a:solidFill>
            <a:latin typeface="Arial"/>
            <a:ea typeface="Arial"/>
            <a:cs typeface="Arial"/>
          </a:endParaRPr>
        </a:p>
      </cdr:txBody>
    </cdr:sp>
  </cdr:relSizeAnchor>
</c:userShapes>
</file>

<file path=xl/drawings/drawing141.xml><?xml version="1.0" encoding="utf-8"?>
<xdr:wsDr xmlns:a="http://schemas.openxmlformats.org/drawingml/2006/main" xmlns:xdr="http://schemas.openxmlformats.org/drawingml/2006/spreadsheetDrawing" xmlns:r="http://schemas.openxmlformats.org/officeDocument/2006/relationships">
  <xdr:absoluteAnchor>
    <xdr:pos x="0" y="0"/>
    <xdr:ext cx="9283290" cy="6055032"/>
    <xdr:graphicFrame macro="">
      <xdr:nvGraphicFramePr>
        <xdr:cNvPr id="2" name="Grafico 1">
          <a:extLst>
            <a:ext uri="{FF2B5EF4-FFF2-40B4-BE49-F238E27FC236}">
              <a16:creationId xmlns:a16="http://schemas.microsoft.com/office/drawing/2014/main" xmlns:r="http://schemas.openxmlformats.org/officeDocument/2006/relationships" xmlns="" id="{318F4901-A4CC-4703-955B-476FCF69FF06}"/>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2.xml><?xml version="1.0" encoding="utf-8"?>
<c:userShapes xmlns:c="http://schemas.openxmlformats.org/drawingml/2006/chart">
  <cdr:relSizeAnchor xmlns:cdr="http://schemas.openxmlformats.org/drawingml/2006/chartDrawing">
    <cdr:from>
      <cdr:x>0.04847</cdr:x>
      <cdr:y>0.84423</cdr:y>
    </cdr:from>
    <cdr:to>
      <cdr:x>0.96229</cdr:x>
      <cdr:y>0.98971</cdr:y>
    </cdr:to>
    <cdr:sp macro="" textlink="">
      <cdr:nvSpPr>
        <cdr:cNvPr id="3" name="Text Box 1"/>
        <cdr:cNvSpPr txBox="1">
          <a:spLocks xmlns:a="http://schemas.openxmlformats.org/drawingml/2006/main" noChangeArrowheads="1"/>
        </cdr:cNvSpPr>
      </cdr:nvSpPr>
      <cdr:spPr bwMode="auto">
        <a:xfrm xmlns:a="http://schemas.openxmlformats.org/drawingml/2006/main">
          <a:off x="450571" y="5123591"/>
          <a:ext cx="8494856" cy="882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différence entre la part des diplômés du supérieur et la part des autres électeurs votant pour les principaux partis de droite, après contrôles</a:t>
          </a:r>
          <a:r>
            <a:rPr lang="fr-FR" sz="1400" b="0" baseline="0">
              <a:latin typeface="Arial"/>
              <a:ea typeface="+mn-ea"/>
              <a:cs typeface="Arial"/>
            </a:rPr>
            <a:t> pour revenu, genre, âge, statut marital, situation d'emploi, appartenance syndicale, et région.</a:t>
          </a:r>
          <a:endParaRPr lang="en-US" sz="1400" b="0" i="0" u="none" strike="noStrike" baseline="0">
            <a:solidFill>
              <a:srgbClr val="000000"/>
            </a:solidFill>
            <a:latin typeface="Arial"/>
            <a:ea typeface="Arial"/>
            <a:cs typeface="Arial"/>
          </a:endParaRPr>
        </a:p>
      </cdr:txBody>
    </cdr:sp>
  </cdr:relSizeAnchor>
</c:userShapes>
</file>

<file path=xl/drawings/drawing143.xml><?xml version="1.0" encoding="utf-8"?>
<xdr:wsDr xmlns:a="http://schemas.openxmlformats.org/drawingml/2006/main" xmlns:xdr="http://schemas.openxmlformats.org/drawingml/2006/spreadsheetDrawing" xmlns:r="http://schemas.openxmlformats.org/officeDocument/2006/relationships">
  <xdr:absoluteAnchor>
    <xdr:pos x="0" y="0"/>
    <xdr:ext cx="9283290" cy="6055032"/>
    <xdr:graphicFrame macro="">
      <xdr:nvGraphicFramePr>
        <xdr:cNvPr id="2" name="Grafico 1">
          <a:extLst>
            <a:ext uri="{FF2B5EF4-FFF2-40B4-BE49-F238E27FC236}">
              <a16:creationId xmlns:a16="http://schemas.microsoft.com/office/drawing/2014/main" xmlns:r="http://schemas.openxmlformats.org/officeDocument/2006/relationships" xmlns="" id="{11467DA8-FF0E-4065-80A6-B1036CBD69E8}"/>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4.xml><?xml version="1.0" encoding="utf-8"?>
<c:userShapes xmlns:c="http://schemas.openxmlformats.org/drawingml/2006/chart">
  <cdr:relSizeAnchor xmlns:cdr="http://schemas.openxmlformats.org/drawingml/2006/chartDrawing">
    <cdr:from>
      <cdr:x>0.04623</cdr:x>
      <cdr:y>0.79449</cdr:y>
    </cdr:from>
    <cdr:to>
      <cdr:x>0.96005</cdr:x>
      <cdr:y>0.97427</cdr:y>
    </cdr:to>
    <cdr:sp macro="" textlink="">
      <cdr:nvSpPr>
        <cdr:cNvPr id="3" name="Text Box 1"/>
        <cdr:cNvSpPr txBox="1">
          <a:spLocks xmlns:a="http://schemas.openxmlformats.org/drawingml/2006/main" noChangeArrowheads="1"/>
        </cdr:cNvSpPr>
      </cdr:nvSpPr>
      <cdr:spPr bwMode="auto">
        <a:xfrm xmlns:a="http://schemas.openxmlformats.org/drawingml/2006/main">
          <a:off x="429752" y="4821706"/>
          <a:ext cx="8494856" cy="10910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différence entre la part des femmes et la part des hommes votant pour les principaux partis de gauche et libéraux, après contrôles</a:t>
          </a:r>
          <a:r>
            <a:rPr lang="fr-FR" sz="1400" b="0" baseline="0">
              <a:latin typeface="Arial"/>
              <a:ea typeface="+mn-ea"/>
              <a:cs typeface="Arial"/>
            </a:rPr>
            <a:t> pour revenu, diplôme, âge, statut marital, région, et secteur d'emploi. Le Parti social-libéral est représenté sous forme de tirets du fait de son orientation idéologique différente de celle des autres partis.</a:t>
          </a:r>
          <a:r>
            <a:rPr lang="fr-FR" sz="1400" b="0">
              <a:latin typeface="Arial"/>
              <a:ea typeface="+mn-ea"/>
              <a:cs typeface="Arial"/>
            </a:rPr>
            <a:t>
</a:t>
          </a:r>
          <a:endParaRPr lang="en-US" sz="1400" b="0" i="0" u="none" strike="noStrike" baseline="0">
            <a:solidFill>
              <a:srgbClr val="000000"/>
            </a:solidFill>
            <a:latin typeface="Arial"/>
            <a:ea typeface="Arial"/>
            <a:cs typeface="Arial"/>
          </a:endParaRPr>
        </a:p>
      </cdr:txBody>
    </cdr:sp>
  </cdr:relSizeAnchor>
</c:userShapes>
</file>

<file path=xl/drawings/drawing145.xml><?xml version="1.0" encoding="utf-8"?>
<xdr:wsDr xmlns:a="http://schemas.openxmlformats.org/drawingml/2006/main" xmlns:xdr="http://schemas.openxmlformats.org/drawingml/2006/spreadsheetDrawing" xmlns:r="http://schemas.openxmlformats.org/officeDocument/2006/relationships">
  <xdr:absoluteAnchor>
    <xdr:pos x="0" y="0"/>
    <xdr:ext cx="9283290" cy="6055032"/>
    <xdr:graphicFrame macro="">
      <xdr:nvGraphicFramePr>
        <xdr:cNvPr id="2" name="Grafico 1">
          <a:extLst>
            <a:ext uri="{FF2B5EF4-FFF2-40B4-BE49-F238E27FC236}">
              <a16:creationId xmlns:a16="http://schemas.microsoft.com/office/drawing/2014/main" xmlns:r="http://schemas.openxmlformats.org/officeDocument/2006/relationships" xmlns="" id="{B4823D81-0DCF-4AEF-B271-8263684F1ECA}"/>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6.xml><?xml version="1.0" encoding="utf-8"?>
<c:userShapes xmlns:c="http://schemas.openxmlformats.org/drawingml/2006/chart">
  <cdr:relSizeAnchor xmlns:cdr="http://schemas.openxmlformats.org/drawingml/2006/chartDrawing">
    <cdr:from>
      <cdr:x>0.04399</cdr:x>
      <cdr:y>0.80617</cdr:y>
    </cdr:from>
    <cdr:to>
      <cdr:x>0.95781</cdr:x>
      <cdr:y>0.98628</cdr:y>
    </cdr:to>
    <cdr:sp macro="" textlink="">
      <cdr:nvSpPr>
        <cdr:cNvPr id="3" name="Text Box 1"/>
        <cdr:cNvSpPr txBox="1">
          <a:spLocks xmlns:a="http://schemas.openxmlformats.org/drawingml/2006/main" noChangeArrowheads="1"/>
        </cdr:cNvSpPr>
      </cdr:nvSpPr>
      <cdr:spPr bwMode="auto">
        <a:xfrm xmlns:a="http://schemas.openxmlformats.org/drawingml/2006/main">
          <a:off x="408932" y="4892622"/>
          <a:ext cx="8494856" cy="10930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différence entre la part des salariés du secteur privé et la part des salariés du secteur public votant pour les principaux partis de gauche et libéraux, après contrôles</a:t>
          </a:r>
          <a:r>
            <a:rPr lang="fr-FR" sz="1400" b="0" baseline="0">
              <a:latin typeface="Arial"/>
              <a:ea typeface="+mn-ea"/>
              <a:cs typeface="Arial"/>
            </a:rPr>
            <a:t> pour revenu, diplôme, âge, genre, statut marital, et région. Le Parti social-libéral est représenté sous forme de tirets du fait de son orientation idéologique différente de celle des autres parti.</a:t>
          </a:r>
          <a:r>
            <a:rPr lang="fr-FR" sz="1400" b="0">
              <a:latin typeface="Arial"/>
              <a:ea typeface="+mn-ea"/>
              <a:cs typeface="Arial"/>
            </a:rPr>
            <a:t>
</a:t>
          </a:r>
          <a:endParaRPr lang="en-US" sz="1400" b="0" i="0" u="none" strike="noStrike" baseline="0">
            <a:solidFill>
              <a:srgbClr val="000000"/>
            </a:solidFill>
            <a:latin typeface="Arial"/>
            <a:ea typeface="Arial"/>
            <a:cs typeface="Arial"/>
          </a:endParaRPr>
        </a:p>
      </cdr:txBody>
    </cdr:sp>
  </cdr:relSizeAnchor>
</c:userShapes>
</file>

<file path=xl/drawings/drawing147.xml><?xml version="1.0" encoding="utf-8"?>
<xdr:wsDr xmlns:a="http://schemas.openxmlformats.org/drawingml/2006/main" xmlns:xdr="http://schemas.openxmlformats.org/drawingml/2006/spreadsheetDrawing" xmlns:r="http://schemas.openxmlformats.org/officeDocument/2006/relationships">
  <xdr:absoluteAnchor>
    <xdr:pos x="0" y="0"/>
    <xdr:ext cx="9283290" cy="6055032"/>
    <xdr:graphicFrame macro="">
      <xdr:nvGraphicFramePr>
        <xdr:cNvPr id="2" name="Grafico 1">
          <a:extLst>
            <a:ext uri="{FF2B5EF4-FFF2-40B4-BE49-F238E27FC236}">
              <a16:creationId xmlns:a16="http://schemas.microsoft.com/office/drawing/2014/main" xmlns:r="http://schemas.openxmlformats.org/officeDocument/2006/relationships" xmlns="" id="{AB8DBA79-EF11-4668-A342-32F5A0592887}"/>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8.xml><?xml version="1.0" encoding="utf-8"?>
<c:userShapes xmlns:c="http://schemas.openxmlformats.org/drawingml/2006/chart">
  <cdr:relSizeAnchor xmlns:cdr="http://schemas.openxmlformats.org/drawingml/2006/chartDrawing">
    <cdr:from>
      <cdr:x>0.04735</cdr:x>
      <cdr:y>0.84595</cdr:y>
    </cdr:from>
    <cdr:to>
      <cdr:x>0.96117</cdr:x>
      <cdr:y>0.99314</cdr:y>
    </cdr:to>
    <cdr:sp macro="" textlink="">
      <cdr:nvSpPr>
        <cdr:cNvPr id="3" name="Text Box 1"/>
        <cdr:cNvSpPr txBox="1">
          <a:spLocks xmlns:a="http://schemas.openxmlformats.org/drawingml/2006/main" noChangeArrowheads="1"/>
        </cdr:cNvSpPr>
      </cdr:nvSpPr>
      <cdr:spPr bwMode="auto">
        <a:xfrm xmlns:a="http://schemas.openxmlformats.org/drawingml/2006/main">
          <a:off x="440161" y="5134001"/>
          <a:ext cx="8494856" cy="8932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différence entre la part des salariés du secteur privé et la part des salariés du secteur public votant pour les principaux partis de droite, après contrôles</a:t>
          </a:r>
          <a:r>
            <a:rPr lang="fr-FR" sz="1400" b="0" baseline="0">
              <a:latin typeface="Arial"/>
              <a:ea typeface="+mn-ea"/>
              <a:cs typeface="Arial"/>
            </a:rPr>
            <a:t> pour revenu, diplôme, âge, genre, statut marital, et région.</a:t>
          </a:r>
          <a:endParaRPr lang="en-US" sz="1400" b="0" i="0" u="none" strike="noStrike" baseline="0">
            <a:solidFill>
              <a:srgbClr val="000000"/>
            </a:solidFill>
            <a:latin typeface="Arial"/>
            <a:ea typeface="Arial"/>
            <a:cs typeface="Arial"/>
          </a:endParaRPr>
        </a:p>
      </cdr:txBody>
    </cdr:sp>
  </cdr:relSizeAnchor>
</c:userShapes>
</file>

<file path=xl/drawings/drawing15.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0B00-000002000000}"/>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part des voix obtenue par les partis de gauche par niveau de diplôme.</a:t>
          </a:r>
          <a:endParaRPr lang="en-US" sz="1400" b="0" i="0" u="none" strike="noStrike" baseline="0">
            <a:solidFill>
              <a:srgbClr val="000000"/>
            </a:solidFill>
            <a:latin typeface="Arial"/>
            <a:ea typeface="Arial"/>
            <a:cs typeface="Arial"/>
          </a:endParaRPr>
        </a:p>
      </cdr:txBody>
    </cdr:sp>
  </cdr:relSizeAnchor>
</c:userShapes>
</file>

<file path=xl/drawings/drawing17.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0D00-000002000000}"/>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a:t>
          </a:r>
          <a:r>
            <a:rPr lang="fr-FR" sz="1400" b="0" baseline="0">
              <a:latin typeface="Arial"/>
              <a:ea typeface="+mn-ea"/>
              <a:cs typeface="Arial"/>
            </a:rPr>
            <a:t> des auteurs à partir d'enquêtes post-électorales danoises</a:t>
          </a:r>
          <a:r>
            <a:rPr lang="fr-FR" sz="1400" b="0">
              <a:latin typeface="Arial"/>
              <a:ea typeface="+mn-ea"/>
              <a:cs typeface="Arial"/>
            </a:rPr>
            <a:t>.
</a:t>
          </a:r>
          <a:r>
            <a:rPr lang="fr-FR" sz="1400" b="1">
              <a:latin typeface="Arial"/>
              <a:ea typeface="+mn-ea"/>
              <a:cs typeface="Arial"/>
            </a:rPr>
            <a:t>Note</a:t>
          </a:r>
          <a:r>
            <a:rPr lang="fr-FR" sz="1400" b="0">
              <a:latin typeface="Arial"/>
              <a:ea typeface="+mn-ea"/>
              <a:cs typeface="Arial"/>
            </a:rPr>
            <a:t>: le graphique montre la part des voix obtenue par les partis de gauche par décile de revenu.</a:t>
          </a:r>
          <a:endParaRPr lang="en-US" sz="1400" b="0" i="0" u="none" strike="noStrike" baseline="0">
            <a:solidFill>
              <a:srgbClr val="000000"/>
            </a:solidFill>
            <a:latin typeface="Arial"/>
            <a:ea typeface="Arial"/>
            <a:cs typeface="Arial"/>
          </a:endParaRPr>
        </a:p>
      </cdr:txBody>
    </cdr:sp>
  </cdr:relSizeAnchor>
</c:userShapes>
</file>

<file path=xl/drawings/drawing19.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0E00-000002000000}"/>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0.07773</cdr:x>
      <cdr:y>0.86377</cdr:y>
    </cdr:from>
    <cdr:to>
      <cdr:x>0.99122</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722398" y="5242035"/>
          <a:ext cx="8489638" cy="7631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des résultats d’élections officiels.
</a:t>
          </a:r>
          <a:r>
            <a:rPr lang="fr-FR" sz="1400" b="1">
              <a:latin typeface="Arial"/>
              <a:ea typeface="+mn-ea"/>
              <a:cs typeface="Arial"/>
            </a:rPr>
            <a:t>Note</a:t>
          </a:r>
          <a:r>
            <a:rPr lang="fr-FR" sz="1400" b="0">
              <a:latin typeface="Arial"/>
              <a:ea typeface="+mn-ea"/>
              <a:cs typeface="Arial"/>
            </a:rPr>
            <a:t>: le graphique montre la part des voix obtenue par un ensemble de partis ou de groupes de partis danois aux élections générales entre 1945 et 2019.</a:t>
          </a:r>
          <a:endParaRPr lang="en-US" sz="1400" b="0" i="0" u="none" strike="noStrike" baseline="0">
            <a:solidFill>
              <a:srgbClr val="000000"/>
            </a:solidFill>
            <a:latin typeface="Arial"/>
            <a:ea typeface="Arial"/>
            <a:cs typeface="Arial"/>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part des voix obtenue par les partis de gauche par décile de revenu.</a:t>
          </a:r>
          <a:endParaRPr lang="en-US" sz="1400" b="0" i="0" u="none" strike="noStrike" baseline="0">
            <a:solidFill>
              <a:srgbClr val="000000"/>
            </a:solidFill>
            <a:latin typeface="Arial"/>
            <a:ea typeface="Arial"/>
            <a:cs typeface="Arial"/>
          </a:endParaRPr>
        </a:p>
      </cdr:txBody>
    </cdr:sp>
  </cdr:relSizeAnchor>
</c:userShapes>
</file>

<file path=xl/drawings/drawing21.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0F00-000002000000}"/>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part des voix obtenue par les partis de gauche par groupe de revenu.</a:t>
          </a:r>
          <a:endParaRPr lang="en-US" sz="1400" b="0" i="0" u="none" strike="noStrike" baseline="0">
            <a:solidFill>
              <a:srgbClr val="000000"/>
            </a:solidFill>
            <a:latin typeface="Arial"/>
            <a:ea typeface="Arial"/>
            <a:cs typeface="Arial"/>
          </a:endParaRPr>
        </a:p>
      </cdr:txBody>
    </cdr:sp>
  </cdr:relSizeAnchor>
</c:userShapes>
</file>

<file path=xl/drawings/drawing23.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1100-000002000000}"/>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part des voix obtenue par les partis de gauche par appartenance syndicale.</a:t>
          </a:r>
          <a:endParaRPr lang="en-US" sz="1400" b="0" i="0" u="none" strike="noStrike" baseline="0">
            <a:solidFill>
              <a:srgbClr val="000000"/>
            </a:solidFill>
            <a:latin typeface="Arial"/>
            <a:ea typeface="Arial"/>
            <a:cs typeface="Arial"/>
          </a:endParaRPr>
        </a:p>
      </cdr:txBody>
    </cdr:sp>
  </cdr:relSizeAnchor>
</c:userShapes>
</file>

<file path=xl/drawings/drawing25.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1300-000002000000}"/>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part des voix obtenue par les partis de gauche par localisation rurale/urbaine.</a:t>
          </a:r>
          <a:endParaRPr lang="en-US" sz="1400" b="0" i="0" u="none" strike="noStrike" baseline="0">
            <a:solidFill>
              <a:srgbClr val="000000"/>
            </a:solidFill>
            <a:latin typeface="Arial"/>
            <a:ea typeface="Arial"/>
            <a:cs typeface="Arial"/>
          </a:endParaRPr>
        </a:p>
      </cdr:txBody>
    </cdr:sp>
  </cdr:relSizeAnchor>
</c:userShapes>
</file>

<file path=xl/drawings/drawing27.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0B7FF979-0F2A-43FD-9E9F-4513EA4A5C39}"/>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part des voix obtenue par les partis de gauche par région.</a:t>
          </a:r>
          <a:endParaRPr lang="en-US" sz="1400" b="0" i="0" u="none" strike="noStrike" baseline="0">
            <a:solidFill>
              <a:srgbClr val="000000"/>
            </a:solidFill>
            <a:latin typeface="Arial"/>
            <a:ea typeface="Arial"/>
            <a:cs typeface="Arial"/>
          </a:endParaRPr>
        </a:p>
      </cdr:txBody>
    </cdr:sp>
  </cdr:relSizeAnchor>
</c:userShapes>
</file>

<file path=xl/drawings/drawing29.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1500-000002000000}"/>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a="http://schemas.openxmlformats.org/drawingml/2006/main" xmlns:xdr="http://schemas.openxmlformats.org/drawingml/2006/spreadsheetDrawing" xmlns:r="http://schemas.openxmlformats.org/officeDocument/2006/relationships">
  <xdr:absoluteAnchor>
    <xdr:pos x="0" y="0"/>
    <xdr:ext cx="9283290" cy="6055032"/>
    <xdr:graphicFrame macro="">
      <xdr:nvGraphicFramePr>
        <xdr:cNvPr id="2" name="Grafico 1">
          <a:extLst>
            <a:ext uri="{FF2B5EF4-FFF2-40B4-BE49-F238E27FC236}">
              <a16:creationId xmlns:a16="http://schemas.microsoft.com/office/drawing/2014/main" xmlns:r="http://schemas.openxmlformats.org/officeDocument/2006/relationships" xmlns="" id="{95055B04-BE1D-461A-BA6C-69982BB0E20E}"/>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part des voix obtenue par les partis de gauche par genre.</a:t>
          </a:r>
          <a:endParaRPr lang="en-US" sz="1400" b="0" i="0" u="none" strike="noStrike" baseline="0">
            <a:solidFill>
              <a:srgbClr val="000000"/>
            </a:solidFill>
            <a:latin typeface="Arial"/>
            <a:ea typeface="Arial"/>
            <a:cs typeface="Arial"/>
          </a:endParaRPr>
        </a:p>
      </cdr:txBody>
    </cdr:sp>
  </cdr:relSizeAnchor>
</c:userShapes>
</file>

<file path=xl/drawings/drawing31.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6329B194-5664-4C66-8598-B1DA85DA4992}"/>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part des voix obtenue par les partis de gauche par secteur d'emploi.</a:t>
          </a:r>
          <a:endParaRPr lang="en-US" sz="1400" b="0" i="0" u="none" strike="noStrike" baseline="0">
            <a:solidFill>
              <a:srgbClr val="000000"/>
            </a:solidFill>
            <a:latin typeface="Arial"/>
            <a:ea typeface="Arial"/>
            <a:cs typeface="Arial"/>
          </a:endParaRPr>
        </a:p>
      </cdr:txBody>
    </cdr:sp>
  </cdr:relSizeAnchor>
</c:userShapes>
</file>

<file path=xl/drawings/drawing33.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1700-000002000000}"/>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4.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part des voix obtenue par les partis de gauche par statut marital.</a:t>
          </a:r>
          <a:endParaRPr lang="en-US" sz="1400" b="0" i="0" u="none" strike="noStrike" baseline="0">
            <a:solidFill>
              <a:srgbClr val="000000"/>
            </a:solidFill>
            <a:latin typeface="Arial"/>
            <a:ea typeface="Arial"/>
            <a:cs typeface="Arial"/>
          </a:endParaRPr>
        </a:p>
      </cdr:txBody>
    </cdr:sp>
  </cdr:relSizeAnchor>
</c:userShapes>
</file>

<file path=xl/drawings/drawing35.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1900-000002000000}"/>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6.xml><?xml version="1.0" encoding="utf-8"?>
<c:userShapes xmlns:c="http://schemas.openxmlformats.org/drawingml/2006/chart">
  <cdr:relSizeAnchor xmlns:cdr="http://schemas.openxmlformats.org/drawingml/2006/chartDrawing">
    <cdr:from>
      <cdr:x>0.07187</cdr:x>
      <cdr:y>0.8953</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29710"/>
          <a:ext cx="8485481" cy="6350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part des voix obtenue par les partis de gauche par statut de propriété du logement.</a:t>
          </a:r>
          <a:endParaRPr lang="en-US" sz="1400" b="0" i="0" u="none" strike="noStrike" baseline="0">
            <a:solidFill>
              <a:srgbClr val="000000"/>
            </a:solidFill>
            <a:latin typeface="Arial"/>
            <a:ea typeface="Arial"/>
            <a:cs typeface="Arial"/>
          </a:endParaRPr>
        </a:p>
      </cdr:txBody>
    </cdr:sp>
  </cdr:relSizeAnchor>
</c:userShapes>
</file>

<file path=xl/drawings/drawing37.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1A00-000002000000}"/>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8.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part des voix obtenue par les partis de gauche par tranche d'âge.</a:t>
          </a:r>
          <a:endParaRPr lang="en-US" sz="1400" b="0" i="0" u="none" strike="noStrike" baseline="0">
            <a:solidFill>
              <a:srgbClr val="000000"/>
            </a:solidFill>
            <a:latin typeface="Arial"/>
            <a:ea typeface="Arial"/>
            <a:cs typeface="Arial"/>
          </a:endParaRPr>
        </a:p>
      </cdr:txBody>
    </cdr:sp>
  </cdr:relSizeAnchor>
</c:userShapes>
</file>

<file path=xl/drawings/drawing39.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D858E1EB-1281-4FB2-A9FC-B7D19C3EA9E2}"/>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l'évolution du soutien relatif des électeurs les plus diplômés et des électeurs les plus aisés aux partis de gauche, après contrôles.</a:t>
          </a:r>
          <a:endParaRPr lang="en-US" sz="1400" b="0" i="0" u="none" strike="noStrike" baseline="0">
            <a:solidFill>
              <a:srgbClr val="000000"/>
            </a:solidFill>
            <a:latin typeface="Arial"/>
            <a:ea typeface="Arial"/>
            <a:cs typeface="Arial"/>
          </a:endParaRPr>
        </a:p>
      </cdr:txBody>
    </cdr:sp>
  </cdr:relSizeAnchor>
</c:userShapes>
</file>

<file path=xl/drawings/drawing40.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part des voix obtenue par les partis de gauche par situation d'emploi.</a:t>
          </a:r>
          <a:endParaRPr lang="en-US" sz="1400" b="0" i="0" u="none" strike="noStrike" baseline="0">
            <a:solidFill>
              <a:srgbClr val="000000"/>
            </a:solidFill>
            <a:latin typeface="Arial"/>
            <a:ea typeface="Arial"/>
            <a:cs typeface="Arial"/>
          </a:endParaRPr>
        </a:p>
      </cdr:txBody>
    </cdr:sp>
  </cdr:relSizeAnchor>
</c:userShapes>
</file>

<file path=xl/drawings/drawing41.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1E00-000002000000}"/>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2.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l'évolution du soutien relatif des électeurs les plus diplômés et des électeurs les plus aisés aux partis de gauche, après contrôles.</a:t>
          </a:r>
          <a:endParaRPr lang="en-US" sz="1400" b="0" i="0" u="none" strike="noStrike" baseline="0">
            <a:solidFill>
              <a:srgbClr val="000000"/>
            </a:solidFill>
            <a:latin typeface="Arial"/>
            <a:ea typeface="Arial"/>
            <a:cs typeface="Arial"/>
          </a:endParaRPr>
        </a:p>
      </cdr:txBody>
    </cdr:sp>
  </cdr:relSizeAnchor>
</c:userShapes>
</file>

<file path=xl/drawings/drawing43.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1F00-000002000000}"/>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4.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différence entre la part des diplômés du supérieur et la part des autres électeurs votant pour les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45.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2000-000002000000}"/>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6.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différence entre la part des 10 % d'électeurs les plus diplômés et la part des autres électeurs votant pour les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47.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2100-000002000000}"/>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8.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différence entre la part des électeurs diplômés du primaire et la part des autres électeurs votant pour les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49.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2200-000002000000}"/>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1000-000002000000}"/>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0.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différence entre la part des 10 % d'électeurs les plus aisés et la part des autres électeurs votant pour les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51.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2600-000002000000}"/>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2.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différence entre la part des zones rurales et la part des zones urbaines votant pour les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53.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2900-000002000000}"/>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4.xml><?xml version="1.0" encoding="utf-8"?>
<c:userShapes xmlns:c="http://schemas.openxmlformats.org/drawingml/2006/chart">
  <cdr:relSizeAnchor xmlns:cdr="http://schemas.openxmlformats.org/drawingml/2006/chartDrawing">
    <cdr:from>
      <cdr:x>0.04511</cdr:x>
      <cdr:y>0.8346</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879" y="5061594"/>
          <a:ext cx="8485481" cy="9346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différence entre la part des propriétaires de leur logement et la part des électeurs locataires votant pour les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55.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2A00-000002000000}"/>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6.xml><?xml version="1.0" encoding="utf-8"?>
<c:userShapes xmlns:c="http://schemas.openxmlformats.org/drawingml/2006/chart">
  <cdr:relSizeAnchor xmlns:cdr="http://schemas.openxmlformats.org/drawingml/2006/chartDrawing">
    <cdr:from>
      <cdr:x>0.04511</cdr:x>
      <cdr:y>0.86495</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879" y="5245651"/>
          <a:ext cx="8485481" cy="7505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différence entre la part des électeurs âgés de 20 à 39 ans et la part des électeurs âgés de plus de 40 ans votant pour les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57.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4FCAFC86-7C81-42CE-83EE-579D5F015A33}"/>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8.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le graphique montre la différence entre la part des électeurs syndiqués et la part des autres électeurs votant pour les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59.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2700-000002000000}"/>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0.06657</cdr:x>
      <cdr:y>0.87305</cdr:y>
    </cdr:from>
    <cdr:to>
      <cdr:x>0.9804</cdr:x>
      <cdr:y>0.98971</cdr:y>
    </cdr:to>
    <cdr:sp macro="" textlink="">
      <cdr:nvSpPr>
        <cdr:cNvPr id="2" name="Text Box 1"/>
        <cdr:cNvSpPr txBox="1">
          <a:spLocks xmlns:a="http://schemas.openxmlformats.org/drawingml/2006/main" noChangeArrowheads="1"/>
        </cdr:cNvSpPr>
      </cdr:nvSpPr>
      <cdr:spPr bwMode="auto">
        <a:xfrm xmlns:a="http://schemas.openxmlformats.org/drawingml/2006/main">
          <a:off x="618838" y="5298495"/>
          <a:ext cx="8494949" cy="7079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part des voix obtenue par les partis de gauche par classe sociale perçue.  Cette variable n'est pas disponible pour la période 2001-2007.</a:t>
          </a:r>
          <a:endParaRPr lang="en-US" sz="1400" b="0" i="0" u="none" strike="noStrike" baseline="0">
            <a:solidFill>
              <a:srgbClr val="000000"/>
            </a:solidFill>
            <a:latin typeface="Arial"/>
            <a:ea typeface="Arial"/>
            <a:cs typeface="Arial"/>
          </a:endParaRPr>
        </a:p>
      </cdr:txBody>
    </cdr:sp>
  </cdr:relSizeAnchor>
</c:userShapes>
</file>

<file path=xl/drawings/drawing60.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différence entre la part des femmes et la part des hommes votant pour les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61.xml><?xml version="1.0" encoding="utf-8"?>
<xdr:wsDr xmlns:a="http://schemas.openxmlformats.org/drawingml/2006/main" xmlns:xdr="http://schemas.openxmlformats.org/drawingml/2006/spreadsheetDrawing" xmlns:r="http://schemas.openxmlformats.org/officeDocument/2006/relationships">
  <xdr:absoluteAnchor>
    <xdr:pos x="0" y="0"/>
    <xdr:ext cx="9283290" cy="6055032"/>
    <xdr:graphicFrame macro="">
      <xdr:nvGraphicFramePr>
        <xdr:cNvPr id="2" name="Grafico 1">
          <a:extLst>
            <a:ext uri="{FF2B5EF4-FFF2-40B4-BE49-F238E27FC236}">
              <a16:creationId xmlns:a16="http://schemas.microsoft.com/office/drawing/2014/main" xmlns:r="http://schemas.openxmlformats.org/officeDocument/2006/relationships" xmlns="" id="{33E04EF1-AA08-489A-AAC3-A00E4003D89E}"/>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2.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différence entre la part des électeurs diplômés du supérieur et la part des autres électeurs votant pour les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63.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CED61E8B-2C9F-4E86-B4C1-C52FD4860DED}"/>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4.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différence entre la part des employés du secteur public et la part des autres électeurs votant pour les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65.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2B00-000002000000}"/>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6.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part des voix obtenue par le Parti social-démocrate par niveau de diplôme.</a:t>
          </a:r>
          <a:endParaRPr lang="en-US" sz="1400" b="0" i="0" u="none" strike="noStrike" baseline="0">
            <a:solidFill>
              <a:srgbClr val="000000"/>
            </a:solidFill>
            <a:latin typeface="Arial"/>
            <a:ea typeface="Arial"/>
            <a:cs typeface="Arial"/>
          </a:endParaRPr>
        </a:p>
      </cdr:txBody>
    </cdr:sp>
  </cdr:relSizeAnchor>
</c:userShapes>
</file>

<file path=xl/drawings/drawing67.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2D00-000002000000}"/>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8.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part des voix obtenue par le Parti social-démocrate par groupe de revenu.</a:t>
          </a:r>
          <a:endParaRPr lang="en-US" sz="1400" b="0" i="0" u="none" strike="noStrike" baseline="0">
            <a:solidFill>
              <a:srgbClr val="000000"/>
            </a:solidFill>
            <a:latin typeface="Arial"/>
            <a:ea typeface="Arial"/>
            <a:cs typeface="Arial"/>
          </a:endParaRPr>
        </a:p>
      </cdr:txBody>
    </cdr:sp>
  </cdr:relSizeAnchor>
</c:userShapes>
</file>

<file path=xl/drawings/drawing69.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2F00-000002000000}"/>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0500-000002000000}"/>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0.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part des voix obtenue par le Parti social-démocrate par genre.</a:t>
          </a:r>
          <a:endParaRPr lang="en-US" sz="1400" b="0" i="0" u="none" strike="noStrike" baseline="0">
            <a:solidFill>
              <a:srgbClr val="000000"/>
            </a:solidFill>
            <a:latin typeface="Arial"/>
            <a:ea typeface="Arial"/>
            <a:cs typeface="Arial"/>
          </a:endParaRPr>
        </a:p>
      </cdr:txBody>
    </cdr:sp>
  </cdr:relSizeAnchor>
</c:userShapes>
</file>

<file path=xl/drawings/drawing71.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3300-000002000000}"/>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2.xml><?xml version="1.0" encoding="utf-8"?>
<c:userShapes xmlns:c="http://schemas.openxmlformats.org/drawingml/2006/chart">
  <cdr:relSizeAnchor xmlns:cdr="http://schemas.openxmlformats.org/drawingml/2006/chartDrawing">
    <cdr:from>
      <cdr:x>0.08205</cdr:x>
      <cdr:y>0.8696</cdr:y>
    </cdr:from>
    <cdr:to>
      <cdr:x>0.99587</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763671" y="5282964"/>
          <a:ext cx="8504937" cy="7921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part des voix obtenue par le Parti social-démocrate par tranche d'âge.</a:t>
          </a:r>
          <a:endParaRPr lang="en-US" sz="1400" b="0" i="0" u="none" strike="noStrike" baseline="0">
            <a:solidFill>
              <a:srgbClr val="000000"/>
            </a:solidFill>
            <a:latin typeface="Arial"/>
            <a:ea typeface="Arial"/>
            <a:cs typeface="Arial"/>
          </a:endParaRPr>
        </a:p>
      </cdr:txBody>
    </cdr:sp>
  </cdr:relSizeAnchor>
</c:userShapes>
</file>

<file path=xl/drawings/drawing73.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441A0DC4-16AD-4B51-AC52-CE3A28BDC8EC}"/>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4.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part des voix obtenue par le Parti social-démocrate par secteur d'emploi.</a:t>
          </a:r>
          <a:endParaRPr lang="en-US" sz="1400" b="0" i="0" u="none" strike="noStrike" baseline="0">
            <a:solidFill>
              <a:srgbClr val="000000"/>
            </a:solidFill>
            <a:latin typeface="Arial"/>
            <a:ea typeface="Arial"/>
            <a:cs typeface="Arial"/>
          </a:endParaRPr>
        </a:p>
      </cdr:txBody>
    </cdr:sp>
  </cdr:relSizeAnchor>
</c:userShapes>
</file>

<file path=xl/drawings/drawing75.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3400-000002000000}"/>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6.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part des voix obtenue par le Parti social-libéral par niveau de diplôme.</a:t>
          </a:r>
          <a:endParaRPr lang="en-US" sz="1400" b="0" i="0" u="none" strike="noStrike" baseline="0">
            <a:solidFill>
              <a:srgbClr val="000000"/>
            </a:solidFill>
            <a:latin typeface="Arial"/>
            <a:ea typeface="Arial"/>
            <a:cs typeface="Arial"/>
          </a:endParaRPr>
        </a:p>
      </cdr:txBody>
    </cdr:sp>
  </cdr:relSizeAnchor>
</c:userShapes>
</file>

<file path=xl/drawings/drawing77.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3600-000002000000}"/>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8.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part des voix obtenue par le Parti social-libéral par groupe de revenu.</a:t>
          </a:r>
          <a:endParaRPr lang="en-US" sz="1400" b="0" i="0" u="none" strike="noStrike" baseline="0">
            <a:solidFill>
              <a:srgbClr val="000000"/>
            </a:solidFill>
            <a:latin typeface="Arial"/>
            <a:ea typeface="Arial"/>
            <a:cs typeface="Arial"/>
          </a:endParaRPr>
        </a:p>
      </cdr:txBody>
    </cdr:sp>
  </cdr:relSizeAnchor>
</c:userShapes>
</file>

<file path=xl/drawings/drawing79.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3700-000002000000}"/>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0.07773</cdr:x>
      <cdr:y>0.81903</cdr:y>
    </cdr:from>
    <cdr:to>
      <cdr:x>0.99122</cdr:x>
      <cdr:y>0.98971</cdr:y>
    </cdr:to>
    <cdr:sp macro="" textlink="">
      <cdr:nvSpPr>
        <cdr:cNvPr id="2" name="Text Box 1"/>
        <cdr:cNvSpPr txBox="1">
          <a:spLocks xmlns:a="http://schemas.openxmlformats.org/drawingml/2006/main" noChangeArrowheads="1"/>
        </cdr:cNvSpPr>
      </cdr:nvSpPr>
      <cdr:spPr bwMode="auto">
        <a:xfrm xmlns:a="http://schemas.openxmlformats.org/drawingml/2006/main">
          <a:off x="722577" y="4970639"/>
          <a:ext cx="8491788" cy="10358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des résultats d’élections officiels.
</a:t>
          </a:r>
          <a:r>
            <a:rPr lang="fr-FR" sz="1400" b="1">
              <a:latin typeface="Arial"/>
              <a:ea typeface="+mn-ea"/>
              <a:cs typeface="Arial"/>
            </a:rPr>
            <a:t>Note</a:t>
          </a:r>
          <a:r>
            <a:rPr lang="fr-FR" sz="1400" b="0">
              <a:latin typeface="Arial"/>
              <a:ea typeface="+mn-ea"/>
              <a:cs typeface="Arial"/>
            </a:rPr>
            <a:t>: le graphique montre la part des voix obtenue par un ensemble de partis ou de groupes de partis danois aux élections générales entre 1945 et 2019. Les partis de droite incluent les chrétiens-démocrates et les démocrates du centre par soucis de simplicité, malgré leur positions centristes. Les partis sans orientation claire ou ayant obtenu moins de 3 % des voix sont exclus.</a:t>
          </a:r>
          <a:endParaRPr lang="en-US" sz="1400" b="0" i="0" u="none" strike="noStrike" baseline="0">
            <a:solidFill>
              <a:srgbClr val="000000"/>
            </a:solidFill>
            <a:latin typeface="Arial"/>
            <a:ea typeface="Arial"/>
            <a:cs typeface="Arial"/>
          </a:endParaRPr>
        </a:p>
      </cdr:txBody>
    </cdr:sp>
  </cdr:relSizeAnchor>
</c:userShapes>
</file>

<file path=xl/drawings/drawing80.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part des voix obtenue par le Parti social-libéral par genre.</a:t>
          </a:r>
          <a:endParaRPr lang="en-US" sz="1400" b="0" i="0" u="none" strike="noStrike" baseline="0">
            <a:solidFill>
              <a:srgbClr val="000000"/>
            </a:solidFill>
            <a:latin typeface="Arial"/>
            <a:ea typeface="Arial"/>
            <a:cs typeface="Arial"/>
          </a:endParaRPr>
        </a:p>
      </cdr:txBody>
    </cdr:sp>
  </cdr:relSizeAnchor>
</c:userShapes>
</file>

<file path=xl/drawings/drawing81.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3800-000002000000}"/>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2.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part des voix obtenue par le Parti social-libéral par tranche d'âge.</a:t>
          </a:r>
          <a:endParaRPr lang="en-US" sz="1400" b="0" i="0" u="none" strike="noStrike" baseline="0">
            <a:solidFill>
              <a:srgbClr val="000000"/>
            </a:solidFill>
            <a:latin typeface="Arial"/>
            <a:ea typeface="Arial"/>
            <a:cs typeface="Arial"/>
          </a:endParaRPr>
        </a:p>
      </cdr:txBody>
    </cdr:sp>
  </cdr:relSizeAnchor>
</c:userShapes>
</file>

<file path=xl/drawings/drawing83.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8DE0BA16-75FB-45F4-8728-42AA175C8401}"/>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4.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part des voix obtenue par le Parti social-libéral par secteur d'emploi.</a:t>
          </a:r>
          <a:endParaRPr lang="en-US" sz="1400" b="0" i="0" u="none" strike="noStrike" baseline="0">
            <a:solidFill>
              <a:srgbClr val="000000"/>
            </a:solidFill>
            <a:latin typeface="Arial"/>
            <a:ea typeface="Arial"/>
            <a:cs typeface="Arial"/>
          </a:endParaRPr>
        </a:p>
      </cdr:txBody>
    </cdr:sp>
  </cdr:relSizeAnchor>
</c:userShapes>
</file>

<file path=xl/drawings/drawing85.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3D00-000002000000}"/>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6.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part des voix obtenue par le Parti populaire socialiste par niveau de diplôme.</a:t>
          </a:r>
          <a:endParaRPr lang="en-US" sz="1400" b="0" i="0" u="none" strike="noStrike" baseline="0">
            <a:solidFill>
              <a:srgbClr val="000000"/>
            </a:solidFill>
            <a:latin typeface="Arial"/>
            <a:ea typeface="Arial"/>
            <a:cs typeface="Arial"/>
          </a:endParaRPr>
        </a:p>
      </cdr:txBody>
    </cdr:sp>
  </cdr:relSizeAnchor>
</c:userShapes>
</file>

<file path=xl/drawings/drawing87.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3F00-000002000000}"/>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8.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part des voix obtenue par le Parti populaire socialiste par groupe de revenu.</a:t>
          </a:r>
          <a:endParaRPr lang="en-US" sz="1400" b="0" i="0" u="none" strike="noStrike" baseline="0">
            <a:solidFill>
              <a:srgbClr val="000000"/>
            </a:solidFill>
            <a:latin typeface="Arial"/>
            <a:ea typeface="Arial"/>
            <a:cs typeface="Arial"/>
          </a:endParaRPr>
        </a:p>
      </cdr:txBody>
    </cdr:sp>
  </cdr:relSizeAnchor>
</c:userShapes>
</file>

<file path=xl/drawings/drawing89.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3100-000002000000}"/>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554CBFFC-99FF-4274-8680-B3B112AA73D2}"/>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0.xml><?xml version="1.0" encoding="utf-8"?>
<c:userShapes xmlns:c="http://schemas.openxmlformats.org/drawingml/2006/chart">
  <cdr:relSizeAnchor xmlns:cdr="http://schemas.openxmlformats.org/drawingml/2006/chartDrawing">
    <cdr:from>
      <cdr:x>0.07187</cdr:x>
      <cdr:y>0.87405</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300870"/>
          <a:ext cx="8485481" cy="7638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part des voix obtenue par le Parti populaire socialiste par tranche d'âge. </a:t>
          </a:r>
          <a:endParaRPr lang="en-US" sz="1400" b="0" i="0" u="none" strike="noStrike" baseline="0">
            <a:solidFill>
              <a:srgbClr val="000000"/>
            </a:solidFill>
            <a:latin typeface="Arial"/>
            <a:ea typeface="Arial"/>
            <a:cs typeface="Arial"/>
          </a:endParaRPr>
        </a:p>
      </cdr:txBody>
    </cdr:sp>
  </cdr:relSizeAnchor>
</c:userShapes>
</file>

<file path=xl/drawings/drawing91.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4100-000002000000}"/>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2.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part des voix obtenue par le Parti populaire socialiste par genre.</a:t>
          </a:r>
          <a:endParaRPr lang="en-US" sz="1400" b="0" i="0" u="none" strike="noStrike" baseline="0">
            <a:solidFill>
              <a:srgbClr val="000000"/>
            </a:solidFill>
            <a:latin typeface="Arial"/>
            <a:ea typeface="Arial"/>
            <a:cs typeface="Arial"/>
          </a:endParaRPr>
        </a:p>
      </cdr:txBody>
    </cdr:sp>
  </cdr:relSizeAnchor>
</c:userShapes>
</file>

<file path=xl/drawings/drawing93.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D7EAB5D4-0BC2-45ED-BB0F-0C6BE06F4F6E}"/>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4.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02" y="5488744"/>
          <a:ext cx="8494856" cy="5801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part des voix obtenue par le Parti populaire socialiste par secteur d'emploi.</a:t>
          </a:r>
          <a:endParaRPr lang="en-US" sz="1400" b="0" i="0" u="none" strike="noStrike" baseline="0">
            <a:solidFill>
              <a:srgbClr val="000000"/>
            </a:solidFill>
            <a:latin typeface="Arial"/>
            <a:ea typeface="Arial"/>
            <a:cs typeface="Arial"/>
          </a:endParaRPr>
        </a:p>
      </cdr:txBody>
    </cdr:sp>
  </cdr:relSizeAnchor>
</c:userShapes>
</file>

<file path=xl/drawings/drawing95.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4200-000002000000}"/>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6.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part des voix obtenue par le Parti populaire danois par niveau de diplôme.</a:t>
          </a:r>
          <a:endParaRPr lang="en-US" sz="1400" b="0" i="0" u="none" strike="noStrike" baseline="0">
            <a:solidFill>
              <a:srgbClr val="000000"/>
            </a:solidFill>
            <a:latin typeface="Arial"/>
            <a:ea typeface="Arial"/>
            <a:cs typeface="Arial"/>
          </a:endParaRPr>
        </a:p>
      </cdr:txBody>
    </cdr:sp>
  </cdr:relSizeAnchor>
</c:userShapes>
</file>

<file path=xl/drawings/drawing97.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4300-000002000000}"/>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8.xml><?xml version="1.0" encoding="utf-8"?>
<c:userShapes xmlns:c="http://schemas.openxmlformats.org/drawingml/2006/chart">
  <cdr:relSizeAnchor xmlns:cdr="http://schemas.openxmlformats.org/drawingml/2006/chartDrawing">
    <cdr:from>
      <cdr:x>0.07187</cdr:x>
      <cdr:y>0.88341</cdr:y>
    </cdr:from>
    <cdr:to>
      <cdr:x>0.98569</cdr:x>
      <cdr:y>0.97348</cdr:y>
    </cdr:to>
    <cdr:sp macro="" textlink="">
      <cdr:nvSpPr>
        <cdr:cNvPr id="2" name="Text Box 1"/>
        <cdr:cNvSpPr txBox="1">
          <a:spLocks xmlns:a="http://schemas.openxmlformats.org/drawingml/2006/main" noChangeArrowheads="1"/>
        </cdr:cNvSpPr>
      </cdr:nvSpPr>
      <cdr:spPr bwMode="auto">
        <a:xfrm xmlns:a="http://schemas.openxmlformats.org/drawingml/2006/main">
          <a:off x="668895" y="5366850"/>
          <a:ext cx="8504937" cy="5471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danoises.
</a:t>
          </a:r>
          <a:r>
            <a:rPr lang="fr-FR" sz="1400" b="1">
              <a:latin typeface="Arial"/>
              <a:ea typeface="+mn-ea"/>
              <a:cs typeface="Arial"/>
            </a:rPr>
            <a:t>Note</a:t>
          </a:r>
          <a:r>
            <a:rPr lang="fr-FR" sz="1400" b="0">
              <a:latin typeface="Arial"/>
              <a:ea typeface="+mn-ea"/>
              <a:cs typeface="Arial"/>
            </a:rPr>
            <a:t>: le graphique montre la part des voix obtenue par le Parti populaire danois par groupe de revenu.</a:t>
          </a:r>
          <a:endParaRPr lang="en-US" sz="1400" b="0" i="0" u="none" strike="noStrike" baseline="0">
            <a:solidFill>
              <a:srgbClr val="000000"/>
            </a:solidFill>
            <a:latin typeface="Arial"/>
            <a:ea typeface="Arial"/>
            <a:cs typeface="Arial"/>
          </a:endParaRPr>
        </a:p>
      </cdr:txBody>
    </cdr:sp>
  </cdr:relSizeAnchor>
</c:userShapes>
</file>

<file path=xl/drawings/drawing99.xml><?xml version="1.0" encoding="utf-8"?>
<xdr:wsDr xmlns:a="http://schemas.openxmlformats.org/drawingml/2006/main" xmlns:xdr="http://schemas.openxmlformats.org/drawingml/2006/spreadsheetDrawing" xmlns:r="http://schemas.openxmlformats.org/officeDocument/2006/relationships">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4400-000002000000}"/>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printerSettings/printerSettings1.bin" Type="http://schemas.openxmlformats.org/officeDocument/2006/relationships/printerSettings" Id="rId1"/></Relationships>
</file>

<file path=xl/worksheets/_rels/sheet2.xml.rels><?xml version="1.0" encoding="UTF-8"?><Relationships xmlns="http://schemas.openxmlformats.org/package/2006/relationships"><Relationship Target="../printerSettings/printerSettings5.bin" Type="http://schemas.openxmlformats.org/officeDocument/2006/relationships/printerSettings" Id="rId1"/></Relationships>
</file>

<file path=xl/worksheets/_rels/sheet3.xml.rels><?xml version="1.0" encoding="UTF-8"?><Relationships xmlns="http://schemas.openxmlformats.org/package/2006/relationships"><Relationship Target="../printerSettings/printerSettings77.bin" Type="http://schemas.openxmlformats.org/officeDocument/2006/relationships/printerSettings" Id="rId1"/></Relationships>
</file>

<file path=xl/worksheets/_rels/sheet4.xml.rels><?xml version="1.0" encoding="UTF-8"?><Relationships xmlns="http://schemas.openxmlformats.org/package/2006/relationships"><Relationship Target="../printerSettings/printerSettings78.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sheetPr codeName="Feuil1">
    <tabColor theme="1"/>
  </sheetPr>
  <dimension ref="A1:B83"/>
  <sheetViews>
    <sheetView tabSelected="true" workbookViewId="0">
      <selection sqref="A1:B1"/>
    </sheetView>
  </sheetViews>
  <sheetFormatPr baseColWidth="10" defaultColWidth="10.77734375" defaultRowHeight="13.8"/>
  <cols>
    <col min="1" max="1" width="22.77734375" style="19" customWidth="true"/>
    <col min="2" max="2" width="110.44140625" style="18" customWidth="true"/>
    <col min="3" max="16384" width="10.77734375" style="18"/>
  </cols>
  <sheetData>
    <row r="1" ht="59.25" customHeight="true" thickBot="true">
      <c r="A1" s="69" t="s">
        <v>384</v>
      </c>
      <c r="B1" s="70"/>
    </row>
    <row r="2" ht="17.25" customHeight="true" thickBot="true">
      <c r="A2" s="71" t="s">
        <v>156</v>
      </c>
      <c r="B2" s="72"/>
    </row>
    <row r="3">
      <c r="A3" s="29" t="s">
        <v>162</v>
      </c>
      <c r="B3" s="28" t="s">
        <v>151</v>
      </c>
    </row>
    <row r="4">
      <c r="A4" s="30" t="s">
        <v>163</v>
      </c>
      <c r="B4" s="31" t="s">
        <v>149</v>
      </c>
    </row>
    <row r="5">
      <c r="A5" s="30" t="s">
        <v>164</v>
      </c>
      <c r="B5" s="31" t="s">
        <v>314</v>
      </c>
    </row>
    <row r="6" ht="14.4" thickBot="true">
      <c r="A6" s="32" t="s">
        <v>159</v>
      </c>
      <c r="B6" s="33" t="s">
        <v>155</v>
      </c>
    </row>
    <row r="7" ht="14.4" thickBot="true">
      <c r="A7" s="73" t="s">
        <v>239</v>
      </c>
      <c r="B7" s="74"/>
    </row>
    <row r="8">
      <c r="A8" s="34" t="s">
        <v>165</v>
      </c>
      <c r="B8" s="35" t="s">
        <v>152</v>
      </c>
    </row>
    <row r="9">
      <c r="A9" s="36" t="s">
        <v>166</v>
      </c>
      <c r="B9" s="37" t="s">
        <v>315</v>
      </c>
    </row>
    <row r="10">
      <c r="A10" s="36" t="s">
        <v>167</v>
      </c>
      <c r="B10" s="38" t="s">
        <v>316</v>
      </c>
    </row>
    <row r="11" ht="14.4" thickBot="true">
      <c r="A11" s="36" t="s">
        <v>168</v>
      </c>
      <c r="B11" s="38" t="s">
        <v>150</v>
      </c>
    </row>
    <row r="12" ht="14.4" thickBot="true">
      <c r="A12" s="77" t="s">
        <v>240</v>
      </c>
      <c r="B12" s="78"/>
    </row>
    <row r="13">
      <c r="A13" s="42" t="s">
        <v>169</v>
      </c>
      <c r="B13" s="27" t="s">
        <v>317</v>
      </c>
    </row>
    <row r="14">
      <c r="A14" s="42" t="s">
        <v>170</v>
      </c>
      <c r="B14" s="26" t="s">
        <v>318</v>
      </c>
    </row>
    <row r="15">
      <c r="A15" s="42" t="s">
        <v>171</v>
      </c>
      <c r="B15" s="27" t="s">
        <v>319</v>
      </c>
    </row>
    <row r="16">
      <c r="A16" s="42" t="s">
        <v>172</v>
      </c>
      <c r="B16" s="27" t="s">
        <v>320</v>
      </c>
    </row>
    <row r="17">
      <c r="A17" s="42" t="s">
        <v>173</v>
      </c>
      <c r="B17" s="27" t="s">
        <v>321</v>
      </c>
    </row>
    <row r="18">
      <c r="A18" s="42" t="s">
        <v>174</v>
      </c>
      <c r="B18" s="27" t="s">
        <v>322</v>
      </c>
    </row>
    <row r="19">
      <c r="A19" s="42" t="s">
        <v>175</v>
      </c>
      <c r="B19" s="27" t="s">
        <v>323</v>
      </c>
    </row>
    <row r="20">
      <c r="A20" s="42" t="s">
        <v>176</v>
      </c>
      <c r="B20" s="27" t="s">
        <v>324</v>
      </c>
    </row>
    <row r="21">
      <c r="A21" s="42" t="s">
        <v>177</v>
      </c>
      <c r="B21" s="27" t="s">
        <v>325</v>
      </c>
    </row>
    <row r="22">
      <c r="A22" s="42" t="s">
        <v>178</v>
      </c>
      <c r="B22" s="27" t="s">
        <v>326</v>
      </c>
    </row>
    <row r="23">
      <c r="A23" s="42" t="s">
        <v>179</v>
      </c>
      <c r="B23" s="27" t="s">
        <v>327</v>
      </c>
    </row>
    <row r="24">
      <c r="A24" s="42" t="s">
        <v>180</v>
      </c>
      <c r="B24" s="27" t="s">
        <v>328</v>
      </c>
    </row>
    <row r="25">
      <c r="A25" s="42" t="s">
        <v>181</v>
      </c>
      <c r="B25" s="27" t="s">
        <v>329</v>
      </c>
    </row>
    <row r="26">
      <c r="A26" s="42" t="s">
        <v>182</v>
      </c>
      <c r="B26" s="27" t="s">
        <v>330</v>
      </c>
    </row>
    <row r="27">
      <c r="A27" s="42" t="s">
        <v>183</v>
      </c>
      <c r="B27" s="27" t="s">
        <v>331</v>
      </c>
    </row>
    <row r="28">
      <c r="A28" s="42" t="s">
        <v>184</v>
      </c>
      <c r="B28" s="27" t="s">
        <v>332</v>
      </c>
    </row>
    <row r="29">
      <c r="A29" s="42" t="s">
        <v>185</v>
      </c>
      <c r="B29" s="27" t="s">
        <v>333</v>
      </c>
    </row>
    <row r="30">
      <c r="A30" s="42" t="s">
        <v>186</v>
      </c>
      <c r="B30" s="27" t="s">
        <v>334</v>
      </c>
    </row>
    <row r="31">
      <c r="A31" s="42" t="s">
        <v>187</v>
      </c>
      <c r="B31" s="27" t="s">
        <v>335</v>
      </c>
    </row>
    <row r="32">
      <c r="A32" s="42" t="s">
        <v>188</v>
      </c>
      <c r="B32" s="27" t="s">
        <v>336</v>
      </c>
    </row>
    <row r="33">
      <c r="A33" s="42" t="s">
        <v>189</v>
      </c>
      <c r="B33" s="27" t="s">
        <v>337</v>
      </c>
    </row>
    <row r="34">
      <c r="A34" s="42" t="s">
        <v>190</v>
      </c>
      <c r="B34" s="27" t="s">
        <v>338</v>
      </c>
    </row>
    <row r="35">
      <c r="A35" s="42" t="s">
        <v>191</v>
      </c>
      <c r="B35" s="27" t="s">
        <v>339</v>
      </c>
    </row>
    <row r="36">
      <c r="A36" s="42" t="s">
        <v>192</v>
      </c>
      <c r="B36" s="27" t="s">
        <v>340</v>
      </c>
    </row>
    <row r="37" ht="14.4" thickBot="true">
      <c r="A37" s="42" t="s">
        <v>193</v>
      </c>
      <c r="B37" s="27" t="s">
        <v>341</v>
      </c>
    </row>
    <row r="38" ht="14.4" thickBot="true">
      <c r="A38" s="75" t="s">
        <v>158</v>
      </c>
      <c r="B38" s="76"/>
    </row>
    <row r="39">
      <c r="A39" s="39" t="s">
        <v>194</v>
      </c>
      <c r="B39" s="40" t="s">
        <v>342</v>
      </c>
    </row>
    <row r="40">
      <c r="A40" s="39" t="s">
        <v>195</v>
      </c>
      <c r="B40" s="40" t="s">
        <v>343</v>
      </c>
    </row>
    <row r="41">
      <c r="A41" s="39" t="s">
        <v>196</v>
      </c>
      <c r="B41" s="40" t="s">
        <v>344</v>
      </c>
    </row>
    <row r="42">
      <c r="A42" s="39" t="s">
        <v>197</v>
      </c>
      <c r="B42" s="40" t="s">
        <v>345</v>
      </c>
    </row>
    <row r="43">
      <c r="A43" s="39" t="s">
        <v>198</v>
      </c>
      <c r="B43" s="40" t="s">
        <v>346</v>
      </c>
    </row>
    <row r="44">
      <c r="A44" s="39" t="s">
        <v>199</v>
      </c>
      <c r="B44" s="40" t="s">
        <v>347</v>
      </c>
    </row>
    <row r="45">
      <c r="A45" s="39" t="s">
        <v>200</v>
      </c>
      <c r="B45" s="40" t="s">
        <v>348</v>
      </c>
    </row>
    <row r="46">
      <c r="A46" s="39" t="s">
        <v>201</v>
      </c>
      <c r="B46" s="40" t="s">
        <v>349</v>
      </c>
    </row>
    <row r="47">
      <c r="A47" s="39" t="s">
        <v>202</v>
      </c>
      <c r="B47" s="40" t="s">
        <v>350</v>
      </c>
    </row>
    <row r="48">
      <c r="A48" s="39" t="s">
        <v>203</v>
      </c>
      <c r="B48" s="40" t="s">
        <v>351</v>
      </c>
    </row>
    <row r="49">
      <c r="A49" s="39" t="s">
        <v>204</v>
      </c>
      <c r="B49" s="40" t="s">
        <v>352</v>
      </c>
    </row>
    <row r="50">
      <c r="A50" s="39" t="s">
        <v>205</v>
      </c>
      <c r="B50" s="40" t="s">
        <v>353</v>
      </c>
    </row>
    <row r="51">
      <c r="A51" s="39" t="s">
        <v>206</v>
      </c>
      <c r="B51" s="40" t="s">
        <v>354</v>
      </c>
    </row>
    <row r="52">
      <c r="A52" s="39" t="s">
        <v>207</v>
      </c>
      <c r="B52" s="40" t="s">
        <v>355</v>
      </c>
    </row>
    <row r="53">
      <c r="A53" s="39" t="s">
        <v>208</v>
      </c>
      <c r="B53" s="40" t="s">
        <v>356</v>
      </c>
    </row>
    <row r="54">
      <c r="A54" s="39" t="s">
        <v>209</v>
      </c>
      <c r="B54" s="40" t="s">
        <v>357</v>
      </c>
    </row>
    <row r="55">
      <c r="A55" s="39" t="s">
        <v>210</v>
      </c>
      <c r="B55" s="40" t="s">
        <v>358</v>
      </c>
    </row>
    <row r="56">
      <c r="A56" s="39" t="s">
        <v>211</v>
      </c>
      <c r="B56" s="40" t="s">
        <v>359</v>
      </c>
    </row>
    <row r="57">
      <c r="A57" s="39" t="s">
        <v>212</v>
      </c>
      <c r="B57" s="40" t="s">
        <v>360</v>
      </c>
    </row>
    <row r="58">
      <c r="A58" s="39" t="s">
        <v>213</v>
      </c>
      <c r="B58" s="40" t="s">
        <v>361</v>
      </c>
    </row>
    <row r="59">
      <c r="A59" s="39" t="s">
        <v>214</v>
      </c>
      <c r="B59" s="40" t="s">
        <v>362</v>
      </c>
    </row>
    <row r="60">
      <c r="A60" s="39" t="s">
        <v>215</v>
      </c>
      <c r="B60" s="40" t="s">
        <v>363</v>
      </c>
    </row>
    <row r="61">
      <c r="A61" s="39" t="s">
        <v>216</v>
      </c>
      <c r="B61" s="40" t="s">
        <v>364</v>
      </c>
    </row>
    <row r="62">
      <c r="A62" s="39" t="s">
        <v>217</v>
      </c>
      <c r="B62" s="40" t="s">
        <v>365</v>
      </c>
    </row>
    <row r="63">
      <c r="A63" s="39" t="s">
        <v>218</v>
      </c>
      <c r="B63" s="40" t="s">
        <v>366</v>
      </c>
    </row>
    <row r="64">
      <c r="A64" s="39" t="s">
        <v>219</v>
      </c>
      <c r="B64" s="40" t="s">
        <v>367</v>
      </c>
    </row>
    <row r="65">
      <c r="A65" s="39" t="s">
        <v>220</v>
      </c>
      <c r="B65" s="41" t="s">
        <v>368</v>
      </c>
    </row>
    <row r="66">
      <c r="A66" s="39" t="s">
        <v>221</v>
      </c>
      <c r="B66" s="40" t="s">
        <v>369</v>
      </c>
    </row>
    <row r="67">
      <c r="A67" s="39" t="s">
        <v>222</v>
      </c>
      <c r="B67" s="40" t="s">
        <v>370</v>
      </c>
    </row>
    <row r="68">
      <c r="A68" s="39" t="s">
        <v>223</v>
      </c>
      <c r="B68" s="40" t="s">
        <v>371</v>
      </c>
    </row>
    <row r="69">
      <c r="A69" s="39" t="s">
        <v>224</v>
      </c>
      <c r="B69" s="40" t="s">
        <v>372</v>
      </c>
    </row>
    <row r="70">
      <c r="A70" s="39" t="s">
        <v>225</v>
      </c>
      <c r="B70" s="40" t="s">
        <v>373</v>
      </c>
    </row>
    <row r="71">
      <c r="A71" s="39" t="s">
        <v>226</v>
      </c>
      <c r="B71" s="40" t="s">
        <v>374</v>
      </c>
    </row>
    <row r="72">
      <c r="A72" s="39" t="s">
        <v>227</v>
      </c>
      <c r="B72" s="40" t="s">
        <v>375</v>
      </c>
    </row>
    <row r="73">
      <c r="A73" s="39" t="s">
        <v>228</v>
      </c>
      <c r="B73" s="40" t="s">
        <v>376</v>
      </c>
    </row>
    <row r="74">
      <c r="A74" s="47" t="s">
        <v>229</v>
      </c>
      <c r="B74" s="48" t="s">
        <v>377</v>
      </c>
    </row>
    <row r="75">
      <c r="A75" s="47" t="s">
        <v>230</v>
      </c>
      <c r="B75" s="49" t="s">
        <v>378</v>
      </c>
    </row>
    <row r="76">
      <c r="A76" s="47" t="s">
        <v>231</v>
      </c>
      <c r="B76" s="49" t="s">
        <v>379</v>
      </c>
    </row>
    <row r="77">
      <c r="A77" s="47" t="s">
        <v>232</v>
      </c>
      <c r="B77" s="49" t="s">
        <v>380</v>
      </c>
    </row>
    <row r="78">
      <c r="A78" s="47" t="s">
        <v>233</v>
      </c>
      <c r="B78" s="49" t="s">
        <v>381</v>
      </c>
    </row>
    <row r="79">
      <c r="A79" s="47" t="s">
        <v>234</v>
      </c>
      <c r="B79" s="49" t="s">
        <v>382</v>
      </c>
    </row>
    <row r="80" ht="14.4" thickBot="true">
      <c r="A80" s="47" t="s">
        <v>235</v>
      </c>
      <c r="B80" s="49" t="s">
        <v>383</v>
      </c>
    </row>
    <row r="81" ht="14.4" thickBot="true">
      <c r="A81" s="67" t="s">
        <v>157</v>
      </c>
      <c r="B81" s="68"/>
    </row>
    <row r="82">
      <c r="A82" s="43" t="s">
        <v>160</v>
      </c>
      <c r="B82" s="44" t="s">
        <v>153</v>
      </c>
    </row>
    <row r="83" ht="14.4" thickBot="true">
      <c r="A83" s="45" t="s">
        <v>161</v>
      </c>
      <c r="B83" s="46" t="s">
        <v>154</v>
      </c>
    </row>
  </sheetData>
  <mergeCells count="6">
    <mergeCell ref="A81:B81"/>
    <mergeCell ref="A1:B1"/>
    <mergeCell ref="A2:B2"/>
    <mergeCell ref="A7:B7"/>
    <mergeCell ref="A38:B38"/>
    <mergeCell ref="A12:B12"/>
  </mergeCells>
  <phoneticPr fontId="6" type="noConversion"/>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sheetPr codeName="Feuil77">
    <tabColor theme="1"/>
  </sheetPr>
  <dimension ref="A1:H48"/>
  <sheetViews>
    <sheetView topLeftCell="A16" workbookViewId="0">
      <selection activeCell="L26" sqref="L26"/>
    </sheetView>
  </sheetViews>
  <sheetFormatPr baseColWidth="10" defaultColWidth="9.21875" defaultRowHeight="14.4"/>
  <sheetData>
    <row r="1">
      <c r="A1" t="s">
        <v>19</v>
      </c>
      <c r="B1" t="s">
        <v>51</v>
      </c>
      <c r="C1" t="s">
        <v>52</v>
      </c>
      <c r="D1" t="s">
        <v>53</v>
      </c>
      <c r="E1" t="s">
        <v>54</v>
      </c>
      <c r="F1" t="s">
        <v>17</v>
      </c>
      <c r="G1" t="s">
        <v>18</v>
      </c>
      <c r="H1" t="s">
        <v>55</v>
      </c>
    </row>
    <row r="2">
      <c r="A2" t="s">
        <v>7</v>
      </c>
      <c r="B2" t="s">
        <v>302</v>
      </c>
      <c r="C2">
        <v>7.9764589667320251E-2</v>
      </c>
      <c r="D2">
        <v>7.031027227640152E-2</v>
      </c>
      <c r="E2">
        <v>5.0094917416572571E-2</v>
      </c>
      <c r="F2">
        <v>2.3119309917092323E-2</v>
      </c>
      <c r="G2">
        <v>2.6022583246231079E-2</v>
      </c>
      <c r="H2">
        <v>3.2143518328666687E-2</v>
      </c>
    </row>
    <row r="3">
      <c r="A3" t="s">
        <v>7</v>
      </c>
      <c r="B3" t="s">
        <v>303</v>
      </c>
      <c r="C3">
        <v>0.13145428895950317</v>
      </c>
      <c r="D3">
        <v>7.6741039752960205E-2</v>
      </c>
      <c r="E3">
        <v>3.7030424922704697E-2</v>
      </c>
      <c r="F3">
        <v>2.9889967292547226E-2</v>
      </c>
      <c r="G3">
        <v>5.4430034011602402E-2</v>
      </c>
      <c r="H3">
        <v>9.7247593104839325E-2</v>
      </c>
    </row>
    <row r="4">
      <c r="A4" t="s">
        <v>7</v>
      </c>
      <c r="B4" t="s">
        <v>304</v>
      </c>
      <c r="C4">
        <v>0.22083581984043121</v>
      </c>
      <c r="D4">
        <v>0.10085563361644745</v>
      </c>
      <c r="E4">
        <v>9.3519411981105804E-2</v>
      </c>
      <c r="F4">
        <v>9.0404711663722992E-2</v>
      </c>
      <c r="G4">
        <v>0.11575504392385483</v>
      </c>
      <c r="H4">
        <v>0.1271623969078064</v>
      </c>
    </row>
    <row r="5">
      <c r="A5" t="s">
        <v>20</v>
      </c>
      <c r="B5" t="s">
        <v>305</v>
      </c>
      <c r="C5">
        <v>7.9781465232372284E-2</v>
      </c>
      <c r="D5">
        <v>6.7720711231231689E-2</v>
      </c>
      <c r="E5">
        <v>5.0075128674507141E-2</v>
      </c>
      <c r="F5">
        <v>2.4335611611604691E-2</v>
      </c>
      <c r="G5">
        <v>3.7473466247320175E-2</v>
      </c>
      <c r="H5">
        <v>6.3422203063964844E-2</v>
      </c>
    </row>
    <row r="6">
      <c r="A6" t="s">
        <v>20</v>
      </c>
      <c r="B6" t="s">
        <v>306</v>
      </c>
      <c r="C6">
        <v>9.0372733771800995E-2</v>
      </c>
      <c r="D6">
        <v>7.3662459850311279E-2</v>
      </c>
      <c r="E6">
        <v>4.9961373209953308E-2</v>
      </c>
      <c r="F6">
        <v>5.4121986031532288E-2</v>
      </c>
      <c r="G6">
        <v>8.5229538381099701E-2</v>
      </c>
      <c r="H6">
        <v>0.1105121374130249</v>
      </c>
    </row>
    <row r="7">
      <c r="A7" t="s">
        <v>20</v>
      </c>
      <c r="B7" t="s">
        <v>307</v>
      </c>
      <c r="C7">
        <v>0.16858524084091187</v>
      </c>
      <c r="D7">
        <v>0.1100439578294754</v>
      </c>
      <c r="E7">
        <v>9.1984160244464874E-2</v>
      </c>
      <c r="F7">
        <v>8.8892877101898193E-2</v>
      </c>
      <c r="G7">
        <v>0.11541353911161423</v>
      </c>
      <c r="H7">
        <v>0.12928362190723419</v>
      </c>
    </row>
    <row r="8">
      <c r="A8" t="s">
        <v>21</v>
      </c>
      <c r="B8" t="s">
        <v>23</v>
      </c>
      <c r="C8">
        <v>8.0581001937389374E-2</v>
      </c>
      <c r="D8">
        <v>8.1543423235416412E-2</v>
      </c>
      <c r="E8">
        <v>6.639515608549118E-2</v>
      </c>
      <c r="F8">
        <v>6.2034033238887787E-2</v>
      </c>
      <c r="G8">
        <v>8.8403388857841492E-2</v>
      </c>
      <c r="H8">
        <v>9.9966302514076233E-2</v>
      </c>
    </row>
    <row r="9">
      <c r="A9" t="s">
        <v>21</v>
      </c>
      <c r="B9" t="s">
        <v>24</v>
      </c>
      <c r="C9">
        <v>8.0581001937389374E-2</v>
      </c>
      <c r="D9">
        <v>7.5157217681407928E-2</v>
      </c>
      <c r="E9">
        <v>4.8933610320091248E-2</v>
      </c>
      <c r="F9">
        <v>3.6961883306503296E-2</v>
      </c>
      <c r="G9">
        <v>5.9664841741323471E-2</v>
      </c>
      <c r="H9">
        <v>6.820591539144516E-2</v>
      </c>
    </row>
    <row r="10">
      <c r="A10" t="s">
        <v>21</v>
      </c>
      <c r="B10" t="s">
        <v>25</v>
      </c>
      <c r="C10">
        <v>8.0581001937389374E-2</v>
      </c>
      <c r="D10">
        <v>9.3914017081260681E-2</v>
      </c>
      <c r="E10">
        <v>4.8226051032543182E-2</v>
      </c>
      <c r="F10">
        <v>3.0232898890972137E-2</v>
      </c>
      <c r="G10">
        <v>4.4584941118955612E-2</v>
      </c>
      <c r="H10">
        <v>6.1006423085927963E-2</v>
      </c>
    </row>
    <row r="11">
      <c r="A11" t="s">
        <v>21</v>
      </c>
      <c r="B11" t="s">
        <v>26</v>
      </c>
      <c r="C11">
        <v>9.1788612306118011E-2</v>
      </c>
      <c r="D11">
        <v>8.1330068409442902E-2</v>
      </c>
      <c r="E11">
        <v>4.5538157224655151E-2</v>
      </c>
      <c r="F11">
        <v>2.9548922553658485E-2</v>
      </c>
      <c r="G11">
        <v>5.1661334931850433E-2</v>
      </c>
      <c r="H11">
        <v>6.6448718309402466E-2</v>
      </c>
    </row>
    <row r="12">
      <c r="A12" t="s">
        <v>21</v>
      </c>
      <c r="B12" t="s">
        <v>27</v>
      </c>
      <c r="C12">
        <v>9.7745455801486969E-2</v>
      </c>
      <c r="D12">
        <v>8.3481557667255402E-2</v>
      </c>
      <c r="E12">
        <v>4.574957862496376E-2</v>
      </c>
      <c r="F12">
        <v>3.2411105930805206E-2</v>
      </c>
      <c r="G12">
        <v>5.6554302573204041E-2</v>
      </c>
      <c r="H12">
        <v>7.4560046195983887E-2</v>
      </c>
    </row>
    <row r="13">
      <c r="A13" t="s">
        <v>21</v>
      </c>
      <c r="B13" t="s">
        <v>28</v>
      </c>
      <c r="C13">
        <v>9.5283389091491699E-2</v>
      </c>
      <c r="D13">
        <v>9.6006281673908234E-2</v>
      </c>
      <c r="E13">
        <v>4.4654823839664459E-2</v>
      </c>
      <c r="F13">
        <v>3.0816040933132172E-2</v>
      </c>
      <c r="G13">
        <v>5.3536023944616318E-2</v>
      </c>
      <c r="H13">
        <v>7.7833190560340881E-2</v>
      </c>
    </row>
    <row r="14">
      <c r="A14" t="s">
        <v>21</v>
      </c>
      <c r="B14" t="s">
        <v>29</v>
      </c>
      <c r="C14">
        <v>9.4661988317966461E-2</v>
      </c>
      <c r="D14">
        <v>7.8384511172771454E-2</v>
      </c>
      <c r="E14">
        <v>5.010097473859787E-2</v>
      </c>
      <c r="F14">
        <v>3.6982804536819458E-2</v>
      </c>
      <c r="G14">
        <v>7.0394694805145264E-2</v>
      </c>
      <c r="H14">
        <v>0.10108207911252975</v>
      </c>
    </row>
    <row r="15">
      <c r="A15" t="s">
        <v>21</v>
      </c>
      <c r="B15" t="s">
        <v>30</v>
      </c>
      <c r="C15">
        <v>9.9485129117965698E-2</v>
      </c>
      <c r="D15">
        <v>6.8878032267093658E-2</v>
      </c>
      <c r="E15">
        <v>5.1306921988725662E-2</v>
      </c>
      <c r="F15">
        <v>5.1111210137605667E-2</v>
      </c>
      <c r="G15">
        <v>7.2744578123092651E-2</v>
      </c>
      <c r="H15">
        <v>0.10366320610046387</v>
      </c>
    </row>
    <row r="16">
      <c r="A16" t="s">
        <v>21</v>
      </c>
      <c r="B16" t="s">
        <v>31</v>
      </c>
      <c r="C16">
        <v>0.10518760234117508</v>
      </c>
      <c r="D16">
        <v>9.6704497933387756E-2</v>
      </c>
      <c r="E16">
        <v>5.9627439826726913E-2</v>
      </c>
      <c r="F16">
        <v>4.6973757445812225E-2</v>
      </c>
      <c r="G16">
        <v>7.5255751609802246E-2</v>
      </c>
      <c r="H16">
        <v>9.9948115646839142E-2</v>
      </c>
    </row>
    <row r="17">
      <c r="A17" t="s">
        <v>21</v>
      </c>
      <c r="B17" t="s">
        <v>32</v>
      </c>
      <c r="C17">
        <v>0.10563564300537109</v>
      </c>
      <c r="D17">
        <v>0.11398791521787643</v>
      </c>
      <c r="E17">
        <v>9.4800651073455811E-2</v>
      </c>
      <c r="F17">
        <v>7.4890978634357452E-2</v>
      </c>
      <c r="G17">
        <v>8.6330033838748932E-2</v>
      </c>
      <c r="H17">
        <v>0.14030936360359192</v>
      </c>
    </row>
    <row r="18">
      <c r="A18" t="s">
        <v>22</v>
      </c>
      <c r="B18" t="s">
        <v>305</v>
      </c>
      <c r="C18">
        <v>8.6082428693771362E-2</v>
      </c>
      <c r="D18">
        <v>8.3094455301761627E-2</v>
      </c>
      <c r="E18">
        <v>4.9959171563386917E-2</v>
      </c>
      <c r="F18">
        <v>3.7470322102308273E-2</v>
      </c>
      <c r="G18">
        <v>5.9788517653942108E-2</v>
      </c>
      <c r="H18">
        <v>7.3795266449451447E-2</v>
      </c>
    </row>
    <row r="19">
      <c r="A19" t="s">
        <v>22</v>
      </c>
      <c r="B19" t="s">
        <v>306</v>
      </c>
      <c r="C19">
        <v>9.8935134708881378E-2</v>
      </c>
      <c r="D19">
        <v>8.4980875253677368E-2</v>
      </c>
      <c r="E19">
        <v>5.1504742354154587E-2</v>
      </c>
      <c r="F19">
        <v>4.1524946689605713E-2</v>
      </c>
      <c r="G19">
        <v>6.8055123090744019E-2</v>
      </c>
      <c r="H19">
        <v>9.5616884529590607E-2</v>
      </c>
    </row>
    <row r="20">
      <c r="A20" t="s">
        <v>22</v>
      </c>
      <c r="B20" t="s">
        <v>307</v>
      </c>
      <c r="C20">
        <v>0.10563564300537109</v>
      </c>
      <c r="D20">
        <v>0.11398791521787643</v>
      </c>
      <c r="E20">
        <v>9.4800651073455811E-2</v>
      </c>
      <c r="F20">
        <v>7.4890978634357452E-2</v>
      </c>
      <c r="G20">
        <v>8.6330033838748932E-2</v>
      </c>
      <c r="H20">
        <v>0.14030936360359192</v>
      </c>
    </row>
    <row r="21">
      <c r="A21" t="s">
        <v>13</v>
      </c>
      <c r="B21" t="s">
        <v>146</v>
      </c>
      <c r="C21">
        <v>8.8719792664051056E-2</v>
      </c>
      <c r="D21">
        <v>0.14052137732505798</v>
      </c>
      <c r="G21">
        <v>7.9129137098789215E-2</v>
      </c>
    </row>
    <row r="22">
      <c r="A22" t="s">
        <v>13</v>
      </c>
      <c r="B22" t="s">
        <v>147</v>
      </c>
      <c r="G22">
        <v>9.7490392625331879E-2</v>
      </c>
    </row>
    <row r="23">
      <c r="A23" t="s">
        <v>13</v>
      </c>
      <c r="B23" t="s">
        <v>148</v>
      </c>
      <c r="C23">
        <v>0.11157163232564926</v>
      </c>
      <c r="D23">
        <v>0.17936709523200989</v>
      </c>
      <c r="G23">
        <v>4.8550490289926529E-2</v>
      </c>
    </row>
    <row r="24">
      <c r="A24" t="s">
        <v>313</v>
      </c>
      <c r="B24" t="s">
        <v>312</v>
      </c>
      <c r="D24">
        <v>6.6460937261581421E-2</v>
      </c>
      <c r="E24">
        <v>5.2245564758777618E-2</v>
      </c>
      <c r="F24">
        <v>4.426347091794014E-2</v>
      </c>
      <c r="G24">
        <v>6.7138731479644775E-2</v>
      </c>
      <c r="H24">
        <v>0.10191462934017181</v>
      </c>
    </row>
    <row r="25">
      <c r="A25" t="s">
        <v>313</v>
      </c>
      <c r="B25" t="s">
        <v>313</v>
      </c>
      <c r="D25">
        <v>8.3196833729743958E-2</v>
      </c>
      <c r="E25">
        <v>6.1878688633441925E-2</v>
      </c>
      <c r="F25">
        <v>3.5405147820711136E-2</v>
      </c>
      <c r="G25">
        <v>5.3845401853322983E-2</v>
      </c>
      <c r="H25">
        <v>6.6286690533161163E-2</v>
      </c>
    </row>
    <row r="26">
      <c r="A26" t="s">
        <v>14</v>
      </c>
      <c r="B26" t="s">
        <v>308</v>
      </c>
      <c r="C26">
        <v>8.8952533900737762E-2</v>
      </c>
      <c r="D26">
        <v>8.1100374460220337E-2</v>
      </c>
      <c r="E26">
        <v>4.9781378358602524E-2</v>
      </c>
      <c r="F26">
        <v>4.4255577027797699E-2</v>
      </c>
      <c r="G26">
        <v>7.4836671352386475E-2</v>
      </c>
      <c r="H26">
        <v>9.4677954912185669E-2</v>
      </c>
    </row>
    <row r="27">
      <c r="A27" t="s">
        <v>14</v>
      </c>
      <c r="B27" t="s">
        <v>309</v>
      </c>
      <c r="C27">
        <v>9.4134517014026642E-2</v>
      </c>
      <c r="D27">
        <v>8.6755529046058655E-2</v>
      </c>
      <c r="E27">
        <v>6.0767959803342819E-2</v>
      </c>
      <c r="F27">
        <v>4.1033454239368439E-2</v>
      </c>
      <c r="G27">
        <v>5.4619539529085159E-2</v>
      </c>
      <c r="H27">
        <v>8.0888703465461731E-2</v>
      </c>
    </row>
    <row r="28">
      <c r="A28" t="s">
        <v>15</v>
      </c>
      <c r="B28" t="s">
        <v>34</v>
      </c>
      <c r="D28">
        <v>5.4463773965835571E-2</v>
      </c>
      <c r="E28">
        <v>6.4404509961605072E-2</v>
      </c>
      <c r="F28">
        <v>4.3947789818048477E-2</v>
      </c>
      <c r="G28">
        <v>6.161981076002121E-2</v>
      </c>
      <c r="H28">
        <v>8.3096116781234741E-2</v>
      </c>
    </row>
    <row r="29">
      <c r="A29" t="s">
        <v>15</v>
      </c>
      <c r="B29" t="s">
        <v>35</v>
      </c>
      <c r="D29">
        <v>3.8112897425889969E-2</v>
      </c>
      <c r="E29">
        <v>4.5886833220720291E-2</v>
      </c>
      <c r="F29">
        <v>4.3146014213562012E-2</v>
      </c>
      <c r="G29">
        <v>6.5401948988437653E-2</v>
      </c>
      <c r="H29">
        <v>0.12269043922424316</v>
      </c>
    </row>
    <row r="30">
      <c r="A30" t="s">
        <v>10</v>
      </c>
      <c r="B30" t="s">
        <v>36</v>
      </c>
      <c r="C30">
        <v>7.9463496804237366E-2</v>
      </c>
      <c r="D30">
        <v>8.9041069149971008E-2</v>
      </c>
      <c r="E30">
        <v>5.3522586822509766E-2</v>
      </c>
      <c r="F30">
        <v>4.7873217612504959E-2</v>
      </c>
      <c r="G30">
        <v>7.5208269059658051E-2</v>
      </c>
      <c r="H30">
        <v>7.3653750121593475E-2</v>
      </c>
    </row>
    <row r="31">
      <c r="A31" t="s">
        <v>10</v>
      </c>
      <c r="B31" t="s">
        <v>37</v>
      </c>
      <c r="C31">
        <v>9.4846576452255249E-2</v>
      </c>
      <c r="D31">
        <v>8.1078842282295227E-2</v>
      </c>
      <c r="E31">
        <v>5.5561389774084091E-2</v>
      </c>
      <c r="F31">
        <v>4.0124338120222092E-2</v>
      </c>
      <c r="G31">
        <v>5.9012968093156815E-2</v>
      </c>
      <c r="H31">
        <v>9.8288759589195251E-2</v>
      </c>
    </row>
    <row r="32">
      <c r="A32" t="s">
        <v>6</v>
      </c>
      <c r="B32" t="s">
        <v>38</v>
      </c>
      <c r="C32">
        <v>4.3020013719797134E-2</v>
      </c>
      <c r="D32">
        <v>4.314151406288147E-2</v>
      </c>
      <c r="E32">
        <v>2.6669219136238098E-2</v>
      </c>
      <c r="F32">
        <v>9.2613007873296738E-3</v>
      </c>
      <c r="H32">
        <v>6.9612991064786911E-3</v>
      </c>
    </row>
    <row r="33">
      <c r="A33" t="s">
        <v>6</v>
      </c>
      <c r="B33" t="s">
        <v>65</v>
      </c>
      <c r="C33">
        <v>0.10776422172784805</v>
      </c>
      <c r="D33">
        <v>0.10015582293272018</v>
      </c>
      <c r="E33">
        <v>8.5186861455440521E-2</v>
      </c>
      <c r="F33">
        <v>4.7513552010059357E-2</v>
      </c>
      <c r="H33">
        <v>5.9587322175502777E-2</v>
      </c>
    </row>
    <row r="34">
      <c r="A34" t="s">
        <v>9</v>
      </c>
      <c r="B34" t="s">
        <v>39</v>
      </c>
      <c r="C34">
        <v>7.1489535272121429E-2</v>
      </c>
      <c r="D34">
        <v>6.0701858252286911E-2</v>
      </c>
      <c r="E34">
        <v>4.3732862919569016E-2</v>
      </c>
      <c r="F34">
        <v>3.7051975727081299E-2</v>
      </c>
      <c r="G34">
        <v>6.8129226565361023E-2</v>
      </c>
      <c r="H34">
        <v>9.2049673199653625E-2</v>
      </c>
    </row>
    <row r="35">
      <c r="A35" t="s">
        <v>9</v>
      </c>
      <c r="B35" t="s">
        <v>40</v>
      </c>
      <c r="C35">
        <v>0.10541454702615738</v>
      </c>
      <c r="D35">
        <v>9.6272535622119904E-2</v>
      </c>
      <c r="E35">
        <v>6.112569198012352E-2</v>
      </c>
      <c r="F35">
        <v>4.1379243135452271E-2</v>
      </c>
      <c r="G35">
        <v>5.9545900672674179E-2</v>
      </c>
      <c r="H35">
        <v>8.2120545208454132E-2</v>
      </c>
    </row>
    <row r="36">
      <c r="A36" t="s">
        <v>310</v>
      </c>
      <c r="B36" t="s">
        <v>283</v>
      </c>
      <c r="C36">
        <v>8.5676908493041992E-2</v>
      </c>
      <c r="D36">
        <v>7.7004410326480865E-2</v>
      </c>
      <c r="E36">
        <v>4.6317789703607559E-2</v>
      </c>
      <c r="F36">
        <v>4.4501204043626785E-2</v>
      </c>
      <c r="G36">
        <v>8.6763784289360046E-2</v>
      </c>
      <c r="H36">
        <v>0.12386111170053482</v>
      </c>
    </row>
    <row r="37">
      <c r="A37" t="s">
        <v>310</v>
      </c>
      <c r="B37" t="s">
        <v>284</v>
      </c>
      <c r="C37">
        <v>0.10446331650018692</v>
      </c>
      <c r="D37">
        <v>8.7435998022556305E-2</v>
      </c>
      <c r="E37">
        <v>5.9160035103559494E-2</v>
      </c>
      <c r="F37">
        <v>3.9080549031496048E-2</v>
      </c>
      <c r="G37">
        <v>5.0546355545520782E-2</v>
      </c>
      <c r="H37">
        <v>8.9258454740047455E-2</v>
      </c>
    </row>
    <row r="38">
      <c r="A38" t="s">
        <v>310</v>
      </c>
      <c r="B38" t="s">
        <v>41</v>
      </c>
      <c r="C38">
        <v>7.841850072145462E-2</v>
      </c>
      <c r="D38">
        <v>5.8652374893426895E-2</v>
      </c>
      <c r="E38">
        <v>6.0444392263889313E-2</v>
      </c>
      <c r="F38">
        <v>4.3870463967323303E-2</v>
      </c>
      <c r="G38">
        <v>5.8958735316991806E-2</v>
      </c>
      <c r="H38">
        <v>3.652215376496315E-2</v>
      </c>
    </row>
    <row r="39">
      <c r="A39" t="s">
        <v>12</v>
      </c>
      <c r="B39" t="s">
        <v>70</v>
      </c>
      <c r="C39">
        <v>8.3541251718997955E-2</v>
      </c>
      <c r="D39">
        <v>7.4130289256572723E-2</v>
      </c>
      <c r="E39">
        <v>5.8370806276798248E-2</v>
      </c>
      <c r="F39">
        <v>6.4856730401515961E-2</v>
      </c>
      <c r="G39">
        <v>7.8040577471256256E-2</v>
      </c>
      <c r="H39">
        <v>0.15380552411079407</v>
      </c>
    </row>
    <row r="40">
      <c r="A40" t="s">
        <v>12</v>
      </c>
      <c r="B40" t="s">
        <v>68</v>
      </c>
      <c r="C40">
        <v>8.6996883153915405E-2</v>
      </c>
      <c r="D40">
        <v>8.2535974681377411E-2</v>
      </c>
      <c r="E40">
        <v>4.7394882887601852E-2</v>
      </c>
      <c r="F40">
        <v>4.0728583931922913E-2</v>
      </c>
      <c r="G40">
        <v>5.6886602193117142E-2</v>
      </c>
      <c r="H40">
        <v>9.8836943507194519E-2</v>
      </c>
    </row>
    <row r="41">
      <c r="A41" t="s">
        <v>12</v>
      </c>
      <c r="B41" t="s">
        <v>69</v>
      </c>
      <c r="C41">
        <v>9.1895304620265961E-2</v>
      </c>
      <c r="D41">
        <v>8.1536471843719482E-2</v>
      </c>
      <c r="E41">
        <v>5.124305933713913E-2</v>
      </c>
      <c r="F41">
        <v>1.5481318347156048E-2</v>
      </c>
      <c r="G41">
        <v>5.9409402310848236E-2</v>
      </c>
      <c r="H41">
        <v>6.5406255424022675E-2</v>
      </c>
    </row>
    <row r="42">
      <c r="A42" t="s">
        <v>12</v>
      </c>
      <c r="B42" t="s">
        <v>66</v>
      </c>
      <c r="C42">
        <v>0.10265209525823593</v>
      </c>
      <c r="D42">
        <v>7.4129454791545868E-2</v>
      </c>
      <c r="E42">
        <v>6.2317855656147003E-2</v>
      </c>
      <c r="F42">
        <v>3.0027672648429871E-2</v>
      </c>
      <c r="G42">
        <v>5.3044594824314117E-2</v>
      </c>
      <c r="H42">
        <v>9.2220976948738098E-2</v>
      </c>
    </row>
    <row r="43">
      <c r="A43" t="s">
        <v>12</v>
      </c>
      <c r="B43" t="s">
        <v>67</v>
      </c>
      <c r="C43">
        <v>9.8739877343177795E-2</v>
      </c>
      <c r="D43">
        <v>7.7556513249874115E-2</v>
      </c>
      <c r="E43">
        <v>6.7938163876533508E-2</v>
      </c>
      <c r="F43">
        <v>4.1573625057935715E-2</v>
      </c>
      <c r="G43">
        <v>5.1298070698976517E-2</v>
      </c>
      <c r="H43">
        <v>9.1055154800415039E-2</v>
      </c>
    </row>
    <row r="44">
      <c r="A44" t="s">
        <v>8</v>
      </c>
      <c r="B44" t="s">
        <v>311</v>
      </c>
      <c r="C44">
        <v>0.12088923156261444</v>
      </c>
      <c r="D44">
        <v>0.10631300508975983</v>
      </c>
      <c r="E44">
        <v>6.5710455179214478E-2</v>
      </c>
      <c r="F44">
        <v>5.6648604571819305E-2</v>
      </c>
      <c r="G44">
        <v>9.3653522431850433E-2</v>
      </c>
      <c r="H44">
        <v>0.15595877170562744</v>
      </c>
    </row>
    <row r="45">
      <c r="A45" t="s">
        <v>8</v>
      </c>
      <c r="B45" t="s">
        <v>33</v>
      </c>
      <c r="C45">
        <v>6.7195266485214233E-2</v>
      </c>
      <c r="D45">
        <v>8.5853129625320435E-2</v>
      </c>
      <c r="E45">
        <v>5.4394092410802841E-2</v>
      </c>
      <c r="F45">
        <v>3.521273285150528E-2</v>
      </c>
      <c r="G45">
        <v>4.9391645938158035E-2</v>
      </c>
      <c r="H45">
        <v>0.10200483351945877</v>
      </c>
    </row>
    <row r="46">
      <c r="A46" t="s">
        <v>8</v>
      </c>
      <c r="B46" t="s">
        <v>123</v>
      </c>
      <c r="C46">
        <v>9.5894113183021545E-2</v>
      </c>
      <c r="D46">
        <v>7.6532788574695587E-2</v>
      </c>
      <c r="E46">
        <v>5.8084171265363693E-2</v>
      </c>
      <c r="F46">
        <v>4.5012779533863068E-2</v>
      </c>
      <c r="G46">
        <v>6.0048885643482208E-2</v>
      </c>
      <c r="H46">
        <v>9.2722535133361816E-2</v>
      </c>
    </row>
    <row r="47">
      <c r="A47" t="s">
        <v>285</v>
      </c>
      <c r="B47" t="s">
        <v>286</v>
      </c>
      <c r="C47">
        <v>6.7195266485214233E-2</v>
      </c>
      <c r="D47">
        <v>8.5853129625320435E-2</v>
      </c>
      <c r="E47">
        <v>5.4394092410802841E-2</v>
      </c>
      <c r="F47">
        <v>3.521273285150528E-2</v>
      </c>
      <c r="G47">
        <v>4.9391645938158035E-2</v>
      </c>
      <c r="H47">
        <v>0.10200483351945877</v>
      </c>
    </row>
    <row r="48">
      <c r="A48" t="s">
        <v>285</v>
      </c>
      <c r="B48" t="s">
        <v>116</v>
      </c>
      <c r="C48">
        <v>0.12088923156261444</v>
      </c>
      <c r="D48">
        <v>0.10631300508975983</v>
      </c>
      <c r="E48">
        <v>6.5710455179214478E-2</v>
      </c>
      <c r="F48">
        <v>5.6648604571819305E-2</v>
      </c>
      <c r="G48">
        <v>9.3653522431850433E-2</v>
      </c>
      <c r="H48">
        <v>0.15595877170562744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sheetPr codeName="Feuil78">
    <tabColor theme="1"/>
  </sheetPr>
  <dimension ref="A1:H48"/>
  <sheetViews>
    <sheetView topLeftCell="A31" workbookViewId="0">
      <selection activeCell="K42" sqref="K42"/>
    </sheetView>
  </sheetViews>
  <sheetFormatPr baseColWidth="10" defaultColWidth="9.21875" defaultRowHeight="14.4"/>
  <sheetData>
    <row r="1">
      <c r="A1" t="s">
        <v>19</v>
      </c>
      <c r="B1" t="s">
        <v>51</v>
      </c>
      <c r="C1" t="s">
        <v>52</v>
      </c>
      <c r="D1" t="s">
        <v>53</v>
      </c>
      <c r="E1" t="s">
        <v>54</v>
      </c>
      <c r="F1" t="s">
        <v>17</v>
      </c>
      <c r="G1" t="s">
        <v>18</v>
      </c>
      <c r="H1" t="s">
        <v>55</v>
      </c>
    </row>
    <row r="2">
      <c r="A2" t="s">
        <v>7</v>
      </c>
      <c r="B2" t="s">
        <v>302</v>
      </c>
      <c r="C2">
        <v>0</v>
      </c>
      <c r="D2">
        <v>0</v>
      </c>
      <c r="E2">
        <v>0</v>
      </c>
      <c r="F2">
        <v>1.016492024064064E-2</v>
      </c>
      <c r="G2">
        <v>2.1438827738165855E-2</v>
      </c>
      <c r="H2">
        <v>5.6372690945863724E-2</v>
      </c>
    </row>
    <row r="3">
      <c r="A3" t="s">
        <v>7</v>
      </c>
      <c r="B3" t="s">
        <v>303</v>
      </c>
      <c r="C3">
        <v>0</v>
      </c>
      <c r="D3">
        <v>0</v>
      </c>
      <c r="E3">
        <v>0</v>
      </c>
      <c r="F3">
        <v>1.3353250920772552E-2</v>
      </c>
      <c r="G3">
        <v>2.8490638360381126E-2</v>
      </c>
      <c r="H3">
        <v>8.9233845472335815E-2</v>
      </c>
    </row>
    <row r="4">
      <c r="A4" t="s">
        <v>7</v>
      </c>
      <c r="B4" t="s">
        <v>304</v>
      </c>
      <c r="C4">
        <v>0</v>
      </c>
      <c r="D4">
        <v>0</v>
      </c>
      <c r="E4">
        <v>0</v>
      </c>
      <c r="F4">
        <v>4.1044507175683975E-2</v>
      </c>
      <c r="G4">
        <v>4.9099385738372803E-2</v>
      </c>
      <c r="H4">
        <v>8.2692056894302368E-2</v>
      </c>
    </row>
    <row r="5">
      <c r="A5" t="s">
        <v>20</v>
      </c>
      <c r="B5" t="s">
        <v>305</v>
      </c>
      <c r="C5">
        <v>0</v>
      </c>
      <c r="D5">
        <v>0</v>
      </c>
      <c r="E5">
        <v>0</v>
      </c>
      <c r="F5">
        <v>1.1171931400895119E-2</v>
      </c>
      <c r="G5">
        <v>2.4440495297312737E-2</v>
      </c>
      <c r="H5">
        <v>7.2967641055583954E-2</v>
      </c>
    </row>
    <row r="6">
      <c r="A6" t="s">
        <v>20</v>
      </c>
      <c r="B6" t="s">
        <v>306</v>
      </c>
      <c r="C6">
        <v>0</v>
      </c>
      <c r="D6">
        <v>0</v>
      </c>
      <c r="E6">
        <v>0</v>
      </c>
      <c r="F6">
        <v>2.4586860090494156E-2</v>
      </c>
      <c r="G6">
        <v>3.8671780377626419E-2</v>
      </c>
      <c r="H6">
        <v>8.6646072566509247E-2</v>
      </c>
    </row>
    <row r="7">
      <c r="A7" t="s">
        <v>20</v>
      </c>
      <c r="B7" t="s">
        <v>307</v>
      </c>
      <c r="C7">
        <v>0</v>
      </c>
      <c r="D7">
        <v>0</v>
      </c>
      <c r="E7">
        <v>0</v>
      </c>
      <c r="F7">
        <v>3.758891299366951E-2</v>
      </c>
      <c r="G7">
        <v>4.8960089683532715E-2</v>
      </c>
      <c r="H7">
        <v>8.20356085896492E-2</v>
      </c>
    </row>
    <row r="8">
      <c r="A8" t="s">
        <v>21</v>
      </c>
      <c r="B8" t="s">
        <v>23</v>
      </c>
      <c r="C8">
        <v>0</v>
      </c>
      <c r="D8">
        <v>0</v>
      </c>
      <c r="E8">
        <v>0</v>
      </c>
      <c r="F8">
        <v>2.450338751077652E-2</v>
      </c>
      <c r="G8">
        <v>4.8735219985246658E-2</v>
      </c>
      <c r="H8">
        <v>0.15138930082321167</v>
      </c>
    </row>
    <row r="9">
      <c r="A9" t="s">
        <v>21</v>
      </c>
      <c r="B9" t="s">
        <v>24</v>
      </c>
      <c r="C9">
        <v>0</v>
      </c>
      <c r="D9">
        <v>0</v>
      </c>
      <c r="E9">
        <v>0</v>
      </c>
      <c r="F9">
        <v>2.5022862479090691E-2</v>
      </c>
      <c r="G9">
        <v>3.3618565648794174E-2</v>
      </c>
      <c r="H9">
        <v>0.10500384122133255</v>
      </c>
    </row>
    <row r="10">
      <c r="A10" t="s">
        <v>21</v>
      </c>
      <c r="B10" t="s">
        <v>25</v>
      </c>
      <c r="C10">
        <v>0</v>
      </c>
      <c r="D10">
        <v>0</v>
      </c>
      <c r="E10">
        <v>0</v>
      </c>
      <c r="F10">
        <v>2.2045085206627846E-2</v>
      </c>
      <c r="G10">
        <v>3.3853046596050262E-2</v>
      </c>
      <c r="H10">
        <v>9.7975827753543854E-2</v>
      </c>
    </row>
    <row r="11">
      <c r="A11" t="s">
        <v>21</v>
      </c>
      <c r="B11" t="s">
        <v>26</v>
      </c>
      <c r="C11">
        <v>0</v>
      </c>
      <c r="D11">
        <v>0</v>
      </c>
      <c r="E11">
        <v>0</v>
      </c>
      <c r="F11">
        <v>2.4734297767281532E-2</v>
      </c>
      <c r="G11">
        <v>2.9521694406867027E-2</v>
      </c>
      <c r="H11">
        <v>9.7218997776508331E-2</v>
      </c>
    </row>
    <row r="12">
      <c r="A12" t="s">
        <v>21</v>
      </c>
      <c r="B12" t="s">
        <v>27</v>
      </c>
      <c r="C12">
        <v>0</v>
      </c>
      <c r="D12">
        <v>0</v>
      </c>
      <c r="E12">
        <v>0</v>
      </c>
      <c r="F12">
        <v>1.8391696736216545E-2</v>
      </c>
      <c r="G12">
        <v>2.9290726408362389E-2</v>
      </c>
      <c r="H12">
        <v>8.2729600369930267E-2</v>
      </c>
    </row>
    <row r="13">
      <c r="A13" t="s">
        <v>21</v>
      </c>
      <c r="B13" t="s">
        <v>28</v>
      </c>
      <c r="C13">
        <v>0</v>
      </c>
      <c r="D13">
        <v>0</v>
      </c>
      <c r="E13">
        <v>0</v>
      </c>
      <c r="F13">
        <v>2.3571919649839401E-2</v>
      </c>
      <c r="G13">
        <v>3.0190948396921158E-2</v>
      </c>
      <c r="H13">
        <v>7.8128024935722351E-2</v>
      </c>
    </row>
    <row r="14">
      <c r="A14" t="s">
        <v>21</v>
      </c>
      <c r="B14" t="s">
        <v>29</v>
      </c>
      <c r="C14">
        <v>0</v>
      </c>
      <c r="D14">
        <v>0</v>
      </c>
      <c r="E14">
        <v>0</v>
      </c>
      <c r="F14">
        <v>2.1110901609063148E-2</v>
      </c>
      <c r="G14">
        <v>3.0419200658798218E-2</v>
      </c>
      <c r="H14">
        <v>6.1350028961896896E-2</v>
      </c>
    </row>
    <row r="15">
      <c r="A15" t="s">
        <v>21</v>
      </c>
      <c r="B15" t="s">
        <v>30</v>
      </c>
      <c r="C15">
        <v>0</v>
      </c>
      <c r="D15">
        <v>0</v>
      </c>
      <c r="E15">
        <v>0</v>
      </c>
      <c r="F15">
        <v>1.325285155326128E-2</v>
      </c>
      <c r="G15">
        <v>3.5987116396427155E-2</v>
      </c>
      <c r="H15">
        <v>6.0327302664518356E-2</v>
      </c>
    </row>
    <row r="16">
      <c r="A16" t="s">
        <v>21</v>
      </c>
      <c r="B16" t="s">
        <v>31</v>
      </c>
      <c r="C16">
        <v>0</v>
      </c>
      <c r="D16">
        <v>0</v>
      </c>
      <c r="E16">
        <v>0</v>
      </c>
      <c r="F16">
        <v>2.0334508270025253E-2</v>
      </c>
      <c r="G16">
        <v>3.7581402808427811E-2</v>
      </c>
      <c r="H16">
        <v>5.0665024667978287E-2</v>
      </c>
    </row>
    <row r="17">
      <c r="A17" t="s">
        <v>21</v>
      </c>
      <c r="B17" t="s">
        <v>32</v>
      </c>
      <c r="C17">
        <v>0</v>
      </c>
      <c r="D17">
        <v>0</v>
      </c>
      <c r="E17">
        <v>0</v>
      </c>
      <c r="F17">
        <v>1.0573269799351692E-2</v>
      </c>
      <c r="G17">
        <v>2.0882537588477135E-2</v>
      </c>
      <c r="H17">
        <v>3.0899865552783012E-2</v>
      </c>
    </row>
    <row r="18">
      <c r="A18" t="s">
        <v>22</v>
      </c>
      <c r="B18" t="s">
        <v>305</v>
      </c>
      <c r="C18">
        <v>0</v>
      </c>
      <c r="D18">
        <v>0</v>
      </c>
      <c r="E18">
        <v>0</v>
      </c>
      <c r="F18">
        <v>2.2848432883620262E-2</v>
      </c>
      <c r="G18">
        <v>3.4797284752130508E-2</v>
      </c>
      <c r="H18">
        <v>0.10634586215019226</v>
      </c>
    </row>
    <row r="19">
      <c r="A19" t="s">
        <v>22</v>
      </c>
      <c r="B19" t="s">
        <v>306</v>
      </c>
      <c r="C19">
        <v>0</v>
      </c>
      <c r="D19">
        <v>0</v>
      </c>
      <c r="E19">
        <v>0</v>
      </c>
      <c r="F19">
        <v>1.9549084827303886E-2</v>
      </c>
      <c r="G19">
        <v>3.3566586673259735E-2</v>
      </c>
      <c r="H19">
        <v>6.258825957775116E-2</v>
      </c>
    </row>
    <row r="20">
      <c r="A20" t="s">
        <v>22</v>
      </c>
      <c r="B20" t="s">
        <v>307</v>
      </c>
      <c r="C20">
        <v>0</v>
      </c>
      <c r="D20">
        <v>0</v>
      </c>
      <c r="E20">
        <v>0</v>
      </c>
      <c r="F20">
        <v>1.0573269799351692E-2</v>
      </c>
      <c r="G20">
        <v>2.0882537588477135E-2</v>
      </c>
      <c r="H20">
        <v>3.0899865552783012E-2</v>
      </c>
    </row>
    <row r="21">
      <c r="A21" t="s">
        <v>13</v>
      </c>
      <c r="B21" t="s">
        <v>147</v>
      </c>
      <c r="G21">
        <v>5.9577461332082748E-2</v>
      </c>
    </row>
    <row r="22">
      <c r="A22" t="s">
        <v>13</v>
      </c>
      <c r="B22" t="s">
        <v>146</v>
      </c>
      <c r="C22">
        <v>0</v>
      </c>
      <c r="D22">
        <v>0</v>
      </c>
      <c r="G22">
        <v>2.7647530660033226E-2</v>
      </c>
    </row>
    <row r="23">
      <c r="A23" t="s">
        <v>13</v>
      </c>
      <c r="B23" t="s">
        <v>148</v>
      </c>
      <c r="C23">
        <v>0</v>
      </c>
      <c r="D23">
        <v>0</v>
      </c>
      <c r="G23">
        <v>1.2137622572481632E-2</v>
      </c>
    </row>
    <row r="24">
      <c r="A24" t="s">
        <v>313</v>
      </c>
      <c r="B24" t="s">
        <v>312</v>
      </c>
      <c r="D24">
        <v>0</v>
      </c>
      <c r="E24">
        <v>0</v>
      </c>
      <c r="F24">
        <v>2.1280517801642418E-2</v>
      </c>
      <c r="G24">
        <v>3.5220131278038025E-2</v>
      </c>
      <c r="H24">
        <v>9.4141475856304169E-2</v>
      </c>
    </row>
    <row r="25">
      <c r="A25" t="s">
        <v>313</v>
      </c>
      <c r="B25" t="s">
        <v>313</v>
      </c>
      <c r="D25">
        <v>0</v>
      </c>
      <c r="E25">
        <v>0</v>
      </c>
      <c r="F25">
        <v>9.8136663436889648E-3</v>
      </c>
      <c r="G25">
        <v>2.1649520844221115E-2</v>
      </c>
      <c r="H25">
        <v>5.4971367120742798E-2</v>
      </c>
    </row>
    <row r="26">
      <c r="A26" t="s">
        <v>14</v>
      </c>
      <c r="B26" t="s">
        <v>308</v>
      </c>
      <c r="C26">
        <v>0</v>
      </c>
      <c r="D26">
        <v>0</v>
      </c>
      <c r="E26">
        <v>0</v>
      </c>
      <c r="F26">
        <v>1.9645864143967628E-2</v>
      </c>
      <c r="G26">
        <v>2.8237204998731613E-2</v>
      </c>
      <c r="H26">
        <v>8.6116909980773926E-2</v>
      </c>
    </row>
    <row r="27">
      <c r="A27" t="s">
        <v>14</v>
      </c>
      <c r="B27" t="s">
        <v>309</v>
      </c>
      <c r="C27">
        <v>0</v>
      </c>
      <c r="D27">
        <v>0</v>
      </c>
      <c r="E27">
        <v>0</v>
      </c>
      <c r="F27">
        <v>1.8639078363776207E-2</v>
      </c>
      <c r="G27">
        <v>3.5531032830476761E-2</v>
      </c>
      <c r="H27">
        <v>7.2600908577442169E-2</v>
      </c>
    </row>
    <row r="28">
      <c r="A28" t="s">
        <v>15</v>
      </c>
      <c r="B28" t="s">
        <v>34</v>
      </c>
      <c r="D28">
        <v>0</v>
      </c>
      <c r="E28">
        <v>0</v>
      </c>
      <c r="F28">
        <v>1.6703100875020027E-2</v>
      </c>
      <c r="G28">
        <v>2.5304047390818596E-2</v>
      </c>
      <c r="H28">
        <v>7.3714300990104675E-2</v>
      </c>
    </row>
    <row r="29">
      <c r="A29" t="s">
        <v>15</v>
      </c>
      <c r="B29" t="s">
        <v>35</v>
      </c>
      <c r="D29">
        <v>0</v>
      </c>
      <c r="E29">
        <v>0</v>
      </c>
      <c r="F29">
        <v>2.4826660752296448E-2</v>
      </c>
      <c r="G29">
        <v>3.5631798207759857E-2</v>
      </c>
      <c r="H29">
        <v>7.9048879444599152E-2</v>
      </c>
    </row>
    <row r="30">
      <c r="A30" t="s">
        <v>10</v>
      </c>
      <c r="B30" t="s">
        <v>36</v>
      </c>
      <c r="C30">
        <v>0</v>
      </c>
      <c r="D30">
        <v>0</v>
      </c>
      <c r="E30">
        <v>0</v>
      </c>
      <c r="F30">
        <v>2.7906607836484909E-2</v>
      </c>
      <c r="G30">
        <v>4.816189780831337E-2</v>
      </c>
      <c r="H30">
        <v>8.5641421377658844E-2</v>
      </c>
    </row>
    <row r="31">
      <c r="A31" t="s">
        <v>10</v>
      </c>
      <c r="B31" t="s">
        <v>37</v>
      </c>
      <c r="C31">
        <v>0</v>
      </c>
      <c r="D31">
        <v>0</v>
      </c>
      <c r="E31">
        <v>0</v>
      </c>
      <c r="F31">
        <v>1.5031025744974613E-2</v>
      </c>
      <c r="G31">
        <v>2.4908274412155151E-2</v>
      </c>
      <c r="H31">
        <v>7.3764815926551819E-2</v>
      </c>
    </row>
    <row r="32">
      <c r="A32" t="s">
        <v>6</v>
      </c>
      <c r="B32" t="s">
        <v>38</v>
      </c>
      <c r="C32">
        <v>0</v>
      </c>
      <c r="D32">
        <v>0</v>
      </c>
      <c r="E32">
        <v>0</v>
      </c>
      <c r="F32">
        <v>2.0714687183499336E-2</v>
      </c>
      <c r="H32">
        <v>0.11486143618822098</v>
      </c>
    </row>
    <row r="33">
      <c r="A33" t="s">
        <v>6</v>
      </c>
      <c r="B33" t="s">
        <v>65</v>
      </c>
      <c r="C33">
        <v>0</v>
      </c>
      <c r="D33">
        <v>0</v>
      </c>
      <c r="E33">
        <v>0</v>
      </c>
      <c r="F33">
        <v>9.2707676813006401E-3</v>
      </c>
      <c r="H33">
        <v>7.6025202870368958E-2</v>
      </c>
    </row>
    <row r="34">
      <c r="A34" t="s">
        <v>9</v>
      </c>
      <c r="B34" t="s">
        <v>39</v>
      </c>
      <c r="C34">
        <v>0</v>
      </c>
      <c r="D34">
        <v>0</v>
      </c>
      <c r="E34">
        <v>0</v>
      </c>
      <c r="F34">
        <v>2.9692655429244041E-2</v>
      </c>
      <c r="G34">
        <v>4.8937607556581497E-2</v>
      </c>
      <c r="H34">
        <v>0.13611043989658356</v>
      </c>
    </row>
    <row r="35">
      <c r="A35" t="s">
        <v>9</v>
      </c>
      <c r="B35" t="s">
        <v>40</v>
      </c>
      <c r="C35">
        <v>0</v>
      </c>
      <c r="D35">
        <v>0</v>
      </c>
      <c r="E35">
        <v>0</v>
      </c>
      <c r="F35">
        <v>1.1515276506543159E-2</v>
      </c>
      <c r="G35">
        <v>2.3677000775933266E-2</v>
      </c>
      <c r="H35">
        <v>5.2373051643371582E-2</v>
      </c>
    </row>
    <row r="36">
      <c r="A36" t="s">
        <v>310</v>
      </c>
      <c r="B36" t="s">
        <v>283</v>
      </c>
      <c r="C36">
        <v>0</v>
      </c>
      <c r="D36">
        <v>0</v>
      </c>
      <c r="E36">
        <v>0</v>
      </c>
      <c r="F36">
        <v>2.3979131132364273E-2</v>
      </c>
      <c r="G36">
        <v>2.9220685362815857E-2</v>
      </c>
      <c r="H36">
        <v>0.11036583781242371</v>
      </c>
    </row>
    <row r="37">
      <c r="A37" t="s">
        <v>310</v>
      </c>
      <c r="B37" t="s">
        <v>284</v>
      </c>
      <c r="C37">
        <v>0</v>
      </c>
      <c r="D37">
        <v>0</v>
      </c>
      <c r="E37">
        <v>0</v>
      </c>
      <c r="F37">
        <v>2.1614579483866692E-2</v>
      </c>
      <c r="G37">
        <v>4.0555477142333984E-2</v>
      </c>
      <c r="H37">
        <v>7.8168019652366638E-2</v>
      </c>
    </row>
    <row r="38">
      <c r="A38" t="s">
        <v>310</v>
      </c>
      <c r="B38" t="s">
        <v>41</v>
      </c>
      <c r="C38">
        <v>0</v>
      </c>
      <c r="D38">
        <v>0</v>
      </c>
      <c r="E38">
        <v>0</v>
      </c>
      <c r="F38">
        <v>8.8429739698767662E-3</v>
      </c>
      <c r="G38">
        <v>2.0915664732456207E-2</v>
      </c>
      <c r="H38">
        <v>4.0637269616127014E-2</v>
      </c>
    </row>
    <row r="39">
      <c r="A39" t="s">
        <v>12</v>
      </c>
      <c r="B39" t="s">
        <v>70</v>
      </c>
      <c r="C39">
        <v>0</v>
      </c>
      <c r="D39">
        <v>0</v>
      </c>
      <c r="E39">
        <v>0</v>
      </c>
      <c r="F39">
        <v>2.8037970885634422E-2</v>
      </c>
      <c r="G39">
        <v>5.1416415721178055E-2</v>
      </c>
      <c r="H39">
        <v>0.12084720283746719</v>
      </c>
    </row>
    <row r="40">
      <c r="A40" t="s">
        <v>12</v>
      </c>
      <c r="B40" t="s">
        <v>68</v>
      </c>
      <c r="C40">
        <v>0</v>
      </c>
      <c r="D40">
        <v>0</v>
      </c>
      <c r="E40">
        <v>0</v>
      </c>
      <c r="F40">
        <v>1.005280576646328E-2</v>
      </c>
      <c r="G40">
        <v>2.3618517443537712E-2</v>
      </c>
      <c r="H40">
        <v>6.7625276744365692E-2</v>
      </c>
    </row>
    <row r="41">
      <c r="A41" t="s">
        <v>12</v>
      </c>
      <c r="B41" t="s">
        <v>69</v>
      </c>
      <c r="C41">
        <v>0</v>
      </c>
      <c r="D41">
        <v>0</v>
      </c>
      <c r="E41">
        <v>0</v>
      </c>
      <c r="F41">
        <v>1.169296633452177E-2</v>
      </c>
      <c r="G41">
        <v>2.8704004362225533E-2</v>
      </c>
      <c r="H41">
        <v>4.9054689705371857E-2</v>
      </c>
    </row>
    <row r="42">
      <c r="A42" t="s">
        <v>12</v>
      </c>
      <c r="B42" t="s">
        <v>66</v>
      </c>
      <c r="C42">
        <v>0</v>
      </c>
      <c r="D42">
        <v>0</v>
      </c>
      <c r="E42">
        <v>0</v>
      </c>
      <c r="F42">
        <v>1.0670457035303116E-2</v>
      </c>
      <c r="G42">
        <v>1.910552941262722E-2</v>
      </c>
      <c r="H42">
        <v>4.8115290701389313E-2</v>
      </c>
    </row>
    <row r="43">
      <c r="A43" t="s">
        <v>12</v>
      </c>
      <c r="B43" t="s">
        <v>67</v>
      </c>
      <c r="C43">
        <v>0</v>
      </c>
      <c r="D43">
        <v>0</v>
      </c>
      <c r="E43">
        <v>0</v>
      </c>
      <c r="F43">
        <v>1.3802238740026951E-2</v>
      </c>
      <c r="G43">
        <v>2.4447072297334671E-2</v>
      </c>
      <c r="H43">
        <v>8.3770744502544403E-2</v>
      </c>
    </row>
    <row r="44">
      <c r="A44" t="s">
        <v>8</v>
      </c>
      <c r="B44" t="s">
        <v>311</v>
      </c>
      <c r="C44">
        <v>0</v>
      </c>
      <c r="D44">
        <v>0</v>
      </c>
      <c r="E44">
        <v>0</v>
      </c>
      <c r="F44">
        <v>3.1384125351905823E-2</v>
      </c>
      <c r="G44">
        <v>4.7869905829429626E-2</v>
      </c>
      <c r="H44">
        <v>0.10633552074432373</v>
      </c>
    </row>
    <row r="45">
      <c r="A45" t="s">
        <v>8</v>
      </c>
      <c r="B45" t="s">
        <v>33</v>
      </c>
      <c r="C45">
        <v>0</v>
      </c>
      <c r="D45">
        <v>0</v>
      </c>
      <c r="E45">
        <v>0</v>
      </c>
      <c r="F45">
        <v>1.438351534307003E-2</v>
      </c>
      <c r="G45">
        <v>2.5891894474625587E-2</v>
      </c>
      <c r="H45">
        <v>4.2097233235836029E-2</v>
      </c>
    </row>
    <row r="46">
      <c r="A46" t="s">
        <v>8</v>
      </c>
      <c r="B46" t="s">
        <v>123</v>
      </c>
      <c r="C46">
        <v>0</v>
      </c>
      <c r="D46">
        <v>0</v>
      </c>
      <c r="E46">
        <v>0</v>
      </c>
      <c r="F46">
        <v>1.5543254092335701E-2</v>
      </c>
      <c r="G46">
        <v>3.0023157596588135E-2</v>
      </c>
      <c r="H46">
        <v>0.14307279884815216</v>
      </c>
    </row>
    <row r="47">
      <c r="A47" t="s">
        <v>285</v>
      </c>
      <c r="B47" t="s">
        <v>286</v>
      </c>
      <c r="C47">
        <v>0</v>
      </c>
      <c r="D47">
        <v>0</v>
      </c>
      <c r="E47">
        <v>0</v>
      </c>
      <c r="F47">
        <v>1.438351534307003E-2</v>
      </c>
      <c r="G47">
        <v>2.5891894474625587E-2</v>
      </c>
      <c r="H47">
        <v>4.2097233235836029E-2</v>
      </c>
    </row>
    <row r="48">
      <c r="A48" t="s">
        <v>285</v>
      </c>
      <c r="B48" t="s">
        <v>116</v>
      </c>
      <c r="C48">
        <v>0</v>
      </c>
      <c r="D48">
        <v>0</v>
      </c>
      <c r="E48">
        <v>0</v>
      </c>
      <c r="F48">
        <v>3.1384125351905823E-2</v>
      </c>
      <c r="G48">
        <v>4.7869905829429626E-2</v>
      </c>
      <c r="H48">
        <v>0.10633552074432373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sheetPr codeName="Feuil79">
    <tabColor theme="1"/>
  </sheetPr>
  <dimension ref="A1:H48"/>
  <sheetViews>
    <sheetView workbookViewId="0">
      <selection activeCell="C2" sqref="C2:H48"/>
    </sheetView>
  </sheetViews>
  <sheetFormatPr baseColWidth="10" defaultColWidth="9.21875" defaultRowHeight="14.4"/>
  <sheetData>
    <row r="1">
      <c r="A1" t="s">
        <v>19</v>
      </c>
      <c r="B1" t="s">
        <v>51</v>
      </c>
      <c r="C1" t="s">
        <v>52</v>
      </c>
      <c r="D1" t="s">
        <v>53</v>
      </c>
      <c r="E1" t="s">
        <v>54</v>
      </c>
      <c r="F1" t="s">
        <v>17</v>
      </c>
      <c r="G1" t="s">
        <v>18</v>
      </c>
      <c r="H1" t="s">
        <v>55</v>
      </c>
    </row>
    <row r="2">
      <c r="A2" t="s">
        <v>7</v>
      </c>
      <c r="B2" t="s">
        <v>302</v>
      </c>
      <c r="C2">
        <v>0.13061238825321198</v>
      </c>
      <c r="D2">
        <v>6.735914945602417E-2</v>
      </c>
      <c r="E2">
        <v>0.18264926970005035</v>
      </c>
      <c r="F2">
        <v>9.12342369556427E-2</v>
      </c>
      <c r="G2">
        <v>6.6906154155731201E-2</v>
      </c>
      <c r="H2">
        <v>2.364143542945385E-2</v>
      </c>
    </row>
    <row r="3">
      <c r="A3" t="s">
        <v>7</v>
      </c>
      <c r="B3" t="s">
        <v>303</v>
      </c>
      <c r="C3">
        <v>0.42284461855888367</v>
      </c>
      <c r="D3">
        <v>0.18722496926784515</v>
      </c>
      <c r="E3">
        <v>0.18228840827941895</v>
      </c>
      <c r="F3">
        <v>0.14719253778457642</v>
      </c>
      <c r="G3">
        <v>0.1078503429889679</v>
      </c>
      <c r="H3">
        <v>4.2629431933164597E-2</v>
      </c>
    </row>
    <row r="4">
      <c r="A4" t="s">
        <v>7</v>
      </c>
      <c r="B4" t="s">
        <v>304</v>
      </c>
      <c r="C4">
        <v>0.43492993712425232</v>
      </c>
      <c r="D4">
        <v>0.17306195199489594</v>
      </c>
      <c r="E4">
        <v>0.22133022546768188</v>
      </c>
      <c r="F4">
        <v>0.15329445898532867</v>
      </c>
      <c r="G4">
        <v>0.12841549515724182</v>
      </c>
      <c r="H4">
        <v>5.8290347456932068E-2</v>
      </c>
    </row>
    <row r="5">
      <c r="A5" t="s">
        <v>20</v>
      </c>
      <c r="B5" t="s">
        <v>305</v>
      </c>
      <c r="C5">
        <v>0.13061836361885071</v>
      </c>
      <c r="D5">
        <v>6.7009814083576202E-2</v>
      </c>
      <c r="E5">
        <v>0.18238526582717896</v>
      </c>
      <c r="F5">
        <v>0.10011516511440277</v>
      </c>
      <c r="G5">
        <v>8.3456829190254211E-2</v>
      </c>
      <c r="H5">
        <v>3.3123094588518143E-2</v>
      </c>
    </row>
    <row r="6">
      <c r="A6" t="s">
        <v>20</v>
      </c>
      <c r="B6" t="s">
        <v>306</v>
      </c>
      <c r="C6">
        <v>0.19045343995094299</v>
      </c>
      <c r="D6">
        <v>0.12597236037254333</v>
      </c>
      <c r="E6">
        <v>0.18739065527915955</v>
      </c>
      <c r="F6">
        <v>0.15031059086322784</v>
      </c>
      <c r="G6">
        <v>0.11774047464132309</v>
      </c>
      <c r="H6">
        <v>4.8890009522438049E-2</v>
      </c>
    </row>
    <row r="7">
      <c r="A7" t="s">
        <v>20</v>
      </c>
      <c r="B7" t="s">
        <v>307</v>
      </c>
      <c r="C7">
        <v>0.4280049204826355</v>
      </c>
      <c r="D7">
        <v>0.18254931271076202</v>
      </c>
      <c r="E7">
        <v>0.22022837400436401</v>
      </c>
      <c r="F7">
        <v>0.15757015347480774</v>
      </c>
      <c r="G7">
        <v>0.12871222198009491</v>
      </c>
      <c r="H7">
        <v>5.878458172082901E-2</v>
      </c>
    </row>
    <row r="8">
      <c r="A8" t="s">
        <v>21</v>
      </c>
      <c r="B8" t="s">
        <v>23</v>
      </c>
      <c r="C8">
        <v>0.19360983371734619</v>
      </c>
      <c r="D8">
        <v>0.11111778765916824</v>
      </c>
      <c r="E8">
        <v>0.20069767534732819</v>
      </c>
      <c r="F8">
        <v>0.10511282831430435</v>
      </c>
      <c r="G8">
        <v>7.0051856338977814E-2</v>
      </c>
      <c r="H8">
        <v>3.6425620317459106E-2</v>
      </c>
    </row>
    <row r="9">
      <c r="A9" t="s">
        <v>21</v>
      </c>
      <c r="B9" t="s">
        <v>24</v>
      </c>
      <c r="C9">
        <v>0.19360983371734619</v>
      </c>
      <c r="D9">
        <v>9.7396805882453918E-2</v>
      </c>
      <c r="E9">
        <v>0.14941003918647766</v>
      </c>
      <c r="F9">
        <v>0.10430700331926346</v>
      </c>
      <c r="G9">
        <v>7.5826972723007202E-2</v>
      </c>
      <c r="H9">
        <v>2.4177307263016701E-2</v>
      </c>
    </row>
    <row r="10">
      <c r="A10" t="s">
        <v>21</v>
      </c>
      <c r="B10" t="s">
        <v>25</v>
      </c>
      <c r="C10">
        <v>0.19360983371734619</v>
      </c>
      <c r="D10">
        <v>9.1656915843486786E-2</v>
      </c>
      <c r="E10">
        <v>0.14814916253089905</v>
      </c>
      <c r="F10">
        <v>9.7576603293418884E-2</v>
      </c>
      <c r="G10">
        <v>7.0854879915714264E-2</v>
      </c>
      <c r="H10">
        <v>2.455655112862587E-2</v>
      </c>
    </row>
    <row r="11">
      <c r="A11" t="s">
        <v>21</v>
      </c>
      <c r="B11" t="s">
        <v>26</v>
      </c>
      <c r="C11">
        <v>0.14342252910137177</v>
      </c>
      <c r="D11">
        <v>7.6710633933544159E-2</v>
      </c>
      <c r="E11">
        <v>0.15634565055370331</v>
      </c>
      <c r="F11">
        <v>0.10612425953149796</v>
      </c>
      <c r="G11">
        <v>8.1497371196746826E-2</v>
      </c>
      <c r="H11">
        <v>2.7696346864104271E-2</v>
      </c>
    </row>
    <row r="12">
      <c r="A12" t="s">
        <v>21</v>
      </c>
      <c r="B12" t="s">
        <v>27</v>
      </c>
      <c r="C12">
        <v>0.11661572009325027</v>
      </c>
      <c r="D12">
        <v>7.7582992613315582E-2</v>
      </c>
      <c r="E12">
        <v>0.15826229751110077</v>
      </c>
      <c r="F12">
        <v>0.10697685927152634</v>
      </c>
      <c r="G12">
        <v>9.6822105348110199E-2</v>
      </c>
      <c r="H12">
        <v>3.0484074726700783E-2</v>
      </c>
    </row>
    <row r="13">
      <c r="A13" t="s">
        <v>21</v>
      </c>
      <c r="B13" t="s">
        <v>28</v>
      </c>
      <c r="C13">
        <v>9.5845170319080353E-2</v>
      </c>
      <c r="D13">
        <v>7.5169280171394348E-2</v>
      </c>
      <c r="E13">
        <v>0.15273971855640411</v>
      </c>
      <c r="F13">
        <v>0.10616402328014374</v>
      </c>
      <c r="G13">
        <v>0.10210058093070984</v>
      </c>
      <c r="H13">
        <v>3.7990588694810867E-2</v>
      </c>
    </row>
    <row r="14">
      <c r="A14" t="s">
        <v>21</v>
      </c>
      <c r="B14" t="s">
        <v>29</v>
      </c>
      <c r="C14">
        <v>9.0023644268512726E-2</v>
      </c>
      <c r="D14">
        <v>6.9388262927532196E-2</v>
      </c>
      <c r="E14">
        <v>0.15716260671615601</v>
      </c>
      <c r="F14">
        <v>0.11121918261051178</v>
      </c>
      <c r="G14">
        <v>0.10369586199522018</v>
      </c>
      <c r="H14">
        <v>5.3499180823564529E-2</v>
      </c>
    </row>
    <row r="15">
      <c r="A15" t="s">
        <v>21</v>
      </c>
      <c r="B15" t="s">
        <v>30</v>
      </c>
      <c r="C15">
        <v>0.16536018252372742</v>
      </c>
      <c r="D15">
        <v>7.4240043759346008E-2</v>
      </c>
      <c r="E15">
        <v>0.16208866238594055</v>
      </c>
      <c r="F15">
        <v>0.12804074585437775</v>
      </c>
      <c r="G15">
        <v>0.11553157866001129</v>
      </c>
      <c r="H15">
        <v>4.2229719460010529E-2</v>
      </c>
    </row>
    <row r="16">
      <c r="A16" t="s">
        <v>21</v>
      </c>
      <c r="B16" t="s">
        <v>31</v>
      </c>
      <c r="C16">
        <v>0.19886019825935364</v>
      </c>
      <c r="D16">
        <v>0.10653088241815567</v>
      </c>
      <c r="E16">
        <v>0.19515335559844971</v>
      </c>
      <c r="F16">
        <v>0.1327940970659256</v>
      </c>
      <c r="G16">
        <v>0.11309432983398438</v>
      </c>
      <c r="H16">
        <v>6.4579956233501434E-2</v>
      </c>
    </row>
    <row r="17">
      <c r="A17" t="s">
        <v>21</v>
      </c>
      <c r="B17" t="s">
        <v>32</v>
      </c>
      <c r="C17">
        <v>0.33722150325775146</v>
      </c>
      <c r="D17">
        <v>0.1751149445772171</v>
      </c>
      <c r="E17">
        <v>0.31679487228393555</v>
      </c>
      <c r="F17">
        <v>0.20587687194347382</v>
      </c>
      <c r="G17">
        <v>0.18053211271762848</v>
      </c>
      <c r="H17">
        <v>8.3705224096775055E-2</v>
      </c>
    </row>
    <row r="18">
      <c r="A18" t="s">
        <v>22</v>
      </c>
      <c r="B18" t="s">
        <v>305</v>
      </c>
      <c r="C18">
        <v>0.1689491868019104</v>
      </c>
      <c r="D18">
        <v>9.0388230979442596E-2</v>
      </c>
      <c r="E18">
        <v>0.16026464104652405</v>
      </c>
      <c r="F18">
        <v>0.10405916720628738</v>
      </c>
      <c r="G18">
        <v>7.9189255833625793E-2</v>
      </c>
      <c r="H18">
        <v>2.8612550348043442E-2</v>
      </c>
    </row>
    <row r="19">
      <c r="A19" t="s">
        <v>22</v>
      </c>
      <c r="B19" t="s">
        <v>306</v>
      </c>
      <c r="C19">
        <v>0.14071996510028839</v>
      </c>
      <c r="D19">
        <v>8.1505760550498962E-2</v>
      </c>
      <c r="E19">
        <v>0.16700483858585358</v>
      </c>
      <c r="F19">
        <v>0.11963148415088654</v>
      </c>
      <c r="G19">
        <v>0.10864683985710144</v>
      </c>
      <c r="H19">
        <v>4.9629043787717819E-2</v>
      </c>
    </row>
    <row r="20">
      <c r="A20" t="s">
        <v>22</v>
      </c>
      <c r="B20" t="s">
        <v>307</v>
      </c>
      <c r="C20">
        <v>0.33722150325775146</v>
      </c>
      <c r="D20">
        <v>0.1751149445772171</v>
      </c>
      <c r="E20">
        <v>0.31679487228393555</v>
      </c>
      <c r="F20">
        <v>0.20587687194347382</v>
      </c>
      <c r="G20">
        <v>0.18053211271762848</v>
      </c>
      <c r="H20">
        <v>8.3705224096775055E-2</v>
      </c>
    </row>
    <row r="21">
      <c r="A21" t="s">
        <v>13</v>
      </c>
      <c r="B21" t="s">
        <v>148</v>
      </c>
      <c r="C21">
        <v>0.19778293371200562</v>
      </c>
      <c r="D21">
        <v>0.16954183578491211</v>
      </c>
      <c r="G21">
        <v>0.11933161318302155</v>
      </c>
    </row>
    <row r="22">
      <c r="A22" t="s">
        <v>13</v>
      </c>
      <c r="B22" t="s">
        <v>146</v>
      </c>
      <c r="C22">
        <v>0.17231786251068115</v>
      </c>
      <c r="D22">
        <v>0.13489936292171478</v>
      </c>
      <c r="G22">
        <v>0.10518627613782883</v>
      </c>
    </row>
    <row r="23">
      <c r="A23" t="s">
        <v>13</v>
      </c>
      <c r="B23" t="s">
        <v>147</v>
      </c>
      <c r="G23">
        <v>8.4015034139156342E-2</v>
      </c>
    </row>
    <row r="24">
      <c r="A24" t="s">
        <v>313</v>
      </c>
      <c r="B24" t="s">
        <v>312</v>
      </c>
      <c r="D24">
        <v>0.10706380754709244</v>
      </c>
      <c r="E24">
        <v>0.20211650431156158</v>
      </c>
      <c r="F24">
        <v>0.13783764839172363</v>
      </c>
      <c r="G24">
        <v>0.10809127986431122</v>
      </c>
      <c r="H24">
        <v>4.5649908483028412E-2</v>
      </c>
    </row>
    <row r="25">
      <c r="A25" t="s">
        <v>313</v>
      </c>
      <c r="B25" t="s">
        <v>313</v>
      </c>
      <c r="D25">
        <v>6.4084142446517944E-2</v>
      </c>
      <c r="E25">
        <v>0.1656559556722641</v>
      </c>
      <c r="F25">
        <v>7.4734717607498169E-2</v>
      </c>
      <c r="G25">
        <v>8.2543954253196716E-2</v>
      </c>
      <c r="H25">
        <v>3.6662206053733826E-2</v>
      </c>
    </row>
    <row r="26">
      <c r="A26" t="s">
        <v>14</v>
      </c>
      <c r="B26" t="s">
        <v>308</v>
      </c>
      <c r="C26">
        <v>0.19306029379367828</v>
      </c>
      <c r="D26">
        <v>0.10744481533765793</v>
      </c>
      <c r="E26">
        <v>0.18864917755126953</v>
      </c>
      <c r="F26">
        <v>0.11163830757141113</v>
      </c>
      <c r="G26">
        <v>9.4217836856842041E-2</v>
      </c>
      <c r="H26">
        <v>4.1053697466850281E-2</v>
      </c>
    </row>
    <row r="27">
      <c r="A27" t="s">
        <v>14</v>
      </c>
      <c r="B27" t="s">
        <v>309</v>
      </c>
      <c r="C27">
        <v>0.16942614316940308</v>
      </c>
      <c r="D27">
        <v>9.056844562292099E-2</v>
      </c>
      <c r="E27">
        <v>0.18839450180530548</v>
      </c>
      <c r="F27">
        <v>0.13930889964103699</v>
      </c>
      <c r="G27">
        <v>0.11503659933805466</v>
      </c>
      <c r="H27">
        <v>4.349813237786293E-2</v>
      </c>
    </row>
    <row r="28">
      <c r="A28" t="s">
        <v>15</v>
      </c>
      <c r="B28" t="s">
        <v>34</v>
      </c>
      <c r="D28">
        <v>0.16224780678749084</v>
      </c>
      <c r="E28">
        <v>0.22342656552791595</v>
      </c>
      <c r="F28">
        <v>0.15417979657649994</v>
      </c>
      <c r="G28">
        <v>0.1247905045747757</v>
      </c>
      <c r="H28">
        <v>5.345679447054863E-2</v>
      </c>
    </row>
    <row r="29">
      <c r="A29" t="s">
        <v>15</v>
      </c>
      <c r="B29" t="s">
        <v>35</v>
      </c>
      <c r="D29">
        <v>0.10018856823444366</v>
      </c>
      <c r="E29">
        <v>0.1648353785276413</v>
      </c>
      <c r="F29">
        <v>0.10477723926305771</v>
      </c>
      <c r="G29">
        <v>9.1478802263736725E-2</v>
      </c>
      <c r="H29">
        <v>4.222627729177475E-2</v>
      </c>
    </row>
    <row r="30">
      <c r="A30" t="s">
        <v>10</v>
      </c>
      <c r="B30" t="s">
        <v>36</v>
      </c>
      <c r="C30">
        <v>0.19156281650066376</v>
      </c>
      <c r="D30">
        <v>0.10116960108280182</v>
      </c>
      <c r="E30">
        <v>0.19468256831169128</v>
      </c>
      <c r="F30">
        <v>0.13167451322078705</v>
      </c>
      <c r="G30">
        <v>8.488832414150238E-2</v>
      </c>
      <c r="H30">
        <v>3.7569835782051086E-2</v>
      </c>
    </row>
    <row r="31">
      <c r="A31" t="s">
        <v>10</v>
      </c>
      <c r="B31" t="s">
        <v>37</v>
      </c>
      <c r="C31">
        <v>0.17970080673694611</v>
      </c>
      <c r="D31">
        <v>9.9348500370979309E-2</v>
      </c>
      <c r="E31">
        <v>0.1859070360660553</v>
      </c>
      <c r="F31">
        <v>0.12360917031764984</v>
      </c>
      <c r="G31">
        <v>0.11052535474300385</v>
      </c>
      <c r="H31">
        <v>4.5944906771183014E-2</v>
      </c>
    </row>
    <row r="32">
      <c r="A32" t="s">
        <v>6</v>
      </c>
      <c r="B32" t="s">
        <v>38</v>
      </c>
      <c r="C32">
        <v>1.7073620110750198E-2</v>
      </c>
      <c r="D32">
        <v>1.8607942387461662E-2</v>
      </c>
      <c r="E32">
        <v>6.2700338661670685E-2</v>
      </c>
      <c r="F32">
        <v>2.761862613260746E-2</v>
      </c>
      <c r="H32">
        <v>2.4069160223007202E-2</v>
      </c>
    </row>
    <row r="33">
      <c r="A33" t="s">
        <v>6</v>
      </c>
      <c r="B33" t="s">
        <v>65</v>
      </c>
      <c r="C33">
        <v>0.31826606392860413</v>
      </c>
      <c r="D33">
        <v>0.18975253403186798</v>
      </c>
      <c r="E33">
        <v>0.2913450300693512</v>
      </c>
      <c r="F33">
        <v>0.18933802843093872</v>
      </c>
      <c r="H33">
        <v>4.8546634614467621E-2</v>
      </c>
    </row>
    <row r="34">
      <c r="A34" t="s">
        <v>9</v>
      </c>
      <c r="B34" t="s">
        <v>39</v>
      </c>
      <c r="C34">
        <v>0.15823261439800262</v>
      </c>
      <c r="D34">
        <v>7.8005284070968628E-2</v>
      </c>
      <c r="E34">
        <v>0.16555571556091309</v>
      </c>
      <c r="F34">
        <v>0.10204143077135086</v>
      </c>
      <c r="G34">
        <v>7.1912221610546112E-2</v>
      </c>
      <c r="H34">
        <v>3.345649316906929E-2</v>
      </c>
    </row>
    <row r="35">
      <c r="A35" t="s">
        <v>9</v>
      </c>
      <c r="B35" t="s">
        <v>40</v>
      </c>
      <c r="C35">
        <v>0.19778946042060852</v>
      </c>
      <c r="D35">
        <v>0.10962896049022675</v>
      </c>
      <c r="E35">
        <v>0.20208054780960083</v>
      </c>
      <c r="F35">
        <v>0.13529473543167114</v>
      </c>
      <c r="G35">
        <v>0.11471600830554962</v>
      </c>
      <c r="H35">
        <v>4.6910490840673447E-2</v>
      </c>
    </row>
    <row r="36">
      <c r="A36" t="s">
        <v>310</v>
      </c>
      <c r="B36" t="s">
        <v>283</v>
      </c>
      <c r="C36">
        <v>0.20261044800281525</v>
      </c>
      <c r="D36">
        <v>8.4233790636062622E-2</v>
      </c>
      <c r="E36">
        <v>0.1578843891620636</v>
      </c>
      <c r="F36">
        <v>0.11449629813432693</v>
      </c>
      <c r="G36">
        <v>0.10068028420209885</v>
      </c>
      <c r="H36">
        <v>3.8416162133216858E-2</v>
      </c>
    </row>
    <row r="37">
      <c r="A37" t="s">
        <v>310</v>
      </c>
      <c r="B37" t="s">
        <v>284</v>
      </c>
      <c r="C37">
        <v>0.17953118681907654</v>
      </c>
      <c r="D37">
        <v>9.9438942968845367E-2</v>
      </c>
      <c r="E37">
        <v>0.20891037583351135</v>
      </c>
      <c r="F37">
        <v>0.11079214513301849</v>
      </c>
      <c r="G37">
        <v>9.0933538973331451E-2</v>
      </c>
      <c r="H37">
        <v>4.544893279671669E-2</v>
      </c>
    </row>
    <row r="38">
      <c r="A38" t="s">
        <v>310</v>
      </c>
      <c r="B38" t="s">
        <v>41</v>
      </c>
      <c r="C38">
        <v>0.16419897973537445</v>
      </c>
      <c r="D38">
        <v>0.1218380331993103</v>
      </c>
      <c r="E38">
        <v>0.20846809446811676</v>
      </c>
      <c r="F38">
        <v>0.16337603330612183</v>
      </c>
      <c r="G38">
        <v>0.12714625895023346</v>
      </c>
      <c r="H38">
        <v>4.2373821139335632E-2</v>
      </c>
    </row>
    <row r="39">
      <c r="A39" t="s">
        <v>12</v>
      </c>
      <c r="B39" t="s">
        <v>70</v>
      </c>
      <c r="C39">
        <v>0.25095894932746887</v>
      </c>
      <c r="D39">
        <v>0.17848026752471924</v>
      </c>
      <c r="E39">
        <v>0.23363663256168365</v>
      </c>
      <c r="F39">
        <v>0.16424873471260071</v>
      </c>
      <c r="G39">
        <v>0.1150374710559845</v>
      </c>
      <c r="H39">
        <v>6.4684495329856873E-2</v>
      </c>
    </row>
    <row r="40">
      <c r="A40" t="s">
        <v>12</v>
      </c>
      <c r="B40" t="s">
        <v>68</v>
      </c>
      <c r="C40">
        <v>0.1730751097202301</v>
      </c>
      <c r="D40">
        <v>0.11242584884166718</v>
      </c>
      <c r="E40">
        <v>0.16538915038108826</v>
      </c>
      <c r="F40">
        <v>0.10670962184667587</v>
      </c>
      <c r="G40">
        <v>9.247104823589325E-2</v>
      </c>
      <c r="H40">
        <v>3.5568274557590485E-2</v>
      </c>
    </row>
    <row r="41">
      <c r="A41" t="s">
        <v>12</v>
      </c>
      <c r="B41" t="s">
        <v>69</v>
      </c>
      <c r="C41">
        <v>0.12809845805168152</v>
      </c>
      <c r="D41">
        <v>9.9496833980083466E-2</v>
      </c>
      <c r="E41">
        <v>0.14956116676330566</v>
      </c>
      <c r="F41">
        <v>8.5957378149032593E-2</v>
      </c>
      <c r="G41">
        <v>0.1068079024553299</v>
      </c>
      <c r="H41">
        <v>3.7267915904521942E-2</v>
      </c>
    </row>
    <row r="42">
      <c r="A42" t="s">
        <v>12</v>
      </c>
      <c r="B42" t="s">
        <v>66</v>
      </c>
      <c r="C42">
        <v>0.18235662579536438</v>
      </c>
      <c r="D42">
        <v>0.12229210883378983</v>
      </c>
      <c r="E42">
        <v>0.16637660562992096</v>
      </c>
      <c r="F42">
        <v>0.10810516774654388</v>
      </c>
      <c r="G42">
        <v>0.10404773056507111</v>
      </c>
      <c r="H42">
        <v>3.426959365606308E-2</v>
      </c>
    </row>
    <row r="43">
      <c r="A43" t="s">
        <v>12</v>
      </c>
      <c r="B43" t="s">
        <v>67</v>
      </c>
      <c r="C43">
        <v>0.15427926182746887</v>
      </c>
      <c r="D43">
        <v>0.14099718630313873</v>
      </c>
      <c r="E43">
        <v>0.18964040279388428</v>
      </c>
      <c r="F43">
        <v>0.16180960834026337</v>
      </c>
      <c r="G43">
        <v>8.9875057339668274E-2</v>
      </c>
      <c r="H43">
        <v>6.2258925288915634E-2</v>
      </c>
    </row>
    <row r="44">
      <c r="A44" t="s">
        <v>8</v>
      </c>
      <c r="B44" t="s">
        <v>311</v>
      </c>
      <c r="C44">
        <v>0.22945995628833771</v>
      </c>
      <c r="D44">
        <v>0.11987945437431335</v>
      </c>
      <c r="E44">
        <v>0.15780320763587952</v>
      </c>
      <c r="F44">
        <v>8.1779003143310547E-2</v>
      </c>
      <c r="G44">
        <v>8.0343969166278839E-2</v>
      </c>
      <c r="H44">
        <v>4.039270430803299E-2</v>
      </c>
    </row>
    <row r="45">
      <c r="A45" t="s">
        <v>8</v>
      </c>
      <c r="B45" t="s">
        <v>33</v>
      </c>
      <c r="C45">
        <v>0.15686804056167603</v>
      </c>
      <c r="D45">
        <v>0.11276407539844513</v>
      </c>
      <c r="E45">
        <v>0.21758414804935455</v>
      </c>
      <c r="F45">
        <v>0.1380075067281723</v>
      </c>
      <c r="G45">
        <v>0.11039232462644577</v>
      </c>
      <c r="H45">
        <v>5.3508654236793518E-2</v>
      </c>
    </row>
    <row r="46">
      <c r="A46" t="s">
        <v>8</v>
      </c>
      <c r="B46" t="s">
        <v>123</v>
      </c>
      <c r="C46">
        <v>0.1635204404592514</v>
      </c>
      <c r="D46">
        <v>0.10101436823606491</v>
      </c>
      <c r="E46">
        <v>0.19662342965602875</v>
      </c>
      <c r="F46">
        <v>0.14361926913261414</v>
      </c>
      <c r="G46">
        <v>9.9965505301952362E-2</v>
      </c>
      <c r="H46">
        <v>3.0412031337618828E-2</v>
      </c>
    </row>
    <row r="47">
      <c r="A47" t="s">
        <v>285</v>
      </c>
      <c r="B47" t="s">
        <v>286</v>
      </c>
      <c r="C47">
        <v>0.15686804056167603</v>
      </c>
      <c r="D47">
        <v>0.11276407539844513</v>
      </c>
      <c r="E47">
        <v>0.21758414804935455</v>
      </c>
      <c r="F47">
        <v>0.1380075067281723</v>
      </c>
      <c r="G47">
        <v>0.11039232462644577</v>
      </c>
      <c r="H47">
        <v>5.3508654236793518E-2</v>
      </c>
    </row>
    <row r="48">
      <c r="A48" t="s">
        <v>285</v>
      </c>
      <c r="B48" t="s">
        <v>116</v>
      </c>
      <c r="C48">
        <v>0.22945995628833771</v>
      </c>
      <c r="D48">
        <v>0.11987945437431335</v>
      </c>
      <c r="E48">
        <v>0.15780320763587952</v>
      </c>
      <c r="F48">
        <v>8.1779003143310547E-2</v>
      </c>
      <c r="G48">
        <v>8.0343969166278839E-2</v>
      </c>
      <c r="H48">
        <v>4.039270430803299E-2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sheetPr codeName="Feuil80">
    <tabColor theme="1"/>
  </sheetPr>
  <dimension ref="A1:H48"/>
  <sheetViews>
    <sheetView workbookViewId="0">
      <selection activeCell="C2" sqref="C2:H48"/>
    </sheetView>
  </sheetViews>
  <sheetFormatPr baseColWidth="10" defaultColWidth="9.21875" defaultRowHeight="14.4"/>
  <sheetData>
    <row r="1">
      <c r="A1" t="s">
        <v>19</v>
      </c>
      <c r="B1" t="s">
        <v>51</v>
      </c>
      <c r="C1" t="s">
        <v>52</v>
      </c>
      <c r="D1" t="s">
        <v>53</v>
      </c>
      <c r="E1" t="s">
        <v>54</v>
      </c>
      <c r="F1" t="s">
        <v>17</v>
      </c>
      <c r="G1" t="s">
        <v>18</v>
      </c>
      <c r="H1" t="s">
        <v>55</v>
      </c>
    </row>
    <row r="2">
      <c r="A2" t="s">
        <v>7</v>
      </c>
      <c r="B2" t="s">
        <v>302</v>
      </c>
      <c r="C2">
        <v>3.8649000227451324E-2</v>
      </c>
      <c r="D2">
        <v>4.119250550866127E-2</v>
      </c>
      <c r="E2">
        <v>0.10763106495141983</v>
      </c>
      <c r="F2">
        <v>5.5154483765363693E-2</v>
      </c>
      <c r="G2">
        <v>5.8231096714735031E-2</v>
      </c>
      <c r="H2">
        <v>4.0696576237678528E-2</v>
      </c>
    </row>
    <row r="3">
      <c r="A3" t="s">
        <v>7</v>
      </c>
      <c r="B3" t="s">
        <v>303</v>
      </c>
      <c r="C3">
        <v>1.8029844388365746E-2</v>
      </c>
      <c r="D3">
        <v>6.435808539390564E-2</v>
      </c>
      <c r="E3">
        <v>0.16168244183063507</v>
      </c>
      <c r="F3">
        <v>9.92470383644104E-2</v>
      </c>
      <c r="G3">
        <v>0.10007411241531372</v>
      </c>
      <c r="H3">
        <v>7.2794631123542786E-2</v>
      </c>
    </row>
    <row r="4">
      <c r="A4" t="s">
        <v>7</v>
      </c>
      <c r="B4" t="s">
        <v>304</v>
      </c>
      <c r="C4">
        <v>6.5242886543273926E-2</v>
      </c>
      <c r="D4">
        <v>0.11534459143877029</v>
      </c>
      <c r="E4">
        <v>0.2518581748008728</v>
      </c>
      <c r="F4">
        <v>0.16234977543354034</v>
      </c>
      <c r="G4">
        <v>0.14347410202026367</v>
      </c>
      <c r="H4">
        <v>8.9416652917861938E-2</v>
      </c>
    </row>
    <row r="5">
      <c r="A5" t="s">
        <v>20</v>
      </c>
      <c r="B5" t="s">
        <v>305</v>
      </c>
      <c r="C5">
        <v>3.8651168346405029E-2</v>
      </c>
      <c r="D5">
        <v>4.0932133793830872E-2</v>
      </c>
      <c r="E5">
        <v>0.10778428614139557</v>
      </c>
      <c r="F5">
        <v>6.1950791627168655E-2</v>
      </c>
      <c r="G5">
        <v>7.6331093907356262E-2</v>
      </c>
      <c r="H5">
        <v>5.6356050074100494E-2</v>
      </c>
    </row>
    <row r="6">
      <c r="A6" t="s">
        <v>20</v>
      </c>
      <c r="B6" t="s">
        <v>306</v>
      </c>
      <c r="C6">
        <v>3.4432392567396164E-2</v>
      </c>
      <c r="D6">
        <v>5.3576543927192688E-2</v>
      </c>
      <c r="E6">
        <v>0.14605715870857239</v>
      </c>
      <c r="F6">
        <v>0.12488753348588943</v>
      </c>
      <c r="G6">
        <v>0.11988726258277893</v>
      </c>
      <c r="H6">
        <v>7.9657785594463348E-2</v>
      </c>
    </row>
    <row r="7">
      <c r="A7" t="s">
        <v>20</v>
      </c>
      <c r="B7" t="s">
        <v>307</v>
      </c>
      <c r="C7">
        <v>3.7688519805669785E-2</v>
      </c>
      <c r="D7">
        <v>0.10775427520275116</v>
      </c>
      <c r="E7">
        <v>0.24943310022354126</v>
      </c>
      <c r="F7">
        <v>0.1657688319683075</v>
      </c>
      <c r="G7">
        <v>0.14427508413791656</v>
      </c>
      <c r="H7">
        <v>9.1026902198791504E-2</v>
      </c>
    </row>
    <row r="8">
      <c r="A8" t="s">
        <v>21</v>
      </c>
      <c r="B8" t="s">
        <v>23</v>
      </c>
      <c r="C8">
        <v>1.8583040684461594E-2</v>
      </c>
      <c r="D8">
        <v>3.3389676362276077E-2</v>
      </c>
      <c r="E8">
        <v>9.3879953026771545E-2</v>
      </c>
      <c r="F8">
        <v>9.0290077030658722E-2</v>
      </c>
      <c r="G8">
        <v>0.13948467373847961</v>
      </c>
      <c r="H8">
        <v>8.2688204944133759E-2</v>
      </c>
    </row>
    <row r="9">
      <c r="A9" t="s">
        <v>21</v>
      </c>
      <c r="B9" t="s">
        <v>24</v>
      </c>
      <c r="C9">
        <v>1.8583040684461594E-2</v>
      </c>
      <c r="D9">
        <v>4.0027797222137451E-2</v>
      </c>
      <c r="E9">
        <v>9.890630841255188E-2</v>
      </c>
      <c r="F9">
        <v>7.9533286392688751E-2</v>
      </c>
      <c r="G9">
        <v>9.7887285053730011E-2</v>
      </c>
      <c r="H9">
        <v>7.465304434299469E-2</v>
      </c>
    </row>
    <row r="10">
      <c r="A10" t="s">
        <v>21</v>
      </c>
      <c r="B10" t="s">
        <v>25</v>
      </c>
      <c r="C10">
        <v>1.8583040684461594E-2</v>
      </c>
      <c r="D10">
        <v>4.1386976838111877E-2</v>
      </c>
      <c r="E10">
        <v>9.9559873342514038E-2</v>
      </c>
      <c r="F10">
        <v>8.403179794549942E-2</v>
      </c>
      <c r="G10">
        <v>9.624326229095459E-2</v>
      </c>
      <c r="H10">
        <v>7.676108181476593E-2</v>
      </c>
    </row>
    <row r="11">
      <c r="A11" t="s">
        <v>21</v>
      </c>
      <c r="B11" t="s">
        <v>26</v>
      </c>
      <c r="C11">
        <v>2.9965188354253769E-2</v>
      </c>
      <c r="D11">
        <v>4.9450714141130447E-2</v>
      </c>
      <c r="E11">
        <v>0.13000449538230896</v>
      </c>
      <c r="F11">
        <v>0.11295194178819656</v>
      </c>
      <c r="G11">
        <v>0.12383617460727692</v>
      </c>
      <c r="H11">
        <v>7.6020568609237671E-2</v>
      </c>
    </row>
    <row r="12">
      <c r="A12" t="s">
        <v>21</v>
      </c>
      <c r="B12" t="s">
        <v>27</v>
      </c>
      <c r="C12">
        <v>3.6134373396635056E-2</v>
      </c>
      <c r="D12">
        <v>6.4604848623275757E-2</v>
      </c>
      <c r="E12">
        <v>0.14185406267642975</v>
      </c>
      <c r="F12">
        <v>0.1076335608959198</v>
      </c>
      <c r="G12">
        <v>0.10878649353981018</v>
      </c>
      <c r="H12">
        <v>6.9474615156650543E-2</v>
      </c>
    </row>
    <row r="13">
      <c r="A13" t="s">
        <v>21</v>
      </c>
      <c r="B13" t="s">
        <v>28</v>
      </c>
      <c r="C13">
        <v>2.8319763019680977E-2</v>
      </c>
      <c r="D13">
        <v>6.3697144389152527E-2</v>
      </c>
      <c r="E13">
        <v>0.17424902319908142</v>
      </c>
      <c r="F13">
        <v>0.11023660749197006</v>
      </c>
      <c r="G13">
        <v>0.10402754694223404</v>
      </c>
      <c r="H13">
        <v>8.3662495017051697E-2</v>
      </c>
    </row>
    <row r="14">
      <c r="A14" t="s">
        <v>21</v>
      </c>
      <c r="B14" t="s">
        <v>29</v>
      </c>
      <c r="C14">
        <v>2.6111487299203873E-2</v>
      </c>
      <c r="D14">
        <v>6.2592990696430206E-2</v>
      </c>
      <c r="E14">
        <v>0.20097583532333374</v>
      </c>
      <c r="F14">
        <v>0.10980589687824249</v>
      </c>
      <c r="G14">
        <v>0.10198625922203064</v>
      </c>
      <c r="H14">
        <v>9.1294765472412109E-2</v>
      </c>
    </row>
    <row r="15">
      <c r="A15" t="s">
        <v>21</v>
      </c>
      <c r="B15" t="s">
        <v>30</v>
      </c>
      <c r="C15">
        <v>7.0029683411121368E-2</v>
      </c>
      <c r="D15">
        <v>7.3071002960205078E-2</v>
      </c>
      <c r="E15">
        <v>0.2031877338886261</v>
      </c>
      <c r="F15">
        <v>0.11156835407018661</v>
      </c>
      <c r="G15">
        <v>9.0434759855270386E-2</v>
      </c>
      <c r="H15">
        <v>5.0927452743053436E-2</v>
      </c>
    </row>
    <row r="16">
      <c r="A16" t="s">
        <v>21</v>
      </c>
      <c r="B16" t="s">
        <v>31</v>
      </c>
      <c r="C16">
        <v>7.454468309879303E-2</v>
      </c>
      <c r="D16">
        <v>7.4688754975795746E-2</v>
      </c>
      <c r="E16">
        <v>0.17183364927768707</v>
      </c>
      <c r="F16">
        <v>0.10925198346376419</v>
      </c>
      <c r="G16">
        <v>9.1975018382072449E-2</v>
      </c>
      <c r="H16">
        <v>5.5041376501321793E-2</v>
      </c>
    </row>
    <row r="17">
      <c r="A17" t="s">
        <v>21</v>
      </c>
      <c r="B17" t="s">
        <v>32</v>
      </c>
      <c r="C17">
        <v>4.7075860202312469E-2</v>
      </c>
      <c r="D17">
        <v>5.0802301615476608E-2</v>
      </c>
      <c r="E17">
        <v>0.11221550405025482</v>
      </c>
      <c r="F17">
        <v>8.595661073923111E-2</v>
      </c>
      <c r="G17">
        <v>6.8145580589771271E-2</v>
      </c>
      <c r="H17">
        <v>3.7140019237995148E-2</v>
      </c>
    </row>
    <row r="18">
      <c r="A18" t="s">
        <v>22</v>
      </c>
      <c r="B18" t="s">
        <v>305</v>
      </c>
      <c r="C18">
        <v>2.4193145334720612E-2</v>
      </c>
      <c r="D18">
        <v>4.6239495277404785E-2</v>
      </c>
      <c r="E18">
        <v>0.11447957903146744</v>
      </c>
      <c r="F18">
        <v>9.5505349338054657E-2</v>
      </c>
      <c r="G18">
        <v>0.11291510611772537</v>
      </c>
      <c r="H18">
        <v>7.5838156044483185E-2</v>
      </c>
    </row>
    <row r="19">
      <c r="A19" t="s">
        <v>22</v>
      </c>
      <c r="B19" t="s">
        <v>306</v>
      </c>
      <c r="C19">
        <v>5.1297146826982498E-2</v>
      </c>
      <c r="D19">
        <v>6.8587429821491241E-2</v>
      </c>
      <c r="E19">
        <v>0.18760097026824951</v>
      </c>
      <c r="F19">
        <v>0.11021597683429718</v>
      </c>
      <c r="G19">
        <v>9.7062557935714722E-2</v>
      </c>
      <c r="H19">
        <v>7.0184662938117981E-2</v>
      </c>
    </row>
    <row r="20">
      <c r="A20" t="s">
        <v>22</v>
      </c>
      <c r="B20" t="s">
        <v>307</v>
      </c>
      <c r="C20">
        <v>4.7075860202312469E-2</v>
      </c>
      <c r="D20">
        <v>5.0802301615476608E-2</v>
      </c>
      <c r="E20">
        <v>0.11221550405025482</v>
      </c>
      <c r="F20">
        <v>8.595661073923111E-2</v>
      </c>
      <c r="G20">
        <v>6.8145580589771271E-2</v>
      </c>
      <c r="H20">
        <v>3.7140019237995148E-2</v>
      </c>
    </row>
    <row r="21">
      <c r="A21" t="s">
        <v>13</v>
      </c>
      <c r="B21" t="s">
        <v>146</v>
      </c>
      <c r="C21">
        <v>4.1432388126850128E-2</v>
      </c>
      <c r="D21">
        <v>6.7751377820968628E-2</v>
      </c>
      <c r="G21">
        <v>7.4362322688102722E-2</v>
      </c>
    </row>
    <row r="22">
      <c r="A22" t="s">
        <v>13</v>
      </c>
      <c r="B22" t="s">
        <v>148</v>
      </c>
      <c r="C22">
        <v>2.0066214725375175E-2</v>
      </c>
      <c r="D22">
        <v>3.5873420536518097E-2</v>
      </c>
      <c r="G22">
        <v>4.2481679469347E-2</v>
      </c>
    </row>
    <row r="23">
      <c r="A23" t="s">
        <v>13</v>
      </c>
      <c r="B23" t="s">
        <v>147</v>
      </c>
      <c r="G23">
        <v>6.7160047590732574E-2</v>
      </c>
    </row>
    <row r="24">
      <c r="A24" t="s">
        <v>313</v>
      </c>
      <c r="B24" t="s">
        <v>312</v>
      </c>
      <c r="D24">
        <v>6.5534606575965881E-2</v>
      </c>
      <c r="E24">
        <v>0.1650700569152832</v>
      </c>
      <c r="F24">
        <v>0.10390812158584595</v>
      </c>
      <c r="G24">
        <v>0.10501395165920258</v>
      </c>
      <c r="H24">
        <v>7.4243500828742981E-2</v>
      </c>
    </row>
    <row r="25">
      <c r="A25" t="s">
        <v>313</v>
      </c>
      <c r="B25" t="s">
        <v>313</v>
      </c>
      <c r="D25">
        <v>2.3828059434890747E-2</v>
      </c>
      <c r="E25">
        <v>7.6749891042709351E-2</v>
      </c>
      <c r="F25">
        <v>6.909932941198349E-2</v>
      </c>
      <c r="G25">
        <v>8.3992414176464081E-2</v>
      </c>
      <c r="H25">
        <v>6.2922559678554535E-2</v>
      </c>
    </row>
    <row r="26">
      <c r="A26" t="s">
        <v>14</v>
      </c>
      <c r="B26" t="s">
        <v>308</v>
      </c>
      <c r="C26">
        <v>2.4487946182489395E-2</v>
      </c>
      <c r="D26">
        <v>4.7596316784620285E-2</v>
      </c>
      <c r="E26">
        <v>0.14720775187015533</v>
      </c>
      <c r="F26">
        <v>0.11717844754457474</v>
      </c>
      <c r="G26">
        <v>0.11488816887140274</v>
      </c>
      <c r="H26">
        <v>8.9630194008350372E-2</v>
      </c>
    </row>
    <row r="27">
      <c r="A27" t="s">
        <v>14</v>
      </c>
      <c r="B27" t="s">
        <v>309</v>
      </c>
      <c r="C27">
        <v>4.9110401421785355E-2</v>
      </c>
      <c r="D27">
        <v>6.0218494385480881E-2</v>
      </c>
      <c r="E27">
        <v>0.12756448984146118</v>
      </c>
      <c r="F27">
        <v>7.9208925366401672E-2</v>
      </c>
      <c r="G27">
        <v>6.9831967353820801E-2</v>
      </c>
      <c r="H27">
        <v>4.917178675532341E-2</v>
      </c>
    </row>
    <row r="28">
      <c r="A28" t="s">
        <v>15</v>
      </c>
      <c r="B28" t="s">
        <v>34</v>
      </c>
      <c r="D28">
        <v>4.0964435786008835E-2</v>
      </c>
      <c r="E28">
        <v>6.7237988114356995E-2</v>
      </c>
      <c r="F28">
        <v>5.929894745349884E-2</v>
      </c>
      <c r="G28">
        <v>8.0140620470046997E-2</v>
      </c>
      <c r="H28">
        <v>6.0311701148748398E-2</v>
      </c>
    </row>
    <row r="29">
      <c r="A29" t="s">
        <v>15</v>
      </c>
      <c r="B29" t="s">
        <v>35</v>
      </c>
      <c r="D29">
        <v>8.0072216689586639E-2</v>
      </c>
      <c r="E29">
        <v>0.15524011850357056</v>
      </c>
      <c r="F29">
        <v>0.10883224010467529</v>
      </c>
      <c r="G29">
        <v>0.11079561710357666</v>
      </c>
      <c r="H29">
        <v>8.9753411710262299E-2</v>
      </c>
    </row>
    <row r="30">
      <c r="A30" t="s">
        <v>10</v>
      </c>
      <c r="B30" t="s">
        <v>36</v>
      </c>
      <c r="C30">
        <v>2.9443817213177681E-2</v>
      </c>
      <c r="D30">
        <v>5.4164178669452667E-2</v>
      </c>
      <c r="E30">
        <v>0.16185751557350159</v>
      </c>
      <c r="F30">
        <v>0.11226622760295868</v>
      </c>
      <c r="G30">
        <v>0.12633000314235687</v>
      </c>
      <c r="H30">
        <v>6.6713109612464905E-2</v>
      </c>
    </row>
    <row r="31">
      <c r="A31" t="s">
        <v>10</v>
      </c>
      <c r="B31" t="s">
        <v>37</v>
      </c>
      <c r="C31">
        <v>3.8588479161262512E-2</v>
      </c>
      <c r="D31">
        <v>5.4167062044143677E-2</v>
      </c>
      <c r="E31">
        <v>0.12741875648498535</v>
      </c>
      <c r="F31">
        <v>9.0402171015739441E-2</v>
      </c>
      <c r="G31">
        <v>8.884613960981369E-2</v>
      </c>
      <c r="H31">
        <v>7.1898341178894043E-2</v>
      </c>
    </row>
    <row r="32">
      <c r="A32" t="s">
        <v>6</v>
      </c>
      <c r="B32" t="s">
        <v>38</v>
      </c>
      <c r="C32">
        <v>6.2795668840408325E-2</v>
      </c>
      <c r="D32">
        <v>9.3598358333110809E-2</v>
      </c>
      <c r="E32">
        <v>0.14479735493659973</v>
      </c>
      <c r="F32">
        <v>0.14849285781383514</v>
      </c>
      <c r="H32">
        <v>5.5690392851829529E-2</v>
      </c>
    </row>
    <row r="33">
      <c r="A33" t="s">
        <v>6</v>
      </c>
      <c r="B33" t="s">
        <v>65</v>
      </c>
      <c r="C33">
        <v>2.5009600445628166E-2</v>
      </c>
      <c r="D33">
        <v>5.0204910337924957E-2</v>
      </c>
      <c r="E33">
        <v>8.403477817773819E-2</v>
      </c>
      <c r="F33">
        <v>0.10393615812063217</v>
      </c>
      <c r="H33">
        <v>4.931364580988884E-2</v>
      </c>
    </row>
    <row r="34">
      <c r="A34" t="s">
        <v>9</v>
      </c>
      <c r="B34" t="s">
        <v>39</v>
      </c>
      <c r="C34">
        <v>6.5184146165847778E-2</v>
      </c>
      <c r="D34">
        <v>8.4360361099243164E-2</v>
      </c>
      <c r="E34">
        <v>0.2134261280298233</v>
      </c>
      <c r="F34">
        <v>0.12824875116348267</v>
      </c>
      <c r="G34">
        <v>0.13955008983612061</v>
      </c>
      <c r="H34">
        <v>7.4685990810394287E-2</v>
      </c>
    </row>
    <row r="35">
      <c r="A35" t="s">
        <v>9</v>
      </c>
      <c r="B35" t="s">
        <v>40</v>
      </c>
      <c r="C35">
        <v>2.0950613543391228E-2</v>
      </c>
      <c r="D35">
        <v>3.7761278450489044E-2</v>
      </c>
      <c r="E35">
        <v>0.10076382756233215</v>
      </c>
      <c r="F35">
        <v>8.4031663835048676E-2</v>
      </c>
      <c r="G35">
        <v>8.1932432949542999E-2</v>
      </c>
      <c r="H35">
        <v>6.4802773296833038E-2</v>
      </c>
    </row>
    <row r="36">
      <c r="A36" t="s">
        <v>310</v>
      </c>
      <c r="B36" t="s">
        <v>283</v>
      </c>
      <c r="C36">
        <v>6.5280228853225708E-2</v>
      </c>
      <c r="D36">
        <v>8.6123369634151459E-2</v>
      </c>
      <c r="E36">
        <v>0.24707406759262085</v>
      </c>
      <c r="F36">
        <v>0.12999151647090912</v>
      </c>
      <c r="G36">
        <v>0.10253334045410156</v>
      </c>
      <c r="H36">
        <v>7.8253448009490967E-2</v>
      </c>
    </row>
    <row r="37">
      <c r="A37" t="s">
        <v>310</v>
      </c>
      <c r="B37" t="s">
        <v>284</v>
      </c>
      <c r="C37">
        <v>3.3033993095159531E-2</v>
      </c>
      <c r="D37">
        <v>3.9175350219011307E-2</v>
      </c>
      <c r="E37">
        <v>9.3456611037254333E-2</v>
      </c>
      <c r="F37">
        <v>0.10988858342170715</v>
      </c>
      <c r="G37">
        <v>0.10630616545677185</v>
      </c>
      <c r="H37">
        <v>7.5118444859981537E-2</v>
      </c>
    </row>
    <row r="38">
      <c r="A38" t="s">
        <v>310</v>
      </c>
      <c r="B38" t="s">
        <v>41</v>
      </c>
      <c r="C38">
        <v>1.5234704129397869E-2</v>
      </c>
      <c r="D38">
        <v>3.3563606441020966E-2</v>
      </c>
      <c r="E38">
        <v>3.0184619128704071E-2</v>
      </c>
      <c r="F38">
        <v>3.5290330648422241E-2</v>
      </c>
      <c r="G38">
        <v>6.2320835888385773E-2</v>
      </c>
      <c r="H38">
        <v>4.8445090651512146E-2</v>
      </c>
    </row>
    <row r="39">
      <c r="A39" t="s">
        <v>12</v>
      </c>
      <c r="B39" t="s">
        <v>70</v>
      </c>
      <c r="C39">
        <v>6.8563602864742279E-2</v>
      </c>
      <c r="D39">
        <v>0.10596458613872528</v>
      </c>
      <c r="E39">
        <v>0.20699037611484528</v>
      </c>
      <c r="F39">
        <v>0.14659394323825836</v>
      </c>
      <c r="G39">
        <v>0.12926195561885834</v>
      </c>
      <c r="H39">
        <v>6.2254618853330612E-2</v>
      </c>
    </row>
    <row r="40">
      <c r="A40" t="s">
        <v>12</v>
      </c>
      <c r="B40" t="s">
        <v>68</v>
      </c>
      <c r="C40">
        <v>2.0177008584141731E-2</v>
      </c>
      <c r="D40">
        <v>4.5703154057264328E-2</v>
      </c>
      <c r="E40">
        <v>0.11962442100048065</v>
      </c>
      <c r="F40">
        <v>8.8593676686286926E-2</v>
      </c>
      <c r="G40">
        <v>8.7218895554542542E-2</v>
      </c>
      <c r="H40">
        <v>8.3231113851070404E-2</v>
      </c>
    </row>
    <row r="41">
      <c r="A41" t="s">
        <v>12</v>
      </c>
      <c r="B41" t="s">
        <v>69</v>
      </c>
      <c r="C41">
        <v>3.0127642676234245E-2</v>
      </c>
      <c r="D41">
        <v>4.4108610600233078E-2</v>
      </c>
      <c r="E41">
        <v>6.9051690399646759E-2</v>
      </c>
      <c r="F41">
        <v>7.025349885225296E-2</v>
      </c>
      <c r="G41">
        <v>9.9907800555229187E-2</v>
      </c>
      <c r="H41">
        <v>0.11446094512939453</v>
      </c>
    </row>
    <row r="42">
      <c r="A42" t="s">
        <v>12</v>
      </c>
      <c r="B42" t="s">
        <v>66</v>
      </c>
      <c r="C42">
        <v>1.3952589593827724E-2</v>
      </c>
      <c r="D42">
        <v>4.7780442982912064E-2</v>
      </c>
      <c r="E42">
        <v>0.14760962128639221</v>
      </c>
      <c r="F42">
        <v>7.9850934445858002E-2</v>
      </c>
      <c r="G42">
        <v>9.4162814319133759E-2</v>
      </c>
      <c r="H42">
        <v>9.0216174721717834E-2</v>
      </c>
    </row>
    <row r="43">
      <c r="A43" t="s">
        <v>12</v>
      </c>
      <c r="B43" t="s">
        <v>67</v>
      </c>
      <c r="C43">
        <v>4.9439955502748489E-2</v>
      </c>
      <c r="D43">
        <v>5.5133137851953506E-2</v>
      </c>
      <c r="E43">
        <v>0.11838002502918243</v>
      </c>
      <c r="F43">
        <v>0.10224945098161697</v>
      </c>
      <c r="G43">
        <v>0.10746816545724869</v>
      </c>
      <c r="H43">
        <v>7.2844125330448151E-2</v>
      </c>
    </row>
    <row r="44">
      <c r="A44" t="s">
        <v>8</v>
      </c>
      <c r="B44" t="s">
        <v>311</v>
      </c>
      <c r="C44">
        <v>5.7363782078027725E-2</v>
      </c>
      <c r="D44">
        <v>9.1512337327003479E-2</v>
      </c>
      <c r="E44">
        <v>0.21699245274066925</v>
      </c>
      <c r="F44">
        <v>0.18894587457180023</v>
      </c>
      <c r="G44">
        <v>0.15673403441905975</v>
      </c>
      <c r="H44">
        <v>0.14178070425987244</v>
      </c>
    </row>
    <row r="45">
      <c r="A45" t="s">
        <v>8</v>
      </c>
      <c r="B45" t="s">
        <v>33</v>
      </c>
      <c r="C45">
        <v>6.1284739524126053E-2</v>
      </c>
      <c r="D45">
        <v>8.0551385879516602E-2</v>
      </c>
      <c r="E45">
        <v>0.1296955943107605</v>
      </c>
      <c r="F45">
        <v>6.4310058951377869E-2</v>
      </c>
      <c r="G45">
        <v>7.7006429433822632E-2</v>
      </c>
      <c r="H45">
        <v>5.0192855298519135E-2</v>
      </c>
    </row>
    <row r="46">
      <c r="A46" t="s">
        <v>8</v>
      </c>
      <c r="B46" t="s">
        <v>123</v>
      </c>
      <c r="C46">
        <v>2.3135662078857422E-2</v>
      </c>
      <c r="D46">
        <v>4.165300726890564E-2</v>
      </c>
      <c r="E46">
        <v>8.1807903945446014E-2</v>
      </c>
      <c r="F46">
        <v>6.7374490201473236E-2</v>
      </c>
      <c r="G46">
        <v>9.471556544303894E-2</v>
      </c>
      <c r="H46">
        <v>8.4398448467254639E-2</v>
      </c>
    </row>
    <row r="47">
      <c r="A47" t="s">
        <v>285</v>
      </c>
      <c r="B47" t="s">
        <v>286</v>
      </c>
      <c r="C47">
        <v>6.1284739524126053E-2</v>
      </c>
      <c r="D47">
        <v>8.0551385879516602E-2</v>
      </c>
      <c r="E47">
        <v>0.1296955943107605</v>
      </c>
      <c r="F47">
        <v>6.4310058951377869E-2</v>
      </c>
      <c r="G47">
        <v>7.7006429433822632E-2</v>
      </c>
      <c r="H47">
        <v>5.0192855298519135E-2</v>
      </c>
    </row>
    <row r="48">
      <c r="A48" t="s">
        <v>285</v>
      </c>
      <c r="B48" t="s">
        <v>116</v>
      </c>
      <c r="C48">
        <v>5.7363782078027725E-2</v>
      </c>
      <c r="D48">
        <v>9.1512337327003479E-2</v>
      </c>
      <c r="E48">
        <v>0.21699245274066925</v>
      </c>
      <c r="F48">
        <v>0.18894587457180023</v>
      </c>
      <c r="G48">
        <v>0.15673403441905975</v>
      </c>
      <c r="H48">
        <v>0.14178070425987244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sheetPr codeName="Feuil82">
    <tabColor theme="1"/>
  </sheetPr>
  <dimension ref="A1:H48"/>
  <sheetViews>
    <sheetView workbookViewId="0">
      <selection activeCell="C2" sqref="C2:H48"/>
    </sheetView>
  </sheetViews>
  <sheetFormatPr baseColWidth="10" defaultColWidth="9.21875" defaultRowHeight="14.4"/>
  <sheetData>
    <row r="1">
      <c r="A1" t="s">
        <v>19</v>
      </c>
      <c r="B1" t="s">
        <v>51</v>
      </c>
      <c r="C1" t="s">
        <v>52</v>
      </c>
      <c r="D1" t="s">
        <v>53</v>
      </c>
      <c r="E1" t="s">
        <v>54</v>
      </c>
      <c r="F1" t="s">
        <v>17</v>
      </c>
      <c r="G1" t="s">
        <v>18</v>
      </c>
      <c r="H1" t="s">
        <v>55</v>
      </c>
    </row>
    <row r="2">
      <c r="A2" t="s">
        <v>7</v>
      </c>
      <c r="B2" t="s">
        <v>302</v>
      </c>
      <c r="C2">
        <v>0</v>
      </c>
      <c r="D2">
        <v>0</v>
      </c>
      <c r="E2">
        <v>0</v>
      </c>
      <c r="F2">
        <v>2.5952955707907677E-2</v>
      </c>
      <c r="G2">
        <v>0.15993708372116089</v>
      </c>
      <c r="H2">
        <v>0.22042843699455261</v>
      </c>
    </row>
    <row r="3">
      <c r="A3" t="s">
        <v>7</v>
      </c>
      <c r="B3" t="s">
        <v>303</v>
      </c>
      <c r="C3">
        <v>0</v>
      </c>
      <c r="D3">
        <v>0</v>
      </c>
      <c r="E3">
        <v>0</v>
      </c>
      <c r="F3">
        <v>2.5869444012641907E-2</v>
      </c>
      <c r="G3">
        <v>0.10269385576248169</v>
      </c>
      <c r="H3">
        <v>0.11572092026472092</v>
      </c>
    </row>
    <row r="4">
      <c r="A4" t="s">
        <v>7</v>
      </c>
      <c r="B4" t="s">
        <v>304</v>
      </c>
      <c r="C4">
        <v>0</v>
      </c>
      <c r="D4">
        <v>0</v>
      </c>
      <c r="E4">
        <v>0</v>
      </c>
      <c r="F4">
        <v>8.8832713663578033E-3</v>
      </c>
      <c r="G4">
        <v>5.6006036698818207E-2</v>
      </c>
      <c r="H4">
        <v>5.4605539888143539E-2</v>
      </c>
    </row>
    <row r="5">
      <c r="A5" t="s">
        <v>20</v>
      </c>
      <c r="B5" t="s">
        <v>305</v>
      </c>
      <c r="C5">
        <v>0</v>
      </c>
      <c r="D5">
        <v>0</v>
      </c>
      <c r="E5">
        <v>0</v>
      </c>
      <c r="F5">
        <v>2.8147142380475998E-2</v>
      </c>
      <c r="G5">
        <v>0.13725529611110687</v>
      </c>
      <c r="H5">
        <v>0.16961477696895599</v>
      </c>
    </row>
    <row r="6">
      <c r="A6" t="s">
        <v>20</v>
      </c>
      <c r="B6" t="s">
        <v>306</v>
      </c>
      <c r="C6">
        <v>0</v>
      </c>
      <c r="D6">
        <v>0</v>
      </c>
      <c r="E6">
        <v>0</v>
      </c>
      <c r="F6">
        <v>1.6728559508919716E-2</v>
      </c>
      <c r="G6">
        <v>7.9139381647109985E-2</v>
      </c>
      <c r="H6">
        <v>8.946237713098526E-2</v>
      </c>
    </row>
    <row r="7">
      <c r="A7" t="s">
        <v>20</v>
      </c>
      <c r="B7" t="s">
        <v>307</v>
      </c>
      <c r="C7">
        <v>0</v>
      </c>
      <c r="D7">
        <v>0</v>
      </c>
      <c r="E7">
        <v>0</v>
      </c>
      <c r="F7">
        <v>7.5672483071684837E-3</v>
      </c>
      <c r="G7">
        <v>5.6002948433160782E-2</v>
      </c>
      <c r="H7">
        <v>5.2379965782165527E-2</v>
      </c>
    </row>
    <row r="8">
      <c r="A8" t="s">
        <v>21</v>
      </c>
      <c r="B8" t="s">
        <v>23</v>
      </c>
      <c r="C8">
        <v>0</v>
      </c>
      <c r="D8">
        <v>0</v>
      </c>
      <c r="E8">
        <v>0</v>
      </c>
      <c r="F8">
        <v>2.1458093076944351E-2</v>
      </c>
      <c r="G8">
        <v>0.12234758585691452</v>
      </c>
      <c r="H8">
        <v>0.11492903530597687</v>
      </c>
    </row>
    <row r="9">
      <c r="A9" t="s">
        <v>21</v>
      </c>
      <c r="B9" t="s">
        <v>24</v>
      </c>
      <c r="C9">
        <v>0</v>
      </c>
      <c r="D9">
        <v>0</v>
      </c>
      <c r="E9">
        <v>0</v>
      </c>
      <c r="F9">
        <v>2.0787889137864113E-2</v>
      </c>
      <c r="G9">
        <v>0.14573265612125397</v>
      </c>
      <c r="H9">
        <v>0.15509079396724701</v>
      </c>
    </row>
    <row r="10">
      <c r="A10" t="s">
        <v>21</v>
      </c>
      <c r="B10" t="s">
        <v>25</v>
      </c>
      <c r="C10">
        <v>0</v>
      </c>
      <c r="D10">
        <v>0</v>
      </c>
      <c r="E10">
        <v>0</v>
      </c>
      <c r="F10">
        <v>2.7372190728783607E-2</v>
      </c>
      <c r="G10">
        <v>0.13357885181903839</v>
      </c>
      <c r="H10">
        <v>0.1650298684835434</v>
      </c>
    </row>
    <row r="11">
      <c r="A11" t="s">
        <v>21</v>
      </c>
      <c r="B11" t="s">
        <v>26</v>
      </c>
      <c r="C11">
        <v>0</v>
      </c>
      <c r="D11">
        <v>0</v>
      </c>
      <c r="E11">
        <v>0</v>
      </c>
      <c r="F11">
        <v>2.0895469933748245E-2</v>
      </c>
      <c r="G11">
        <v>0.12561975419521332</v>
      </c>
      <c r="H11">
        <v>0.17161177098751068</v>
      </c>
    </row>
    <row r="12">
      <c r="A12" t="s">
        <v>21</v>
      </c>
      <c r="B12" t="s">
        <v>27</v>
      </c>
      <c r="C12">
        <v>0</v>
      </c>
      <c r="D12">
        <v>0</v>
      </c>
      <c r="E12">
        <v>0</v>
      </c>
      <c r="F12">
        <v>2.6538997888565063E-2</v>
      </c>
      <c r="G12">
        <v>0.10843777656555176</v>
      </c>
      <c r="H12">
        <v>0.15702402591705322</v>
      </c>
    </row>
    <row r="13">
      <c r="A13" t="s">
        <v>21</v>
      </c>
      <c r="B13" t="s">
        <v>28</v>
      </c>
      <c r="C13">
        <v>0</v>
      </c>
      <c r="D13">
        <v>0</v>
      </c>
      <c r="E13">
        <v>0</v>
      </c>
      <c r="F13">
        <v>2.4129988625645638E-2</v>
      </c>
      <c r="G13">
        <v>9.3184895813465118E-2</v>
      </c>
      <c r="H13">
        <v>0.11472733318805695</v>
      </c>
    </row>
    <row r="14">
      <c r="A14" t="s">
        <v>21</v>
      </c>
      <c r="B14" t="s">
        <v>29</v>
      </c>
      <c r="C14">
        <v>0</v>
      </c>
      <c r="D14">
        <v>0</v>
      </c>
      <c r="E14">
        <v>0</v>
      </c>
      <c r="F14">
        <v>2.4007724598050117E-2</v>
      </c>
      <c r="G14">
        <v>9.0931609272956848E-2</v>
      </c>
      <c r="H14">
        <v>0.11368958652019501</v>
      </c>
    </row>
    <row r="15">
      <c r="A15" t="s">
        <v>21</v>
      </c>
      <c r="B15" t="s">
        <v>30</v>
      </c>
      <c r="C15">
        <v>0</v>
      </c>
      <c r="D15">
        <v>0</v>
      </c>
      <c r="E15">
        <v>0</v>
      </c>
      <c r="F15">
        <v>2.4431347846984863E-2</v>
      </c>
      <c r="G15">
        <v>9.0287163853645325E-2</v>
      </c>
      <c r="H15">
        <v>0.10932878404855728</v>
      </c>
    </row>
    <row r="16">
      <c r="A16" t="s">
        <v>21</v>
      </c>
      <c r="B16" t="s">
        <v>31</v>
      </c>
      <c r="C16">
        <v>0</v>
      </c>
      <c r="D16">
        <v>0</v>
      </c>
      <c r="E16">
        <v>0</v>
      </c>
      <c r="F16">
        <v>2.0894860848784447E-2</v>
      </c>
      <c r="G16">
        <v>8.1641025841236115E-2</v>
      </c>
      <c r="H16">
        <v>9.8311960697174072E-2</v>
      </c>
    </row>
    <row r="17">
      <c r="A17" t="s">
        <v>21</v>
      </c>
      <c r="B17" t="s">
        <v>32</v>
      </c>
      <c r="C17">
        <v>0</v>
      </c>
      <c r="D17">
        <v>0</v>
      </c>
      <c r="E17">
        <v>0</v>
      </c>
      <c r="F17">
        <v>9.2573408037424088E-3</v>
      </c>
      <c r="G17">
        <v>6.139490008354187E-2</v>
      </c>
      <c r="H17">
        <v>5.8305598795413971E-2</v>
      </c>
    </row>
    <row r="18">
      <c r="A18" t="s">
        <v>22</v>
      </c>
      <c r="B18" t="s">
        <v>305</v>
      </c>
      <c r="C18">
        <v>0</v>
      </c>
      <c r="D18">
        <v>0</v>
      </c>
      <c r="E18">
        <v>0</v>
      </c>
      <c r="F18">
        <v>2.3485414683818817E-2</v>
      </c>
      <c r="G18">
        <v>0.12715239822864532</v>
      </c>
      <c r="H18">
        <v>0.15314085781574249</v>
      </c>
    </row>
    <row r="19">
      <c r="A19" t="s">
        <v>22</v>
      </c>
      <c r="B19" t="s">
        <v>306</v>
      </c>
      <c r="C19">
        <v>0</v>
      </c>
      <c r="D19">
        <v>0</v>
      </c>
      <c r="E19">
        <v>0</v>
      </c>
      <c r="F19">
        <v>2.3360311985015869E-2</v>
      </c>
      <c r="G19">
        <v>8.8987097144126892E-2</v>
      </c>
      <c r="H19">
        <v>0.10897158086299896</v>
      </c>
    </row>
    <row r="20">
      <c r="A20" t="s">
        <v>22</v>
      </c>
      <c r="B20" t="s">
        <v>307</v>
      </c>
      <c r="C20">
        <v>0</v>
      </c>
      <c r="D20">
        <v>0</v>
      </c>
      <c r="E20">
        <v>0</v>
      </c>
      <c r="F20">
        <v>9.2573408037424088E-3</v>
      </c>
      <c r="G20">
        <v>6.139490008354187E-2</v>
      </c>
      <c r="H20">
        <v>5.8305598795413971E-2</v>
      </c>
    </row>
    <row r="21">
      <c r="A21" t="s">
        <v>13</v>
      </c>
      <c r="B21" t="s">
        <v>148</v>
      </c>
      <c r="C21">
        <v>0</v>
      </c>
      <c r="D21">
        <v>0</v>
      </c>
      <c r="G21">
        <v>9.2813476920127869E-2</v>
      </c>
    </row>
    <row r="22">
      <c r="A22" t="s">
        <v>13</v>
      </c>
      <c r="B22" t="s">
        <v>146</v>
      </c>
      <c r="C22">
        <v>0</v>
      </c>
      <c r="D22">
        <v>0</v>
      </c>
      <c r="G22">
        <v>0.11039351671934128</v>
      </c>
    </row>
    <row r="23">
      <c r="A23" t="s">
        <v>13</v>
      </c>
      <c r="B23" t="s">
        <v>147</v>
      </c>
      <c r="G23">
        <v>0.14554716646671295</v>
      </c>
    </row>
    <row r="24">
      <c r="A24" t="s">
        <v>313</v>
      </c>
      <c r="B24" t="s">
        <v>312</v>
      </c>
      <c r="D24">
        <v>0</v>
      </c>
      <c r="E24">
        <v>0</v>
      </c>
      <c r="F24">
        <v>1.7969338223338127E-2</v>
      </c>
      <c r="G24">
        <v>9.9651344120502472E-2</v>
      </c>
      <c r="H24">
        <v>0.10577491670846939</v>
      </c>
    </row>
    <row r="25">
      <c r="A25" t="s">
        <v>313</v>
      </c>
      <c r="B25" t="s">
        <v>313</v>
      </c>
      <c r="D25">
        <v>0</v>
      </c>
      <c r="E25">
        <v>0</v>
      </c>
      <c r="F25">
        <v>3.8033761084079742E-2</v>
      </c>
      <c r="G25">
        <v>0.12609164416790009</v>
      </c>
      <c r="H25">
        <v>0.15968449413776398</v>
      </c>
    </row>
    <row r="26">
      <c r="A26" t="s">
        <v>14</v>
      </c>
      <c r="B26" t="s">
        <v>308</v>
      </c>
      <c r="C26">
        <v>0</v>
      </c>
      <c r="D26">
        <v>0</v>
      </c>
      <c r="E26">
        <v>0</v>
      </c>
      <c r="F26">
        <v>1.7690697684884071E-2</v>
      </c>
      <c r="G26">
        <v>8.1439211964607239E-2</v>
      </c>
      <c r="H26">
        <v>0.10544948279857635</v>
      </c>
    </row>
    <row r="27">
      <c r="A27" t="s">
        <v>14</v>
      </c>
      <c r="B27" t="s">
        <v>309</v>
      </c>
      <c r="C27">
        <v>0</v>
      </c>
      <c r="D27">
        <v>0</v>
      </c>
      <c r="E27">
        <v>0</v>
      </c>
      <c r="F27">
        <v>2.5361021980643272E-2</v>
      </c>
      <c r="G27">
        <v>0.12535978853702545</v>
      </c>
      <c r="H27">
        <v>0.15025436878204346</v>
      </c>
    </row>
    <row r="28">
      <c r="A28" t="s">
        <v>15</v>
      </c>
      <c r="B28" t="s">
        <v>34</v>
      </c>
      <c r="D28">
        <v>0</v>
      </c>
      <c r="E28">
        <v>0</v>
      </c>
      <c r="F28">
        <v>2.4249721318483353E-2</v>
      </c>
      <c r="G28">
        <v>0.1166212260723114</v>
      </c>
      <c r="H28">
        <v>0.11302293837070465</v>
      </c>
    </row>
    <row r="29">
      <c r="A29" t="s">
        <v>15</v>
      </c>
      <c r="B29" t="s">
        <v>35</v>
      </c>
      <c r="D29">
        <v>0</v>
      </c>
      <c r="E29">
        <v>0</v>
      </c>
      <c r="F29">
        <v>3.0672255903482437E-2</v>
      </c>
      <c r="G29">
        <v>0.10035540908575058</v>
      </c>
      <c r="H29">
        <v>8.3514191210269928E-2</v>
      </c>
    </row>
    <row r="30">
      <c r="A30" t="s">
        <v>10</v>
      </c>
      <c r="B30" t="s">
        <v>36</v>
      </c>
      <c r="C30">
        <v>0</v>
      </c>
      <c r="D30">
        <v>0</v>
      </c>
      <c r="E30">
        <v>0</v>
      </c>
      <c r="F30">
        <v>1.9368432462215424E-2</v>
      </c>
      <c r="G30">
        <v>0.10575960576534271</v>
      </c>
      <c r="H30">
        <v>0.14919480681419373</v>
      </c>
    </row>
    <row r="31">
      <c r="A31" t="s">
        <v>10</v>
      </c>
      <c r="B31" t="s">
        <v>37</v>
      </c>
      <c r="C31">
        <v>0</v>
      </c>
      <c r="D31">
        <v>0</v>
      </c>
      <c r="E31">
        <v>0</v>
      </c>
      <c r="F31">
        <v>2.2808987647294998E-2</v>
      </c>
      <c r="G31">
        <v>0.10519687086343765</v>
      </c>
      <c r="H31">
        <v>0.11164148151874542</v>
      </c>
    </row>
    <row r="32">
      <c r="A32" t="s">
        <v>6</v>
      </c>
      <c r="B32" t="s">
        <v>38</v>
      </c>
      <c r="C32">
        <v>0</v>
      </c>
      <c r="D32">
        <v>0</v>
      </c>
      <c r="E32">
        <v>0</v>
      </c>
      <c r="F32">
        <v>0</v>
      </c>
      <c r="H32">
        <v>0.35301434993743896</v>
      </c>
    </row>
    <row r="33">
      <c r="A33" t="s">
        <v>6</v>
      </c>
      <c r="B33" t="s">
        <v>65</v>
      </c>
      <c r="C33">
        <v>0</v>
      </c>
      <c r="D33">
        <v>0</v>
      </c>
      <c r="E33">
        <v>0</v>
      </c>
      <c r="F33">
        <v>0</v>
      </c>
      <c r="H33">
        <v>0.15511241555213928</v>
      </c>
    </row>
    <row r="34">
      <c r="A34" t="s">
        <v>9</v>
      </c>
      <c r="B34" t="s">
        <v>39</v>
      </c>
      <c r="C34">
        <v>0</v>
      </c>
      <c r="D34">
        <v>0</v>
      </c>
      <c r="E34">
        <v>0</v>
      </c>
      <c r="F34">
        <v>1.856674998998642E-2</v>
      </c>
      <c r="G34">
        <v>0.11601444333791733</v>
      </c>
      <c r="H34">
        <v>0.14084964990615845</v>
      </c>
    </row>
    <row r="35">
      <c r="A35" t="s">
        <v>9</v>
      </c>
      <c r="B35" t="s">
        <v>40</v>
      </c>
      <c r="C35">
        <v>0</v>
      </c>
      <c r="D35">
        <v>0</v>
      </c>
      <c r="E35">
        <v>0</v>
      </c>
      <c r="F35">
        <v>2.3289503529667854E-2</v>
      </c>
      <c r="G35">
        <v>0.10375338792800903</v>
      </c>
      <c r="H35">
        <v>0.12110155075788498</v>
      </c>
    </row>
    <row r="36">
      <c r="A36" t="s">
        <v>310</v>
      </c>
      <c r="B36" t="s">
        <v>283</v>
      </c>
      <c r="C36">
        <v>0</v>
      </c>
      <c r="D36">
        <v>0</v>
      </c>
      <c r="E36">
        <v>0</v>
      </c>
      <c r="F36">
        <v>2.0389512181282043E-2</v>
      </c>
      <c r="G36">
        <v>0.10085039585828781</v>
      </c>
      <c r="H36">
        <v>0.10221559554338455</v>
      </c>
    </row>
    <row r="37">
      <c r="A37" t="s">
        <v>310</v>
      </c>
      <c r="B37" t="s">
        <v>284</v>
      </c>
      <c r="C37">
        <v>0</v>
      </c>
      <c r="D37">
        <v>0</v>
      </c>
      <c r="E37">
        <v>0</v>
      </c>
      <c r="F37">
        <v>2.2538764402270317E-2</v>
      </c>
      <c r="G37">
        <v>0.1012212336063385</v>
      </c>
      <c r="H37">
        <v>0.12033023685216904</v>
      </c>
    </row>
    <row r="38">
      <c r="A38" t="s">
        <v>310</v>
      </c>
      <c r="B38" t="s">
        <v>41</v>
      </c>
      <c r="C38">
        <v>0</v>
      </c>
      <c r="D38">
        <v>0</v>
      </c>
      <c r="E38">
        <v>0</v>
      </c>
      <c r="F38">
        <v>2.3502467200160027E-2</v>
      </c>
      <c r="G38">
        <v>0.11285580694675446</v>
      </c>
      <c r="H38">
        <v>0.17656248807907104</v>
      </c>
    </row>
    <row r="39">
      <c r="A39" t="s">
        <v>12</v>
      </c>
      <c r="B39" t="s">
        <v>70</v>
      </c>
      <c r="C39">
        <v>0</v>
      </c>
      <c r="D39">
        <v>0</v>
      </c>
      <c r="E39">
        <v>0</v>
      </c>
      <c r="F39">
        <v>1.1977619491517544E-2</v>
      </c>
      <c r="G39">
        <v>9.0886130928993225E-2</v>
      </c>
      <c r="H39">
        <v>6.4684495329856873E-2</v>
      </c>
    </row>
    <row r="40">
      <c r="A40" t="s">
        <v>12</v>
      </c>
      <c r="B40" t="s">
        <v>68</v>
      </c>
      <c r="C40">
        <v>0</v>
      </c>
      <c r="D40">
        <v>0</v>
      </c>
      <c r="E40">
        <v>0</v>
      </c>
      <c r="F40">
        <v>1.5395884402096272E-2</v>
      </c>
      <c r="G40">
        <v>9.1115809977054596E-2</v>
      </c>
      <c r="H40">
        <v>9.8800763487815857E-2</v>
      </c>
    </row>
    <row r="41">
      <c r="A41" t="s">
        <v>12</v>
      </c>
      <c r="B41" t="s">
        <v>69</v>
      </c>
      <c r="C41">
        <v>0</v>
      </c>
      <c r="D41">
        <v>0</v>
      </c>
      <c r="E41">
        <v>0</v>
      </c>
      <c r="F41">
        <v>1.3060630299150944E-2</v>
      </c>
      <c r="G41">
        <v>0.10988215357065201</v>
      </c>
      <c r="H41">
        <v>9.9381104111671448E-2</v>
      </c>
    </row>
    <row r="42">
      <c r="A42" t="s">
        <v>12</v>
      </c>
      <c r="B42" t="s">
        <v>66</v>
      </c>
      <c r="C42">
        <v>0</v>
      </c>
      <c r="D42">
        <v>0</v>
      </c>
      <c r="E42">
        <v>0</v>
      </c>
      <c r="F42">
        <v>1.5640711411833763E-2</v>
      </c>
      <c r="G42">
        <v>0.11567008495330811</v>
      </c>
      <c r="H42">
        <v>0.10509341955184937</v>
      </c>
    </row>
    <row r="43">
      <c r="A43" t="s">
        <v>12</v>
      </c>
      <c r="B43" t="s">
        <v>67</v>
      </c>
      <c r="C43">
        <v>0</v>
      </c>
      <c r="D43">
        <v>0</v>
      </c>
      <c r="E43">
        <v>0</v>
      </c>
      <c r="F43">
        <v>1.3461693190038204E-2</v>
      </c>
      <c r="G43">
        <v>0.11783568561077118</v>
      </c>
      <c r="H43">
        <v>0.10376486927270889</v>
      </c>
    </row>
    <row r="44">
      <c r="A44" t="s">
        <v>8</v>
      </c>
      <c r="B44" t="s">
        <v>311</v>
      </c>
      <c r="C44">
        <v>0</v>
      </c>
      <c r="D44">
        <v>0</v>
      </c>
      <c r="E44">
        <v>0</v>
      </c>
      <c r="F44">
        <v>1.3200787827372551E-2</v>
      </c>
      <c r="G44">
        <v>5.7779990136623383E-2</v>
      </c>
      <c r="H44">
        <v>5.6549787521362305E-2</v>
      </c>
    </row>
    <row r="45">
      <c r="A45" t="s">
        <v>8</v>
      </c>
      <c r="B45" t="s">
        <v>33</v>
      </c>
      <c r="C45">
        <v>0</v>
      </c>
      <c r="D45">
        <v>0</v>
      </c>
      <c r="E45">
        <v>0</v>
      </c>
      <c r="F45">
        <v>2.7339121326804161E-2</v>
      </c>
      <c r="G45">
        <v>0.11638595163822174</v>
      </c>
      <c r="H45">
        <v>8.8566049933433533E-2</v>
      </c>
    </row>
    <row r="46">
      <c r="A46" t="s">
        <v>8</v>
      </c>
      <c r="B46" t="s">
        <v>123</v>
      </c>
      <c r="C46">
        <v>0</v>
      </c>
      <c r="D46">
        <v>0</v>
      </c>
      <c r="E46">
        <v>0</v>
      </c>
      <c r="F46">
        <v>2.1295838057994843E-2</v>
      </c>
      <c r="G46">
        <v>0.12294324487447739</v>
      </c>
      <c r="H46">
        <v>0.12602664530277252</v>
      </c>
    </row>
    <row r="47">
      <c r="A47" t="s">
        <v>285</v>
      </c>
      <c r="B47" t="s">
        <v>286</v>
      </c>
      <c r="C47">
        <v>0</v>
      </c>
      <c r="D47">
        <v>0</v>
      </c>
      <c r="E47">
        <v>0</v>
      </c>
      <c r="F47">
        <v>2.7339121326804161E-2</v>
      </c>
      <c r="G47">
        <v>0.11638595163822174</v>
      </c>
      <c r="H47">
        <v>8.8566049933433533E-2</v>
      </c>
    </row>
    <row r="48">
      <c r="A48" t="s">
        <v>285</v>
      </c>
      <c r="B48" t="s">
        <v>116</v>
      </c>
      <c r="C48">
        <v>0</v>
      </c>
      <c r="D48">
        <v>0</v>
      </c>
      <c r="E48">
        <v>0</v>
      </c>
      <c r="F48">
        <v>1.3200787827372551E-2</v>
      </c>
      <c r="G48">
        <v>5.7779990136623383E-2</v>
      </c>
      <c r="H48">
        <v>5.6549787521362305E-2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sheetPr codeName="Feuil83">
    <tabColor theme="1"/>
  </sheetPr>
  <dimension ref="A1:H48"/>
  <sheetViews>
    <sheetView workbookViewId="0">
      <selection activeCell="C2" sqref="C2:H48"/>
    </sheetView>
  </sheetViews>
  <sheetFormatPr baseColWidth="10" defaultColWidth="9.21875" defaultRowHeight="14.4"/>
  <sheetData>
    <row r="1">
      <c r="A1" t="s">
        <v>19</v>
      </c>
      <c r="B1" t="s">
        <v>51</v>
      </c>
      <c r="C1" t="s">
        <v>52</v>
      </c>
      <c r="D1" t="s">
        <v>53</v>
      </c>
      <c r="E1" t="s">
        <v>54</v>
      </c>
      <c r="F1" t="s">
        <v>17</v>
      </c>
      <c r="G1" t="s">
        <v>18</v>
      </c>
      <c r="H1" t="s">
        <v>55</v>
      </c>
    </row>
    <row r="2">
      <c r="A2" t="s">
        <v>7</v>
      </c>
      <c r="B2" t="s">
        <v>302</v>
      </c>
      <c r="C2">
        <v>0.24756789207458496</v>
      </c>
      <c r="D2">
        <v>0.1949763298034668</v>
      </c>
      <c r="E2">
        <v>0.1469418853521347</v>
      </c>
      <c r="F2">
        <v>0.24044123291969299</v>
      </c>
      <c r="G2">
        <v>0.32146242260932922</v>
      </c>
      <c r="H2">
        <v>0.26429706811904907</v>
      </c>
    </row>
    <row r="3">
      <c r="A3" t="s">
        <v>7</v>
      </c>
      <c r="B3" t="s">
        <v>303</v>
      </c>
      <c r="C3">
        <v>0.14127540588378906</v>
      </c>
      <c r="D3">
        <v>0.17252321541309357</v>
      </c>
      <c r="E3">
        <v>8.3030916750431061E-2</v>
      </c>
      <c r="F3">
        <v>0.2437579482793808</v>
      </c>
      <c r="G3">
        <v>0.32075363397598267</v>
      </c>
      <c r="H3">
        <v>0.25120699405670166</v>
      </c>
    </row>
    <row r="4">
      <c r="A4" t="s">
        <v>7</v>
      </c>
      <c r="B4" t="s">
        <v>304</v>
      </c>
      <c r="C4">
        <v>0.13985195755958557</v>
      </c>
      <c r="D4">
        <v>0.18049827218055725</v>
      </c>
      <c r="E4">
        <v>0.10156846046447754</v>
      </c>
      <c r="F4">
        <v>0.2423664778470993</v>
      </c>
      <c r="G4">
        <v>0.27156907320022583</v>
      </c>
      <c r="H4">
        <v>0.23085209727287292</v>
      </c>
    </row>
    <row r="5">
      <c r="A5" t="s">
        <v>20</v>
      </c>
      <c r="B5" t="s">
        <v>305</v>
      </c>
      <c r="C5">
        <v>0.24756035208702087</v>
      </c>
      <c r="D5">
        <v>0.19365511834621429</v>
      </c>
      <c r="E5">
        <v>0.14680019021034241</v>
      </c>
      <c r="F5">
        <v>0.24250081181526184</v>
      </c>
      <c r="G5">
        <v>0.31996196508407593</v>
      </c>
      <c r="H5">
        <v>0.25651001930236816</v>
      </c>
    </row>
    <row r="6">
      <c r="A6" t="s">
        <v>20</v>
      </c>
      <c r="B6" t="s">
        <v>306</v>
      </c>
      <c r="C6">
        <v>0.22580693662166595</v>
      </c>
      <c r="D6">
        <v>0.1836264431476593</v>
      </c>
      <c r="E6">
        <v>0.11623108386993408</v>
      </c>
      <c r="F6">
        <v>0.24186883866786957</v>
      </c>
      <c r="G6">
        <v>0.29759201407432556</v>
      </c>
      <c r="H6">
        <v>0.24372506141662598</v>
      </c>
    </row>
    <row r="7">
      <c r="A7" t="s">
        <v>20</v>
      </c>
      <c r="B7" t="s">
        <v>307</v>
      </c>
      <c r="C7">
        <v>0.14064876735210419</v>
      </c>
      <c r="D7">
        <v>0.18620859086513519</v>
      </c>
      <c r="E7">
        <v>0.10066137462854385</v>
      </c>
      <c r="F7">
        <v>0.24042814970016479</v>
      </c>
      <c r="G7">
        <v>0.27093011140823364</v>
      </c>
      <c r="H7">
        <v>0.23383480310440063</v>
      </c>
    </row>
    <row r="8">
      <c r="A8" t="s">
        <v>21</v>
      </c>
      <c r="B8" t="s">
        <v>23</v>
      </c>
      <c r="C8">
        <v>0.25258532166481018</v>
      </c>
      <c r="D8">
        <v>0.21150514483451843</v>
      </c>
      <c r="E8">
        <v>0.17504853010177612</v>
      </c>
      <c r="F8">
        <v>0.25055193901062012</v>
      </c>
      <c r="G8">
        <v>0.22704336047172546</v>
      </c>
      <c r="H8">
        <v>0.19101676344871521</v>
      </c>
    </row>
    <row r="9">
      <c r="A9" t="s">
        <v>21</v>
      </c>
      <c r="B9" t="s">
        <v>24</v>
      </c>
      <c r="C9">
        <v>0.25258532166481018</v>
      </c>
      <c r="D9">
        <v>0.21793511509895325</v>
      </c>
      <c r="E9">
        <v>0.15203315019607544</v>
      </c>
      <c r="F9">
        <v>0.2173256129026413</v>
      </c>
      <c r="G9">
        <v>0.23582319915294647</v>
      </c>
      <c r="H9">
        <v>0.21948869526386261</v>
      </c>
    </row>
    <row r="10">
      <c r="A10" t="s">
        <v>21</v>
      </c>
      <c r="B10" t="s">
        <v>25</v>
      </c>
      <c r="C10">
        <v>0.25258532166481018</v>
      </c>
      <c r="D10">
        <v>0.18360953032970428</v>
      </c>
      <c r="E10">
        <v>0.15001653134822845</v>
      </c>
      <c r="F10">
        <v>0.2019055038690567</v>
      </c>
      <c r="G10">
        <v>0.27269801497459412</v>
      </c>
      <c r="H10">
        <v>0.22233277559280396</v>
      </c>
    </row>
    <row r="11">
      <c r="A11" t="s">
        <v>21</v>
      </c>
      <c r="B11" t="s">
        <v>26</v>
      </c>
      <c r="C11">
        <v>0.26841387152671814</v>
      </c>
      <c r="D11">
        <v>0.17741264402866364</v>
      </c>
      <c r="E11">
        <v>0.13279229402542114</v>
      </c>
      <c r="F11">
        <v>0.21881210803985596</v>
      </c>
      <c r="G11">
        <v>0.27325886487960815</v>
      </c>
      <c r="H11">
        <v>0.21221671998500824</v>
      </c>
    </row>
    <row r="12">
      <c r="A12" t="s">
        <v>21</v>
      </c>
      <c r="B12" t="s">
        <v>27</v>
      </c>
      <c r="C12">
        <v>0.27689144015312195</v>
      </c>
      <c r="D12">
        <v>0.17520187795162201</v>
      </c>
      <c r="E12">
        <v>0.12523604929447174</v>
      </c>
      <c r="F12">
        <v>0.2250223308801651</v>
      </c>
      <c r="G12">
        <v>0.29646071791648865</v>
      </c>
      <c r="H12">
        <v>0.21099096536636353</v>
      </c>
    </row>
    <row r="13">
      <c r="A13" t="s">
        <v>21</v>
      </c>
      <c r="B13" t="s">
        <v>28</v>
      </c>
      <c r="C13">
        <v>0.25229597091674805</v>
      </c>
      <c r="D13">
        <v>0.16514717042446136</v>
      </c>
      <c r="E13">
        <v>0.11045154929161072</v>
      </c>
      <c r="F13">
        <v>0.22950293123722076</v>
      </c>
      <c r="G13">
        <v>0.30560851097106934</v>
      </c>
      <c r="H13">
        <v>0.23120242357254028</v>
      </c>
    </row>
    <row r="14">
      <c r="A14" t="s">
        <v>21</v>
      </c>
      <c r="B14" t="s">
        <v>29</v>
      </c>
      <c r="C14">
        <v>0.2436189204454422</v>
      </c>
      <c r="D14">
        <v>0.15439264476299286</v>
      </c>
      <c r="E14">
        <v>9.1334924101829529E-2</v>
      </c>
      <c r="F14">
        <v>0.23810768127441406</v>
      </c>
      <c r="G14">
        <v>0.3202584981918335</v>
      </c>
      <c r="H14">
        <v>0.25402867794036865</v>
      </c>
    </row>
    <row r="15">
      <c r="A15" t="s">
        <v>21</v>
      </c>
      <c r="B15" t="s">
        <v>30</v>
      </c>
      <c r="C15">
        <v>0.15476703643798828</v>
      </c>
      <c r="D15">
        <v>0.163182333111763</v>
      </c>
      <c r="E15">
        <v>8.2691915333271027E-2</v>
      </c>
      <c r="F15">
        <v>0.23525705933570862</v>
      </c>
      <c r="G15">
        <v>0.33881130814552307</v>
      </c>
      <c r="H15">
        <v>0.27609941363334656</v>
      </c>
    </row>
    <row r="16">
      <c r="A16" t="s">
        <v>21</v>
      </c>
      <c r="B16" t="s">
        <v>31</v>
      </c>
      <c r="C16">
        <v>0.140533447265625</v>
      </c>
      <c r="D16">
        <v>0.15787875652313232</v>
      </c>
      <c r="E16">
        <v>9.9516399204730988E-2</v>
      </c>
      <c r="F16">
        <v>0.247367262840271</v>
      </c>
      <c r="G16">
        <v>0.35264185070991516</v>
      </c>
      <c r="H16">
        <v>0.28420957922935486</v>
      </c>
    </row>
    <row r="17">
      <c r="A17" t="s">
        <v>21</v>
      </c>
      <c r="B17" t="s">
        <v>32</v>
      </c>
      <c r="C17">
        <v>0.1908283531665802</v>
      </c>
      <c r="D17">
        <v>0.21985761821269989</v>
      </c>
      <c r="E17">
        <v>0.11628272384405136</v>
      </c>
      <c r="F17">
        <v>0.30001464486122131</v>
      </c>
      <c r="G17">
        <v>0.40255507826805115</v>
      </c>
      <c r="H17">
        <v>0.31571593880653381</v>
      </c>
    </row>
    <row r="18">
      <c r="A18" t="s">
        <v>22</v>
      </c>
      <c r="B18" t="s">
        <v>305</v>
      </c>
      <c r="C18">
        <v>0.26036745309829712</v>
      </c>
      <c r="D18">
        <v>0.19244988262653351</v>
      </c>
      <c r="E18">
        <v>0.14498762786388397</v>
      </c>
      <c r="F18">
        <v>0.22205717861652374</v>
      </c>
      <c r="G18">
        <v>0.26160895824432373</v>
      </c>
      <c r="H18">
        <v>0.21137706935405731</v>
      </c>
    </row>
    <row r="19">
      <c r="A19" t="s">
        <v>22</v>
      </c>
      <c r="B19" t="s">
        <v>306</v>
      </c>
      <c r="C19">
        <v>0.1943809986114502</v>
      </c>
      <c r="D19">
        <v>0.16012521088123322</v>
      </c>
      <c r="E19">
        <v>9.5891810953617096E-2</v>
      </c>
      <c r="F19">
        <v>0.23759426176548004</v>
      </c>
      <c r="G19">
        <v>0.32946658134460449</v>
      </c>
      <c r="H19">
        <v>0.26143813133239746</v>
      </c>
    </row>
    <row r="20">
      <c r="A20" t="s">
        <v>22</v>
      </c>
      <c r="B20" t="s">
        <v>307</v>
      </c>
      <c r="C20">
        <v>0.1908283531665802</v>
      </c>
      <c r="D20">
        <v>0.21985761821269989</v>
      </c>
      <c r="E20">
        <v>0.11628272384405136</v>
      </c>
      <c r="F20">
        <v>0.30001464486122131</v>
      </c>
      <c r="G20">
        <v>0.40255507826805115</v>
      </c>
      <c r="H20">
        <v>0.31571593880653381</v>
      </c>
    </row>
    <row r="21">
      <c r="A21" t="s">
        <v>13</v>
      </c>
      <c r="B21" t="s">
        <v>147</v>
      </c>
      <c r="G21">
        <v>0.24612854421138763</v>
      </c>
    </row>
    <row r="22">
      <c r="A22" t="s">
        <v>13</v>
      </c>
      <c r="B22" t="s">
        <v>148</v>
      </c>
      <c r="C22">
        <v>0.28932890295982361</v>
      </c>
      <c r="D22">
        <v>0.26844125986099243</v>
      </c>
      <c r="G22">
        <v>0.39114248752593994</v>
      </c>
    </row>
    <row r="23">
      <c r="A23" t="s">
        <v>13</v>
      </c>
      <c r="B23" t="s">
        <v>146</v>
      </c>
      <c r="C23">
        <v>0.17640157043933868</v>
      </c>
      <c r="D23">
        <v>0.16158275306224823</v>
      </c>
      <c r="G23">
        <v>0.34055358171463013</v>
      </c>
    </row>
    <row r="24">
      <c r="A24" t="s">
        <v>313</v>
      </c>
      <c r="B24" t="s">
        <v>312</v>
      </c>
      <c r="D24">
        <v>0.11728482693433762</v>
      </c>
      <c r="E24">
        <v>9.462304413318634E-2</v>
      </c>
      <c r="F24">
        <v>0.2208196222782135</v>
      </c>
      <c r="G24">
        <v>0.28821021318435669</v>
      </c>
      <c r="H24">
        <v>0.22849346697330475</v>
      </c>
    </row>
    <row r="25">
      <c r="A25" t="s">
        <v>313</v>
      </c>
      <c r="B25" t="s">
        <v>313</v>
      </c>
      <c r="D25">
        <v>0.32686769962310791</v>
      </c>
      <c r="E25">
        <v>0.20544108748435974</v>
      </c>
      <c r="F25">
        <v>0.33390307426452637</v>
      </c>
      <c r="G25">
        <v>0.38078534603118896</v>
      </c>
      <c r="H25">
        <v>0.29330241680145264</v>
      </c>
    </row>
    <row r="26">
      <c r="A26" t="s">
        <v>14</v>
      </c>
      <c r="B26" t="s">
        <v>308</v>
      </c>
      <c r="C26">
        <v>0.22967530786991119</v>
      </c>
      <c r="D26">
        <v>0.18463695049285889</v>
      </c>
      <c r="E26">
        <v>0.13224112987518311</v>
      </c>
      <c r="F26">
        <v>0.22813665866851807</v>
      </c>
      <c r="G26">
        <v>0.28396737575531006</v>
      </c>
      <c r="H26">
        <v>0.23662854731082916</v>
      </c>
    </row>
    <row r="27">
      <c r="A27" t="s">
        <v>14</v>
      </c>
      <c r="B27" t="s">
        <v>309</v>
      </c>
      <c r="C27">
        <v>0.22841568291187286</v>
      </c>
      <c r="D27">
        <v>0.19005699455738068</v>
      </c>
      <c r="E27">
        <v>0.12732541561126709</v>
      </c>
      <c r="F27">
        <v>0.25454521179199219</v>
      </c>
      <c r="G27">
        <v>0.32980990409851074</v>
      </c>
      <c r="H27">
        <v>0.26679578423500061</v>
      </c>
    </row>
    <row r="28">
      <c r="A28" t="s">
        <v>15</v>
      </c>
      <c r="B28" t="s">
        <v>34</v>
      </c>
      <c r="D28">
        <v>0.20218910276889801</v>
      </c>
      <c r="E28">
        <v>0.16514994204044342</v>
      </c>
      <c r="F28">
        <v>0.29202660918235779</v>
      </c>
      <c r="G28">
        <v>0.34391194581985474</v>
      </c>
      <c r="H28">
        <v>0.33448681235313416</v>
      </c>
    </row>
    <row r="29">
      <c r="A29" t="s">
        <v>15</v>
      </c>
      <c r="B29" t="s">
        <v>35</v>
      </c>
      <c r="D29">
        <v>0.11647415161132813</v>
      </c>
      <c r="E29">
        <v>0.11337548494338989</v>
      </c>
      <c r="F29">
        <v>0.22805716097354889</v>
      </c>
      <c r="G29">
        <v>0.28988876938819885</v>
      </c>
      <c r="H29">
        <v>0.24960422515869141</v>
      </c>
    </row>
    <row r="30">
      <c r="A30" t="s">
        <v>10</v>
      </c>
      <c r="B30" t="s">
        <v>36</v>
      </c>
      <c r="C30">
        <v>0.1988857239484787</v>
      </c>
      <c r="D30">
        <v>0.15848736464977264</v>
      </c>
      <c r="E30">
        <v>0.11527287214994431</v>
      </c>
      <c r="F30">
        <v>0.22703218460083008</v>
      </c>
      <c r="G30">
        <v>0.27599269151687622</v>
      </c>
      <c r="H30">
        <v>0.23627103865146637</v>
      </c>
    </row>
    <row r="31">
      <c r="A31" t="s">
        <v>10</v>
      </c>
      <c r="B31" t="s">
        <v>37</v>
      </c>
      <c r="C31">
        <v>0.23589131236076355</v>
      </c>
      <c r="D31">
        <v>0.19111636281013489</v>
      </c>
      <c r="E31">
        <v>0.13640095293521881</v>
      </c>
      <c r="F31">
        <v>0.24880914390087128</v>
      </c>
      <c r="G31">
        <v>0.32282480597496033</v>
      </c>
      <c r="H31">
        <v>0.26388588547706604</v>
      </c>
    </row>
    <row r="32">
      <c r="A32" t="s">
        <v>6</v>
      </c>
      <c r="B32" t="s">
        <v>38</v>
      </c>
      <c r="C32">
        <v>3.4147240221500397E-2</v>
      </c>
      <c r="D32">
        <v>4.3121673166751862E-2</v>
      </c>
      <c r="E32">
        <v>4.2342495173215866E-2</v>
      </c>
      <c r="F32">
        <v>6.4327739179134369E-2</v>
      </c>
      <c r="H32">
        <v>6.4184427261352539E-2</v>
      </c>
    </row>
    <row r="33">
      <c r="A33" t="s">
        <v>6</v>
      </c>
      <c r="B33" t="s">
        <v>65</v>
      </c>
      <c r="C33">
        <v>0.27062028646469116</v>
      </c>
      <c r="D33">
        <v>0.21750454604625702</v>
      </c>
      <c r="E33">
        <v>0.15935751795768738</v>
      </c>
      <c r="F33">
        <v>0.25219330191612244</v>
      </c>
      <c r="H33">
        <v>0.21194750070571899</v>
      </c>
    </row>
    <row r="34">
      <c r="A34" t="s">
        <v>9</v>
      </c>
      <c r="B34" t="s">
        <v>39</v>
      </c>
      <c r="C34">
        <v>8.9401043951511383E-2</v>
      </c>
      <c r="D34">
        <v>8.7107613682746887E-2</v>
      </c>
      <c r="E34">
        <v>5.4614033550024033E-2</v>
      </c>
      <c r="F34">
        <v>0.17056460678577423</v>
      </c>
      <c r="G34">
        <v>0.22253009676933289</v>
      </c>
      <c r="H34">
        <v>0.17272385954856873</v>
      </c>
    </row>
    <row r="35">
      <c r="A35" t="s">
        <v>9</v>
      </c>
      <c r="B35" t="s">
        <v>40</v>
      </c>
      <c r="C35">
        <v>0.30869299173355103</v>
      </c>
      <c r="D35">
        <v>0.23658846318721771</v>
      </c>
      <c r="E35">
        <v>0.16645090281963348</v>
      </c>
      <c r="F35">
        <v>0.27485063672065735</v>
      </c>
      <c r="G35">
        <v>0.34793514013290405</v>
      </c>
      <c r="H35">
        <v>0.29088243842124939</v>
      </c>
    </row>
    <row r="36">
      <c r="A36" t="s">
        <v>310</v>
      </c>
      <c r="B36" t="s">
        <v>283</v>
      </c>
      <c r="C36">
        <v>0.18241994082927704</v>
      </c>
      <c r="D36">
        <v>0.16056083142757416</v>
      </c>
      <c r="E36">
        <v>8.0206006765365601E-2</v>
      </c>
      <c r="F36">
        <v>0.24833895266056061</v>
      </c>
      <c r="G36">
        <v>0.31569430232048035</v>
      </c>
      <c r="H36">
        <v>0.22303584218025208</v>
      </c>
    </row>
    <row r="37">
      <c r="A37" t="s">
        <v>310</v>
      </c>
      <c r="B37" t="s">
        <v>284</v>
      </c>
      <c r="C37">
        <v>0.21669124066829681</v>
      </c>
      <c r="D37">
        <v>0.20794574916362762</v>
      </c>
      <c r="E37">
        <v>0.15298202633857727</v>
      </c>
      <c r="F37">
        <v>0.22232505679130554</v>
      </c>
      <c r="G37">
        <v>0.29261335730552673</v>
      </c>
      <c r="H37">
        <v>0.24436545372009277</v>
      </c>
    </row>
    <row r="38">
      <c r="A38" t="s">
        <v>310</v>
      </c>
      <c r="B38" t="s">
        <v>41</v>
      </c>
      <c r="C38">
        <v>0.29019045829772949</v>
      </c>
      <c r="D38">
        <v>0.19482672214508057</v>
      </c>
      <c r="E38">
        <v>0.17605307698249817</v>
      </c>
      <c r="F38">
        <v>0.26044067740440369</v>
      </c>
      <c r="G38">
        <v>0.32387945055961609</v>
      </c>
      <c r="H38">
        <v>0.29942312836647034</v>
      </c>
    </row>
    <row r="39">
      <c r="A39" t="s">
        <v>12</v>
      </c>
      <c r="B39" t="s">
        <v>70</v>
      </c>
      <c r="C39">
        <v>8.6367085576057434E-2</v>
      </c>
      <c r="D39">
        <v>6.1189990490674973E-2</v>
      </c>
      <c r="E39">
        <v>4.8222843557596207E-2</v>
      </c>
      <c r="F39">
        <v>0.18174730241298676</v>
      </c>
      <c r="G39">
        <v>0.26186785101890564</v>
      </c>
      <c r="H39">
        <v>0.21283283829689026</v>
      </c>
    </row>
    <row r="40">
      <c r="A40" t="s">
        <v>12</v>
      </c>
      <c r="B40" t="s">
        <v>68</v>
      </c>
      <c r="C40">
        <v>0.30856367945671082</v>
      </c>
      <c r="D40">
        <v>0.21893627941608429</v>
      </c>
      <c r="E40">
        <v>0.16780668497085571</v>
      </c>
      <c r="F40">
        <v>0.2492792159318924</v>
      </c>
      <c r="G40">
        <v>0.34930047392845154</v>
      </c>
      <c r="H40">
        <v>0.30825838446617126</v>
      </c>
    </row>
    <row r="41">
      <c r="A41" t="s">
        <v>12</v>
      </c>
      <c r="B41" t="s">
        <v>69</v>
      </c>
      <c r="C41">
        <v>0.34389805793762207</v>
      </c>
      <c r="D41">
        <v>0.24535715579986572</v>
      </c>
      <c r="E41">
        <v>0.17023590207099915</v>
      </c>
      <c r="F41">
        <v>0.2239050567150116</v>
      </c>
      <c r="G41">
        <v>0.28086644411087036</v>
      </c>
      <c r="H41">
        <v>0.28572067618370056</v>
      </c>
    </row>
    <row r="42">
      <c r="A42" t="s">
        <v>12</v>
      </c>
      <c r="B42" t="s">
        <v>66</v>
      </c>
      <c r="C42">
        <v>0.18063347041606903</v>
      </c>
      <c r="D42">
        <v>0.21051454544067383</v>
      </c>
      <c r="E42">
        <v>0.13782717287540436</v>
      </c>
      <c r="F42">
        <v>0.29739087820053101</v>
      </c>
      <c r="G42">
        <v>0.32127219438552856</v>
      </c>
      <c r="H42">
        <v>0.33812665939331055</v>
      </c>
    </row>
    <row r="43">
      <c r="A43" t="s">
        <v>12</v>
      </c>
      <c r="B43" t="s">
        <v>67</v>
      </c>
      <c r="C43">
        <v>0.2179102748632431</v>
      </c>
      <c r="D43">
        <v>0.17524264752864838</v>
      </c>
      <c r="E43">
        <v>0.1367991715669632</v>
      </c>
      <c r="F43">
        <v>0.2011411041021347</v>
      </c>
      <c r="G43">
        <v>0.32801231741905212</v>
      </c>
      <c r="H43">
        <v>0.28224045038223267</v>
      </c>
    </row>
    <row r="44">
      <c r="A44" t="s">
        <v>8</v>
      </c>
      <c r="B44" t="s">
        <v>311</v>
      </c>
      <c r="C44">
        <v>0.11134075373411179</v>
      </c>
      <c r="D44">
        <v>0.11005541682243347</v>
      </c>
      <c r="E44">
        <v>8.5188597440719604E-2</v>
      </c>
      <c r="F44">
        <v>0.17639113962650299</v>
      </c>
      <c r="G44">
        <v>0.23579221963882446</v>
      </c>
      <c r="H44">
        <v>0.17503505945205688</v>
      </c>
    </row>
    <row r="45">
      <c r="A45" t="s">
        <v>8</v>
      </c>
      <c r="B45" t="s">
        <v>33</v>
      </c>
      <c r="C45">
        <v>0.16210296750068665</v>
      </c>
      <c r="D45">
        <v>0.12080308794975281</v>
      </c>
      <c r="E45">
        <v>0.13930340111255646</v>
      </c>
      <c r="F45">
        <v>0.28701162338256836</v>
      </c>
      <c r="G45">
        <v>0.36107078194618225</v>
      </c>
      <c r="H45">
        <v>0.35795444250106812</v>
      </c>
    </row>
    <row r="46">
      <c r="A46" t="s">
        <v>8</v>
      </c>
      <c r="B46" t="s">
        <v>123</v>
      </c>
      <c r="C46">
        <v>0.24249203503131866</v>
      </c>
      <c r="D46">
        <v>0.20324224233627319</v>
      </c>
      <c r="E46">
        <v>0.15827807784080505</v>
      </c>
      <c r="F46">
        <v>0.23809082806110382</v>
      </c>
      <c r="G46">
        <v>0.29045847058296204</v>
      </c>
      <c r="H46">
        <v>0.1761561781167984</v>
      </c>
    </row>
    <row r="47">
      <c r="A47" t="s">
        <v>285</v>
      </c>
      <c r="B47" t="s">
        <v>286</v>
      </c>
      <c r="C47">
        <v>0.16210296750068665</v>
      </c>
      <c r="D47">
        <v>0.12080308794975281</v>
      </c>
      <c r="E47">
        <v>0.13930340111255646</v>
      </c>
      <c r="F47">
        <v>0.28701162338256836</v>
      </c>
      <c r="G47">
        <v>0.36107078194618225</v>
      </c>
      <c r="H47">
        <v>0.35795444250106812</v>
      </c>
    </row>
    <row r="48">
      <c r="A48" t="s">
        <v>285</v>
      </c>
      <c r="B48" t="s">
        <v>116</v>
      </c>
      <c r="C48">
        <v>0.11134075373411179</v>
      </c>
      <c r="D48">
        <v>0.11005541682243347</v>
      </c>
      <c r="E48">
        <v>8.5188597440719604E-2</v>
      </c>
      <c r="F48">
        <v>0.17639113962650299</v>
      </c>
      <c r="G48">
        <v>0.23579221963882446</v>
      </c>
      <c r="H48">
        <v>0.17503505945205688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sheetPr codeName="Feuil84">
    <tabColor theme="1"/>
  </sheetPr>
  <dimension ref="A1:H48"/>
  <sheetViews>
    <sheetView topLeftCell="A25" workbookViewId="0">
      <selection activeCell="C2" sqref="C2:H48"/>
    </sheetView>
  </sheetViews>
  <sheetFormatPr baseColWidth="10" defaultColWidth="9.21875" defaultRowHeight="14.4"/>
  <sheetData>
    <row r="1">
      <c r="A1" t="s">
        <v>19</v>
      </c>
      <c r="B1" t="s">
        <v>51</v>
      </c>
      <c r="C1" t="s">
        <v>52</v>
      </c>
      <c r="D1" t="s">
        <v>53</v>
      </c>
      <c r="E1" t="s">
        <v>54</v>
      </c>
      <c r="F1" t="s">
        <v>17</v>
      </c>
      <c r="G1" t="s">
        <v>18</v>
      </c>
      <c r="H1" t="s">
        <v>55</v>
      </c>
    </row>
    <row r="2">
      <c r="A2" t="s">
        <v>7</v>
      </c>
      <c r="B2" t="s">
        <v>302</v>
      </c>
      <c r="C2">
        <v>0</v>
      </c>
      <c r="D2">
        <v>3.4781031310558319E-2</v>
      </c>
      <c r="E2">
        <v>3.2827980816364288E-2</v>
      </c>
      <c r="F2">
        <v>1.8810315057635307E-2</v>
      </c>
      <c r="G2">
        <v>1.8121374770998955E-2</v>
      </c>
      <c r="H2">
        <v>9.7939185798168182E-3</v>
      </c>
    </row>
    <row r="3">
      <c r="A3" t="s">
        <v>7</v>
      </c>
      <c r="B3" t="s">
        <v>303</v>
      </c>
      <c r="C3">
        <v>0</v>
      </c>
      <c r="D3">
        <v>3.6873985081911087E-2</v>
      </c>
      <c r="E3">
        <v>1.649838499724865E-2</v>
      </c>
      <c r="F3">
        <v>1.6939889639616013E-2</v>
      </c>
      <c r="G3">
        <v>1.2528885155916214E-2</v>
      </c>
      <c r="H3">
        <v>9.8347235471010208E-3</v>
      </c>
    </row>
    <row r="4">
      <c r="A4" t="s">
        <v>7</v>
      </c>
      <c r="B4" t="s">
        <v>304</v>
      </c>
      <c r="C4">
        <v>0</v>
      </c>
      <c r="D4">
        <v>2.1567601710557938E-2</v>
      </c>
      <c r="E4">
        <v>2.6881830766797066E-2</v>
      </c>
      <c r="F4">
        <v>2.1839745342731476E-2</v>
      </c>
      <c r="G4">
        <v>1.7692353576421738E-2</v>
      </c>
      <c r="H4">
        <v>6.8067675456404686E-3</v>
      </c>
    </row>
    <row r="5">
      <c r="A5" t="s">
        <v>20</v>
      </c>
      <c r="B5" t="s">
        <v>305</v>
      </c>
      <c r="C5">
        <v>0</v>
      </c>
      <c r="D5">
        <v>3.4523680806159973E-2</v>
      </c>
      <c r="E5">
        <v>3.2753396779298782E-2</v>
      </c>
      <c r="F5">
        <v>1.8650094047188759E-2</v>
      </c>
      <c r="G5">
        <v>1.5692736953496933E-2</v>
      </c>
      <c r="H5">
        <v>9.7600854933261871E-3</v>
      </c>
    </row>
    <row r="6">
      <c r="A6" t="s">
        <v>20</v>
      </c>
      <c r="B6" t="s">
        <v>306</v>
      </c>
      <c r="C6">
        <v>0</v>
      </c>
      <c r="D6">
        <v>3.664465993642807E-2</v>
      </c>
      <c r="E6">
        <v>2.5475095957517624E-2</v>
      </c>
      <c r="F6">
        <v>1.8694058060646057E-2</v>
      </c>
      <c r="G6">
        <v>1.5409190207719803E-2</v>
      </c>
      <c r="H6">
        <v>8.6216907948255539E-3</v>
      </c>
    </row>
    <row r="7">
      <c r="A7" t="s">
        <v>20</v>
      </c>
      <c r="B7" t="s">
        <v>307</v>
      </c>
      <c r="C7">
        <v>0</v>
      </c>
      <c r="D7">
        <v>2.1467240527272224E-2</v>
      </c>
      <c r="E7">
        <v>2.7296436950564384E-2</v>
      </c>
      <c r="F7">
        <v>2.1608991548418999E-2</v>
      </c>
      <c r="G7">
        <v>1.7663616687059402E-2</v>
      </c>
      <c r="H7">
        <v>7.0358109660446644E-3</v>
      </c>
    </row>
    <row r="8">
      <c r="A8" t="s">
        <v>21</v>
      </c>
      <c r="B8" t="s">
        <v>23</v>
      </c>
      <c r="C8">
        <v>0</v>
      </c>
      <c r="D8">
        <v>4.2303428053855896E-2</v>
      </c>
      <c r="E8">
        <v>4.9531981348991394E-2</v>
      </c>
      <c r="F8">
        <v>2.1105928346514702E-2</v>
      </c>
      <c r="G8">
        <v>2.1089246496558189E-2</v>
      </c>
      <c r="H8">
        <v>8.4944106638431549E-3</v>
      </c>
    </row>
    <row r="9">
      <c r="A9" t="s">
        <v>21</v>
      </c>
      <c r="B9" t="s">
        <v>24</v>
      </c>
      <c r="C9">
        <v>0</v>
      </c>
      <c r="D9">
        <v>3.7143867462873459E-2</v>
      </c>
      <c r="E9">
        <v>4.1475795209407806E-2</v>
      </c>
      <c r="F9">
        <v>1.616046205163002E-2</v>
      </c>
      <c r="G9">
        <v>2.4700770154595375E-2</v>
      </c>
      <c r="H9">
        <v>1.7553254961967468E-2</v>
      </c>
    </row>
    <row r="10">
      <c r="A10" t="s">
        <v>21</v>
      </c>
      <c r="B10" t="s">
        <v>25</v>
      </c>
      <c r="C10">
        <v>0</v>
      </c>
      <c r="D10">
        <v>2.747412770986557E-2</v>
      </c>
      <c r="E10">
        <v>4.0694311261177063E-2</v>
      </c>
      <c r="F10">
        <v>1.5607036650180817E-2</v>
      </c>
      <c r="G10">
        <v>1.8270863220095634E-2</v>
      </c>
      <c r="H10">
        <v>1.7980961129069328E-2</v>
      </c>
    </row>
    <row r="11">
      <c r="A11" t="s">
        <v>21</v>
      </c>
      <c r="B11" t="s">
        <v>26</v>
      </c>
      <c r="C11">
        <v>0</v>
      </c>
      <c r="D11">
        <v>3.6851219832897186E-2</v>
      </c>
      <c r="E11">
        <v>3.7473026663064957E-2</v>
      </c>
      <c r="F11">
        <v>2.0796246826648712E-2</v>
      </c>
      <c r="G11">
        <v>1.7011255025863647E-2</v>
      </c>
      <c r="H11">
        <v>1.5077024698257446E-2</v>
      </c>
    </row>
    <row r="12">
      <c r="A12" t="s">
        <v>21</v>
      </c>
      <c r="B12" t="s">
        <v>27</v>
      </c>
      <c r="C12">
        <v>0</v>
      </c>
      <c r="D12">
        <v>3.2907161861658096E-2</v>
      </c>
      <c r="E12">
        <v>3.2931268215179443E-2</v>
      </c>
      <c r="F12">
        <v>2.1497244015336037E-2</v>
      </c>
      <c r="G12">
        <v>2.4620393291115761E-2</v>
      </c>
      <c r="H12">
        <v>7.5490106828510761E-3</v>
      </c>
    </row>
    <row r="13">
      <c r="A13" t="s">
        <v>21</v>
      </c>
      <c r="B13" t="s">
        <v>28</v>
      </c>
      <c r="C13">
        <v>0</v>
      </c>
      <c r="D13">
        <v>1.6059249639511108E-2</v>
      </c>
      <c r="E13">
        <v>2.1719638258218765E-2</v>
      </c>
      <c r="F13">
        <v>2.2148394957184792E-2</v>
      </c>
      <c r="G13">
        <v>1.9906619563698769E-2</v>
      </c>
      <c r="H13">
        <v>1.24374870210886E-2</v>
      </c>
    </row>
    <row r="14">
      <c r="A14" t="s">
        <v>21</v>
      </c>
      <c r="B14" t="s">
        <v>29</v>
      </c>
      <c r="C14">
        <v>0</v>
      </c>
      <c r="D14">
        <v>2.0568273961544037E-2</v>
      </c>
      <c r="E14">
        <v>1.7325796186923981E-2</v>
      </c>
      <c r="F14">
        <v>2.0633542910218239E-2</v>
      </c>
      <c r="G14">
        <v>1.310893427580595E-2</v>
      </c>
      <c r="H14">
        <v>1.0004414245486259E-2</v>
      </c>
    </row>
    <row r="15">
      <c r="A15" t="s">
        <v>21</v>
      </c>
      <c r="B15" t="s">
        <v>30</v>
      </c>
      <c r="C15">
        <v>0</v>
      </c>
      <c r="D15">
        <v>3.321954607963562E-2</v>
      </c>
      <c r="E15">
        <v>1.6129612922668457E-2</v>
      </c>
      <c r="F15">
        <v>1.563236303627491E-2</v>
      </c>
      <c r="G15">
        <v>1.0614982806146145E-2</v>
      </c>
      <c r="H15">
        <v>0</v>
      </c>
    </row>
    <row r="16">
      <c r="A16" t="s">
        <v>21</v>
      </c>
      <c r="B16" t="s">
        <v>31</v>
      </c>
      <c r="C16">
        <v>0</v>
      </c>
      <c r="D16">
        <v>1.9453553482890129E-2</v>
      </c>
      <c r="E16">
        <v>1.433129794895649E-2</v>
      </c>
      <c r="F16">
        <v>1.6397994011640549E-2</v>
      </c>
      <c r="G16">
        <v>9.9073741585016251E-3</v>
      </c>
      <c r="H16">
        <v>0</v>
      </c>
    </row>
    <row r="17">
      <c r="A17" t="s">
        <v>21</v>
      </c>
      <c r="B17" t="s">
        <v>32</v>
      </c>
      <c r="C17">
        <v>0</v>
      </c>
      <c r="D17">
        <v>3.204675018787384E-2</v>
      </c>
      <c r="E17">
        <v>1.7929593101143837E-2</v>
      </c>
      <c r="F17">
        <v>1.7118345946073532E-2</v>
      </c>
      <c r="G17">
        <v>4.2510651983320713E-3</v>
      </c>
      <c r="H17">
        <v>0</v>
      </c>
    </row>
    <row r="18">
      <c r="A18" t="s">
        <v>22</v>
      </c>
      <c r="B18" t="s">
        <v>305</v>
      </c>
      <c r="C18">
        <v>0</v>
      </c>
      <c r="D18">
        <v>3.5300042480230331E-2</v>
      </c>
      <c r="E18">
        <v>3.9771098643541336E-2</v>
      </c>
      <c r="F18">
        <v>1.9057318568229675E-2</v>
      </c>
      <c r="G18">
        <v>2.114550955593586E-2</v>
      </c>
      <c r="H18">
        <v>1.3347775675356388E-2</v>
      </c>
    </row>
    <row r="19">
      <c r="A19" t="s">
        <v>22</v>
      </c>
      <c r="B19" t="s">
        <v>306</v>
      </c>
      <c r="C19">
        <v>0</v>
      </c>
      <c r="D19">
        <v>2.2363632917404175E-2</v>
      </c>
      <c r="E19">
        <v>1.7331505194306374E-2</v>
      </c>
      <c r="F19">
        <v>1.8684316426515579E-2</v>
      </c>
      <c r="G19">
        <v>1.3350637629628181E-2</v>
      </c>
      <c r="H19">
        <v>5.5965939536690712E-3</v>
      </c>
    </row>
    <row r="20">
      <c r="A20" t="s">
        <v>22</v>
      </c>
      <c r="B20" t="s">
        <v>307</v>
      </c>
      <c r="C20">
        <v>0</v>
      </c>
      <c r="D20">
        <v>3.204675018787384E-2</v>
      </c>
      <c r="E20">
        <v>1.7929593101143837E-2</v>
      </c>
      <c r="F20">
        <v>1.7118345946073532E-2</v>
      </c>
      <c r="G20">
        <v>4.2510651983320713E-3</v>
      </c>
      <c r="H20">
        <v>0</v>
      </c>
    </row>
    <row r="21">
      <c r="A21" t="s">
        <v>13</v>
      </c>
      <c r="B21" t="s">
        <v>148</v>
      </c>
      <c r="C21">
        <v>0</v>
      </c>
      <c r="D21">
        <v>0</v>
      </c>
      <c r="G21">
        <v>0.12596113979816437</v>
      </c>
    </row>
    <row r="22">
      <c r="A22" t="s">
        <v>13</v>
      </c>
      <c r="B22" t="s">
        <v>147</v>
      </c>
      <c r="G22">
        <v>2.3666205815970898E-3</v>
      </c>
    </row>
    <row r="23">
      <c r="A23" t="s">
        <v>13</v>
      </c>
      <c r="B23" t="s">
        <v>146</v>
      </c>
      <c r="C23">
        <v>0</v>
      </c>
      <c r="D23">
        <v>2.964820945635438E-3</v>
      </c>
      <c r="G23">
        <v>8.3315856754779816E-3</v>
      </c>
    </row>
    <row r="24">
      <c r="A24" t="s">
        <v>313</v>
      </c>
      <c r="B24" t="s">
        <v>312</v>
      </c>
      <c r="D24">
        <v>3.0325252562761307E-2</v>
      </c>
      <c r="E24">
        <v>2.6860883459448814E-2</v>
      </c>
      <c r="F24">
        <v>1.8948774784803391E-2</v>
      </c>
      <c r="G24">
        <v>1.5734858810901642E-2</v>
      </c>
      <c r="H24">
        <v>7.0248637348413467E-3</v>
      </c>
    </row>
    <row r="25">
      <c r="A25" t="s">
        <v>313</v>
      </c>
      <c r="B25" t="s">
        <v>313</v>
      </c>
      <c r="D25">
        <v>4.805387556552887E-2</v>
      </c>
      <c r="E25">
        <v>3.533327579498291E-2</v>
      </c>
      <c r="F25">
        <v>1.9460828974843025E-2</v>
      </c>
      <c r="G25">
        <v>1.6324382275342941E-2</v>
      </c>
      <c r="H25">
        <v>1.2854713015258312E-2</v>
      </c>
    </row>
    <row r="26">
      <c r="A26" t="s">
        <v>14</v>
      </c>
      <c r="B26" t="s">
        <v>308</v>
      </c>
      <c r="C26">
        <v>0</v>
      </c>
      <c r="D26">
        <v>3.8322154432535172E-2</v>
      </c>
      <c r="E26">
        <v>3.6599315702915192E-2</v>
      </c>
      <c r="F26">
        <v>2.0482644438743591E-2</v>
      </c>
      <c r="G26">
        <v>1.7834438011050224E-2</v>
      </c>
      <c r="H26">
        <v>9.2854304239153862E-3</v>
      </c>
    </row>
    <row r="27">
      <c r="A27" t="s">
        <v>14</v>
      </c>
      <c r="B27" t="s">
        <v>309</v>
      </c>
      <c r="C27">
        <v>0</v>
      </c>
      <c r="D27">
        <v>2.7357336133718491E-2</v>
      </c>
      <c r="E27">
        <v>2.106705866754055E-2</v>
      </c>
      <c r="F27">
        <v>1.7702603712677956E-2</v>
      </c>
      <c r="G27">
        <v>1.4097705483436584E-2</v>
      </c>
      <c r="H27">
        <v>9.0598445385694504E-3</v>
      </c>
    </row>
    <row r="28">
      <c r="A28" t="s">
        <v>15</v>
      </c>
      <c r="B28" t="s">
        <v>34</v>
      </c>
      <c r="D28">
        <v>3.3291924744844437E-2</v>
      </c>
      <c r="E28">
        <v>5.8948643505573273E-2</v>
      </c>
      <c r="F28">
        <v>2.9210804030299187E-2</v>
      </c>
      <c r="G28">
        <v>1.8363304436206818E-2</v>
      </c>
      <c r="H28">
        <v>1.3746033422648907E-2</v>
      </c>
    </row>
    <row r="29">
      <c r="A29" t="s">
        <v>15</v>
      </c>
      <c r="B29" t="s">
        <v>35</v>
      </c>
      <c r="D29">
        <v>1.1460489593446255E-2</v>
      </c>
      <c r="E29">
        <v>1.2036503292620182E-2</v>
      </c>
      <c r="F29">
        <v>1.6573451459407806E-2</v>
      </c>
      <c r="G29">
        <v>1.4583248645067215E-2</v>
      </c>
      <c r="H29">
        <v>7.5068939477205276E-3</v>
      </c>
    </row>
    <row r="30">
      <c r="A30" t="s">
        <v>10</v>
      </c>
      <c r="B30" t="s">
        <v>36</v>
      </c>
      <c r="C30">
        <v>0</v>
      </c>
      <c r="D30">
        <v>3.9223741739988327E-2</v>
      </c>
      <c r="E30">
        <v>3.5795077681541443E-2</v>
      </c>
      <c r="F30">
        <v>1.6523938626050949E-2</v>
      </c>
      <c r="G30">
        <v>1.5306897461414337E-2</v>
      </c>
      <c r="H30">
        <v>8.3493152633309364E-3</v>
      </c>
    </row>
    <row r="31">
      <c r="A31" t="s">
        <v>10</v>
      </c>
      <c r="B31" t="s">
        <v>37</v>
      </c>
      <c r="C31">
        <v>0</v>
      </c>
      <c r="D31">
        <v>3.0143367126584053E-2</v>
      </c>
      <c r="E31">
        <v>2.6435265317559242E-2</v>
      </c>
      <c r="F31">
        <v>2.0210349932312965E-2</v>
      </c>
      <c r="G31">
        <v>1.6030136495828629E-2</v>
      </c>
      <c r="H31">
        <v>9.8235132172703743E-3</v>
      </c>
    </row>
    <row r="32">
      <c r="A32" t="s">
        <v>6</v>
      </c>
      <c r="B32" t="s">
        <v>38</v>
      </c>
      <c r="C32">
        <v>0</v>
      </c>
      <c r="D32">
        <v>9.874206967651844E-3</v>
      </c>
      <c r="E32">
        <v>1.1832914315164089E-2</v>
      </c>
      <c r="F32">
        <v>1.3158040121197701E-2</v>
      </c>
      <c r="H32">
        <v>0</v>
      </c>
    </row>
    <row r="33">
      <c r="A33" t="s">
        <v>6</v>
      </c>
      <c r="B33" t="s">
        <v>65</v>
      </c>
      <c r="C33">
        <v>0</v>
      </c>
      <c r="D33">
        <v>2.6666939258575439E-2</v>
      </c>
      <c r="E33">
        <v>4.3113350868225098E-2</v>
      </c>
      <c r="F33">
        <v>2.6872284710407257E-2</v>
      </c>
      <c r="H33">
        <v>5.9203212149441242E-3</v>
      </c>
    </row>
    <row r="34">
      <c r="A34" t="s">
        <v>9</v>
      </c>
      <c r="B34" t="s">
        <v>39</v>
      </c>
      <c r="C34">
        <v>0</v>
      </c>
      <c r="D34">
        <v>2.5731775909662247E-2</v>
      </c>
      <c r="E34">
        <v>1.8880801275372505E-2</v>
      </c>
      <c r="F34">
        <v>1.4557989314198494E-2</v>
      </c>
      <c r="G34">
        <v>1.7045507207512856E-2</v>
      </c>
      <c r="H34">
        <v>6.8324552848935127E-3</v>
      </c>
    </row>
    <row r="35">
      <c r="A35" t="s">
        <v>9</v>
      </c>
      <c r="B35" t="s">
        <v>40</v>
      </c>
      <c r="C35">
        <v>0</v>
      </c>
      <c r="D35">
        <v>3.6399323493242264E-2</v>
      </c>
      <c r="E35">
        <v>3.4095775336027145E-2</v>
      </c>
      <c r="F35">
        <v>2.1288627758622169E-2</v>
      </c>
      <c r="G35">
        <v>1.5439252369105816E-2</v>
      </c>
      <c r="H35">
        <v>1.0618682019412518E-2</v>
      </c>
    </row>
    <row r="36">
      <c r="A36" t="s">
        <v>310</v>
      </c>
      <c r="B36" t="s">
        <v>283</v>
      </c>
      <c r="C36">
        <v>0</v>
      </c>
      <c r="D36">
        <v>2.6609411463141441E-2</v>
      </c>
      <c r="E36">
        <v>1.9810646772384644E-2</v>
      </c>
      <c r="F36">
        <v>2.1228190511465073E-2</v>
      </c>
      <c r="G36">
        <v>2.0714640617370605E-2</v>
      </c>
      <c r="H36">
        <v>9.4786053523421288E-3</v>
      </c>
    </row>
    <row r="37">
      <c r="A37" t="s">
        <v>310</v>
      </c>
      <c r="B37" t="s">
        <v>284</v>
      </c>
      <c r="C37">
        <v>0</v>
      </c>
      <c r="D37">
        <v>3.9162479341030121E-2</v>
      </c>
      <c r="E37">
        <v>2.774522453546524E-2</v>
      </c>
      <c r="F37">
        <v>1.4607748948037624E-2</v>
      </c>
      <c r="G37">
        <v>1.4882395043969154E-2</v>
      </c>
      <c r="H37">
        <v>7.5697731226682663E-3</v>
      </c>
    </row>
    <row r="38">
      <c r="A38" t="s">
        <v>310</v>
      </c>
      <c r="B38" t="s">
        <v>41</v>
      </c>
      <c r="C38">
        <v>0</v>
      </c>
      <c r="D38">
        <v>3.7632830440998077E-2</v>
      </c>
      <c r="E38">
        <v>4.4951550662517548E-2</v>
      </c>
      <c r="F38">
        <v>2.0691532641649246E-2</v>
      </c>
      <c r="G38">
        <v>1.3684122823178768E-2</v>
      </c>
      <c r="H38">
        <v>8.8864881545305252E-3</v>
      </c>
    </row>
    <row r="39">
      <c r="A39" t="s">
        <v>12</v>
      </c>
      <c r="B39" t="s">
        <v>70</v>
      </c>
      <c r="C39">
        <v>0</v>
      </c>
      <c r="D39">
        <v>9.4621656462550163E-3</v>
      </c>
      <c r="E39">
        <v>1.447130274027586E-2</v>
      </c>
      <c r="F39">
        <v>1.3149304315447807E-2</v>
      </c>
      <c r="G39">
        <v>7.6663680374622345E-3</v>
      </c>
      <c r="H39">
        <v>4.1731931269168854E-3</v>
      </c>
    </row>
    <row r="40">
      <c r="A40" t="s">
        <v>12</v>
      </c>
      <c r="B40" t="s">
        <v>68</v>
      </c>
      <c r="C40">
        <v>0</v>
      </c>
      <c r="D40">
        <v>2.5182327255606651E-2</v>
      </c>
      <c r="E40">
        <v>3.9644327014684677E-2</v>
      </c>
      <c r="F40">
        <v>2.0405424758791924E-2</v>
      </c>
      <c r="G40">
        <v>2.7265598997473717E-2</v>
      </c>
      <c r="H40">
        <v>1.185609120875597E-2</v>
      </c>
    </row>
    <row r="41">
      <c r="A41" t="s">
        <v>12</v>
      </c>
      <c r="B41" t="s">
        <v>69</v>
      </c>
      <c r="C41">
        <v>0</v>
      </c>
      <c r="D41">
        <v>4.0008284151554108E-2</v>
      </c>
      <c r="E41">
        <v>4.714864119887352E-2</v>
      </c>
      <c r="F41">
        <v>2.835104800760746E-2</v>
      </c>
      <c r="G41">
        <v>1.2122336775064468E-2</v>
      </c>
      <c r="H41">
        <v>1.8633957952260971E-2</v>
      </c>
    </row>
    <row r="42">
      <c r="A42" t="s">
        <v>12</v>
      </c>
      <c r="B42" t="s">
        <v>66</v>
      </c>
      <c r="C42">
        <v>0</v>
      </c>
      <c r="D42">
        <v>1.9528111442923546E-2</v>
      </c>
      <c r="E42">
        <v>2.4292558431625366E-2</v>
      </c>
      <c r="F42">
        <v>2.766697108745575E-2</v>
      </c>
      <c r="G42">
        <v>1.9796473905444145E-2</v>
      </c>
      <c r="H42">
        <v>1.3707838021218777E-2</v>
      </c>
    </row>
    <row r="43">
      <c r="A43" t="s">
        <v>12</v>
      </c>
      <c r="B43" t="s">
        <v>67</v>
      </c>
      <c r="C43">
        <v>0</v>
      </c>
      <c r="D43">
        <v>2.3612756282091141E-2</v>
      </c>
      <c r="E43">
        <v>2.2716615349054337E-2</v>
      </c>
      <c r="F43">
        <v>1.3048521243035793E-2</v>
      </c>
      <c r="G43">
        <v>1.0559065267443657E-2</v>
      </c>
      <c r="H43">
        <v>4.1505950503051281E-3</v>
      </c>
    </row>
    <row r="44">
      <c r="A44" t="s">
        <v>8</v>
      </c>
      <c r="B44" t="s">
        <v>311</v>
      </c>
      <c r="C44">
        <v>0</v>
      </c>
      <c r="D44">
        <v>1.7955979332327843E-2</v>
      </c>
      <c r="E44">
        <v>2.6408771052956581E-2</v>
      </c>
      <c r="F44">
        <v>1.4556178823113441E-2</v>
      </c>
      <c r="G44">
        <v>2.0302396267652512E-2</v>
      </c>
      <c r="H44">
        <v>2.6928470470011234E-3</v>
      </c>
    </row>
    <row r="45">
      <c r="A45" t="s">
        <v>8</v>
      </c>
      <c r="B45" t="s">
        <v>33</v>
      </c>
      <c r="C45">
        <v>0</v>
      </c>
      <c r="D45">
        <v>6.7804758436977863E-3</v>
      </c>
      <c r="E45">
        <v>1.9756635650992393E-2</v>
      </c>
      <c r="F45">
        <v>1.8214156851172447E-2</v>
      </c>
      <c r="G45">
        <v>1.2250720523297787E-2</v>
      </c>
      <c r="H45">
        <v>9.2256302013993263E-3</v>
      </c>
    </row>
    <row r="46">
      <c r="A46" t="s">
        <v>8</v>
      </c>
      <c r="B46" t="s">
        <v>123</v>
      </c>
      <c r="C46">
        <v>0</v>
      </c>
      <c r="D46">
        <v>4.3904151767492294E-2</v>
      </c>
      <c r="E46">
        <v>4.3076645582914352E-2</v>
      </c>
      <c r="F46">
        <v>2.0400367677211761E-2</v>
      </c>
      <c r="G46">
        <v>1.6400085762143135E-2</v>
      </c>
      <c r="H46">
        <v>9.442557580769062E-3</v>
      </c>
    </row>
    <row r="47">
      <c r="A47" t="s">
        <v>285</v>
      </c>
      <c r="B47" t="s">
        <v>286</v>
      </c>
      <c r="C47">
        <v>0</v>
      </c>
      <c r="D47">
        <v>6.7804758436977863E-3</v>
      </c>
      <c r="E47">
        <v>1.9756635650992393E-2</v>
      </c>
      <c r="F47">
        <v>1.8214156851172447E-2</v>
      </c>
      <c r="G47">
        <v>1.2250720523297787E-2</v>
      </c>
      <c r="H47">
        <v>9.2256302013993263E-3</v>
      </c>
    </row>
    <row r="48">
      <c r="A48" t="s">
        <v>285</v>
      </c>
      <c r="B48" t="s">
        <v>116</v>
      </c>
      <c r="C48">
        <v>0</v>
      </c>
      <c r="D48">
        <v>1.7955979332327843E-2</v>
      </c>
      <c r="E48">
        <v>2.6408771052956581E-2</v>
      </c>
      <c r="F48">
        <v>1.4556178823113441E-2</v>
      </c>
      <c r="G48">
        <v>2.0302396267652512E-2</v>
      </c>
      <c r="H48">
        <v>2.6928470470011234E-3</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sheetPr codeName="Feuil81">
    <tabColor theme="1"/>
  </sheetPr>
  <dimension ref="A1:I45"/>
  <sheetViews>
    <sheetView topLeftCell="A19" workbookViewId="0">
      <selection activeCell="J48" sqref="J48"/>
    </sheetView>
  </sheetViews>
  <sheetFormatPr baseColWidth="10" defaultColWidth="8.6640625" defaultRowHeight="14.4"/>
  <cols>
    <col min="3" max="3" width="11.44140625" customWidth="true"/>
    <col min="4" max="4" width="16.77734375" customWidth="true"/>
    <col min="5" max="5" width="12.6640625" customWidth="true"/>
    <col min="6" max="6" width="14.44140625" customWidth="true"/>
  </cols>
  <sheetData>
    <row r="1">
      <c r="A1" t="s">
        <v>19</v>
      </c>
      <c r="B1" t="s">
        <v>51</v>
      </c>
      <c r="C1" t="s">
        <v>106</v>
      </c>
      <c r="D1" t="s">
        <v>79</v>
      </c>
      <c r="E1" t="s">
        <v>119</v>
      </c>
      <c r="F1" t="s">
        <v>120</v>
      </c>
      <c r="G1" t="s">
        <v>64</v>
      </c>
      <c r="H1" t="s">
        <v>105</v>
      </c>
      <c r="I1" t="s">
        <v>121</v>
      </c>
    </row>
    <row r="2">
      <c r="A2" t="s">
        <v>7</v>
      </c>
      <c r="B2" t="s">
        <v>302</v>
      </c>
      <c r="C2">
        <v>0.32239890098571777</v>
      </c>
      <c r="D2">
        <v>5.688752606511116E-2</v>
      </c>
      <c r="E2">
        <v>2.0380264148116112E-2</v>
      </c>
      <c r="F2">
        <v>0.25084435939788818</v>
      </c>
      <c r="G2">
        <v>0.23438630998134613</v>
      </c>
      <c r="H2">
        <v>3.857286274433136E-2</v>
      </c>
      <c r="I2">
        <v>2.8850745409727097E-2</v>
      </c>
    </row>
    <row r="3">
      <c r="A3" t="s">
        <v>7</v>
      </c>
      <c r="B3" t="s">
        <v>303</v>
      </c>
      <c r="C3">
        <v>0.32096141576766968</v>
      </c>
      <c r="D3">
        <v>9.0115256607532501E-2</v>
      </c>
      <c r="E3">
        <v>4.2121876031160355E-2</v>
      </c>
      <c r="F3">
        <v>0.23990748822689056</v>
      </c>
      <c r="G3">
        <v>0.13208253681659698</v>
      </c>
      <c r="H3">
        <v>6.8544499576091766E-2</v>
      </c>
      <c r="I3">
        <v>8.4128543734550476E-2</v>
      </c>
    </row>
    <row r="4">
      <c r="A4" t="s">
        <v>7</v>
      </c>
      <c r="B4" t="s">
        <v>304</v>
      </c>
      <c r="C4">
        <v>0.32317677140235901</v>
      </c>
      <c r="D4">
        <v>8.598664402961731E-2</v>
      </c>
      <c r="E4">
        <v>5.5814292281866074E-2</v>
      </c>
      <c r="F4">
        <v>0.21594053506851196</v>
      </c>
      <c r="G4">
        <v>6.5672986209392548E-2</v>
      </c>
      <c r="H4">
        <v>8.1403397023677826E-2</v>
      </c>
      <c r="I4">
        <v>0.11660853773355484</v>
      </c>
    </row>
    <row r="5">
      <c r="A5" t="s">
        <v>20</v>
      </c>
      <c r="B5" t="s">
        <v>305</v>
      </c>
      <c r="C5">
        <v>0.32040080428123474</v>
      </c>
      <c r="D5">
        <v>7.3995985090732574E-2</v>
      </c>
      <c r="E5">
        <v>3.1444262713193893E-2</v>
      </c>
      <c r="F5">
        <v>0.24387221038341522</v>
      </c>
      <c r="G5">
        <v>0.18403823673725128</v>
      </c>
      <c r="H5">
        <v>5.3389489650726318E-2</v>
      </c>
      <c r="I5">
        <v>5.5534154176712036E-2</v>
      </c>
    </row>
    <row r="6">
      <c r="A6" t="s">
        <v>20</v>
      </c>
      <c r="B6" t="s">
        <v>306</v>
      </c>
      <c r="C6">
        <v>0.32288163900375366</v>
      </c>
      <c r="D6">
        <v>8.8441967964172363E-2</v>
      </c>
      <c r="E6">
        <v>4.7785859555006027E-2</v>
      </c>
      <c r="F6">
        <v>0.23073491454124451</v>
      </c>
      <c r="G6">
        <v>0.10248156636953354</v>
      </c>
      <c r="H6">
        <v>7.4110619723796844E-2</v>
      </c>
      <c r="I6">
        <v>9.9081039428710938E-2</v>
      </c>
    </row>
    <row r="7">
      <c r="A7" t="s">
        <v>20</v>
      </c>
      <c r="B7" t="s">
        <v>307</v>
      </c>
      <c r="C7">
        <v>0.32535406947135925</v>
      </c>
      <c r="D7">
        <v>8.5261262953281403E-2</v>
      </c>
      <c r="E7">
        <v>5.6360136717557907E-2</v>
      </c>
      <c r="F7">
        <v>0.21923264861106873</v>
      </c>
      <c r="G7">
        <v>6.322043389081955E-2</v>
      </c>
      <c r="H7">
        <v>8.3178251981735229E-2</v>
      </c>
      <c r="I7">
        <v>0.11894644796848297</v>
      </c>
    </row>
    <row r="8">
      <c r="A8" t="s">
        <v>21</v>
      </c>
      <c r="B8" t="s">
        <v>23</v>
      </c>
      <c r="C8">
        <v>0.27398681640625</v>
      </c>
      <c r="D8">
        <v>0.14443860948085785</v>
      </c>
      <c r="E8">
        <v>3.3786777406930923E-2</v>
      </c>
      <c r="F8">
        <v>0.17467620968818665</v>
      </c>
      <c r="G8">
        <v>0.12150869518518448</v>
      </c>
      <c r="H8">
        <v>8.4484070539474487E-2</v>
      </c>
      <c r="I8">
        <v>9.4897240400314331E-2</v>
      </c>
    </row>
    <row r="9">
      <c r="A9" t="s">
        <v>21</v>
      </c>
      <c r="B9" t="s">
        <v>24</v>
      </c>
      <c r="C9">
        <v>0.30259650945663452</v>
      </c>
      <c r="D9">
        <v>0.11106102168560028</v>
      </c>
      <c r="E9">
        <v>2.3831799626350403E-2</v>
      </c>
      <c r="F9">
        <v>0.1951039731502533</v>
      </c>
      <c r="G9">
        <v>0.1631147563457489</v>
      </c>
      <c r="H9">
        <v>6.9991752505302429E-2</v>
      </c>
      <c r="I9">
        <v>6.4835213124752045E-2</v>
      </c>
    </row>
    <row r="10">
      <c r="A10" t="s">
        <v>21</v>
      </c>
      <c r="B10" t="s">
        <v>25</v>
      </c>
      <c r="C10">
        <v>0.31600925326347351</v>
      </c>
      <c r="D10">
        <v>0.10419251024723053</v>
      </c>
      <c r="E10">
        <v>2.3740673437714577E-2</v>
      </c>
      <c r="F10">
        <v>0.20169578492641449</v>
      </c>
      <c r="G10">
        <v>0.17836983501911163</v>
      </c>
      <c r="H10">
        <v>7.5070880353450775E-2</v>
      </c>
      <c r="I10">
        <v>5.430695042014122E-2</v>
      </c>
    </row>
    <row r="11">
      <c r="A11" t="s">
        <v>21</v>
      </c>
      <c r="B11" t="s">
        <v>26</v>
      </c>
      <c r="C11">
        <v>0.32806941866874695</v>
      </c>
      <c r="D11">
        <v>9.7011715173721313E-2</v>
      </c>
      <c r="E11">
        <v>2.5020767003297806E-2</v>
      </c>
      <c r="F11">
        <v>0.19764794409275055</v>
      </c>
      <c r="G11">
        <v>0.19262397289276123</v>
      </c>
      <c r="H11">
        <v>7.6486766338348389E-2</v>
      </c>
      <c r="I11">
        <v>5.6021574884653091E-2</v>
      </c>
    </row>
    <row r="12">
      <c r="A12" t="s">
        <v>21</v>
      </c>
      <c r="B12" t="s">
        <v>27</v>
      </c>
      <c r="C12">
        <v>0.35635527968406677</v>
      </c>
      <c r="D12">
        <v>8.0689519643783569E-2</v>
      </c>
      <c r="E12">
        <v>2.8837684541940689E-2</v>
      </c>
      <c r="F12">
        <v>0.20314086973667145</v>
      </c>
      <c r="G12">
        <v>0.17677576839923859</v>
      </c>
      <c r="H12">
        <v>6.3751362264156342E-2</v>
      </c>
      <c r="I12">
        <v>6.4221054315567017E-2</v>
      </c>
    </row>
    <row r="13">
      <c r="A13" t="s">
        <v>21</v>
      </c>
      <c r="B13" t="s">
        <v>28</v>
      </c>
      <c r="C13">
        <v>0.35183164477348328</v>
      </c>
      <c r="D13">
        <v>8.1831201910972595E-2</v>
      </c>
      <c r="E13">
        <v>3.8707666099071503E-2</v>
      </c>
      <c r="F13">
        <v>0.22400955855846405</v>
      </c>
      <c r="G13">
        <v>0.13332439959049225</v>
      </c>
      <c r="H13">
        <v>7.5740836560726166E-2</v>
      </c>
      <c r="I13">
        <v>6.9526061415672302E-2</v>
      </c>
    </row>
    <row r="14">
      <c r="A14" t="s">
        <v>21</v>
      </c>
      <c r="B14" t="s">
        <v>29</v>
      </c>
      <c r="C14">
        <v>0.34377571940422058</v>
      </c>
      <c r="D14">
        <v>6.7842528223991394E-2</v>
      </c>
      <c r="E14">
        <v>5.2585355937480927E-2</v>
      </c>
      <c r="F14">
        <v>0.24402953684329987</v>
      </c>
      <c r="G14">
        <v>0.13033413887023926</v>
      </c>
      <c r="H14">
        <v>7.9953067004680634E-2</v>
      </c>
      <c r="I14">
        <v>8.9607931673526764E-2</v>
      </c>
    </row>
    <row r="15">
      <c r="A15" t="s">
        <v>21</v>
      </c>
      <c r="B15" t="s">
        <v>30</v>
      </c>
      <c r="C15">
        <v>0.35253745317459106</v>
      </c>
      <c r="D15">
        <v>6.2594659626483917E-2</v>
      </c>
      <c r="E15">
        <v>4.1421044617891312E-2</v>
      </c>
      <c r="F15">
        <v>0.26650649309158325</v>
      </c>
      <c r="G15">
        <v>0.12320981919765472</v>
      </c>
      <c r="H15">
        <v>4.6654682606458664E-2</v>
      </c>
      <c r="I15">
        <v>9.0687841176986694E-2</v>
      </c>
    </row>
    <row r="16">
      <c r="A16" t="s">
        <v>21</v>
      </c>
      <c r="B16" t="s">
        <v>31</v>
      </c>
      <c r="C16">
        <v>0.31984800100326538</v>
      </c>
      <c r="D16">
        <v>4.9484293907880783E-2</v>
      </c>
      <c r="E16">
        <v>5.7031270116567612E-2</v>
      </c>
      <c r="F16">
        <v>0.27185648679733276</v>
      </c>
      <c r="G16">
        <v>0.11626853793859482</v>
      </c>
      <c r="H16">
        <v>5.1414411514997482E-2</v>
      </c>
      <c r="I16">
        <v>8.7267883121967316E-2</v>
      </c>
    </row>
    <row r="17">
      <c r="A17" t="s">
        <v>21</v>
      </c>
      <c r="B17" t="s">
        <v>32</v>
      </c>
      <c r="C17">
        <v>0.29121556878089905</v>
      </c>
      <c r="D17">
        <v>2.9289254918694496E-2</v>
      </c>
      <c r="E17">
        <v>8.3913914859294891E-2</v>
      </c>
      <c r="F17">
        <v>0.30321115255355835</v>
      </c>
      <c r="G17">
        <v>6.1236143112182617E-2</v>
      </c>
      <c r="H17">
        <v>3.4086126834154129E-2</v>
      </c>
      <c r="I17">
        <v>0.1264088898897171</v>
      </c>
    </row>
    <row r="18">
      <c r="A18" t="s">
        <v>22</v>
      </c>
      <c r="B18" t="s">
        <v>305</v>
      </c>
      <c r="C18">
        <v>0.31603133678436279</v>
      </c>
      <c r="D18">
        <v>0.10698376595973969</v>
      </c>
      <c r="E18">
        <v>2.6990398764610291E-2</v>
      </c>
      <c r="F18">
        <v>0.19468340277671814</v>
      </c>
      <c r="G18">
        <v>0.16703476011753082</v>
      </c>
      <c r="H18">
        <v>7.3840342462062836E-2</v>
      </c>
      <c r="I18">
        <v>6.6551223397254944E-2</v>
      </c>
    </row>
    <row r="19">
      <c r="A19" t="s">
        <v>22</v>
      </c>
      <c r="B19" t="s">
        <v>306</v>
      </c>
      <c r="C19">
        <v>0.34189462661743164</v>
      </c>
      <c r="D19">
        <v>6.5373040735721588E-2</v>
      </c>
      <c r="E19">
        <v>4.7474537044763565E-2</v>
      </c>
      <c r="F19">
        <v>0.25167751312255859</v>
      </c>
      <c r="G19">
        <v>0.12574198842048645</v>
      </c>
      <c r="H19">
        <v>6.3386775553226471E-2</v>
      </c>
      <c r="I19">
        <v>8.4270402789115906E-2</v>
      </c>
    </row>
    <row r="20">
      <c r="A20" t="s">
        <v>22</v>
      </c>
      <c r="B20" t="s">
        <v>307</v>
      </c>
      <c r="C20">
        <v>0.29121556878089905</v>
      </c>
      <c r="D20">
        <v>2.9289254918694496E-2</v>
      </c>
      <c r="E20">
        <v>8.3913914859294891E-2</v>
      </c>
      <c r="F20">
        <v>0.30321115255355835</v>
      </c>
      <c r="G20">
        <v>6.1236143112182617E-2</v>
      </c>
      <c r="H20">
        <v>3.4086126834154129E-2</v>
      </c>
      <c r="I20">
        <v>0.1264088898897171</v>
      </c>
    </row>
    <row r="21">
      <c r="A21" t="s">
        <v>313</v>
      </c>
      <c r="B21" t="s">
        <v>312</v>
      </c>
      <c r="C21">
        <v>0.3351961076259613</v>
      </c>
      <c r="D21">
        <v>9.5931924879550934E-2</v>
      </c>
      <c r="E21">
        <v>4.3711423873901367E-2</v>
      </c>
      <c r="F21">
        <v>0.21221241354942322</v>
      </c>
      <c r="G21">
        <v>0.11970040947198868</v>
      </c>
      <c r="H21">
        <v>6.9661341607570648E-2</v>
      </c>
      <c r="I21">
        <v>9.3287639319896698E-2</v>
      </c>
    </row>
    <row r="22">
      <c r="A22" t="s">
        <v>313</v>
      </c>
      <c r="B22" t="s">
        <v>313</v>
      </c>
      <c r="C22">
        <v>0.28881961107254028</v>
      </c>
      <c r="D22">
        <v>5.3217850625514984E-2</v>
      </c>
      <c r="E22">
        <v>3.5182129591703415E-2</v>
      </c>
      <c r="F22">
        <v>0.2821105420589447</v>
      </c>
      <c r="G22">
        <v>0.17777936160564423</v>
      </c>
      <c r="H22">
        <v>5.7429101318120956E-2</v>
      </c>
      <c r="I22">
        <v>5.7206463068723679E-2</v>
      </c>
    </row>
    <row r="23">
      <c r="A23" t="s">
        <v>14</v>
      </c>
      <c r="B23" t="s">
        <v>308</v>
      </c>
      <c r="C23">
        <v>0.3436850905418396</v>
      </c>
      <c r="D23">
        <v>8.9099258184432983E-2</v>
      </c>
      <c r="E23">
        <v>4.0107596665620804E-2</v>
      </c>
      <c r="F23">
        <v>0.22372129559516907</v>
      </c>
      <c r="G23">
        <v>0.12171764671802521</v>
      </c>
      <c r="H23">
        <v>8.4003522992134094E-2</v>
      </c>
      <c r="I23">
        <v>8.3252474665641785E-2</v>
      </c>
    </row>
    <row r="24">
      <c r="A24" t="s">
        <v>14</v>
      </c>
      <c r="B24" t="s">
        <v>309</v>
      </c>
      <c r="C24">
        <v>0.2915101945400238</v>
      </c>
      <c r="D24">
        <v>7.1036845445632935E-2</v>
      </c>
      <c r="E24">
        <v>4.061456024646759E-2</v>
      </c>
      <c r="F24">
        <v>0.25008678436279297</v>
      </c>
      <c r="G24">
        <v>0.1653391420841217</v>
      </c>
      <c r="H24">
        <v>4.5060008764266968E-2</v>
      </c>
      <c r="I24">
        <v>7.4853092432022095E-2</v>
      </c>
    </row>
    <row r="25">
      <c r="A25" t="s">
        <v>15</v>
      </c>
      <c r="B25" t="s">
        <v>34</v>
      </c>
      <c r="C25">
        <v>0.27877408266067505</v>
      </c>
      <c r="D25">
        <v>7.3714300990104675E-2</v>
      </c>
      <c r="E25">
        <v>5.345679447054863E-2</v>
      </c>
      <c r="F25">
        <v>0.33448681235313416</v>
      </c>
      <c r="G25">
        <v>0.11302293837070465</v>
      </c>
      <c r="H25">
        <v>6.0311701148748398E-2</v>
      </c>
      <c r="I25">
        <v>8.3096116781234741E-2</v>
      </c>
    </row>
    <row r="26">
      <c r="A26" t="s">
        <v>15</v>
      </c>
      <c r="B26" t="s">
        <v>35</v>
      </c>
      <c r="C26">
        <v>0.3870101273059845</v>
      </c>
      <c r="D26">
        <v>7.9048879444599152E-2</v>
      </c>
      <c r="E26">
        <v>4.222627729177475E-2</v>
      </c>
      <c r="F26">
        <v>0.24960422515869141</v>
      </c>
      <c r="G26">
        <v>8.3514191210269928E-2</v>
      </c>
      <c r="H26">
        <v>8.9753411710262299E-2</v>
      </c>
      <c r="I26">
        <v>0.12269043922424316</v>
      </c>
    </row>
    <row r="27">
      <c r="A27" t="s">
        <v>10</v>
      </c>
      <c r="B27" t="s">
        <v>36</v>
      </c>
      <c r="C27">
        <v>0.31245332956314087</v>
      </c>
      <c r="D27">
        <v>7.9896390438079834E-2</v>
      </c>
      <c r="E27">
        <v>3.6414548754692078E-2</v>
      </c>
      <c r="F27">
        <v>0.22882884740829468</v>
      </c>
      <c r="G27">
        <v>0.16460984945297241</v>
      </c>
      <c r="H27">
        <v>6.014120951294899E-2</v>
      </c>
      <c r="I27">
        <v>6.5059490501880646E-2</v>
      </c>
    </row>
    <row r="28">
      <c r="A28" t="s">
        <v>10</v>
      </c>
      <c r="B28" t="s">
        <v>37</v>
      </c>
      <c r="C28">
        <v>0.32256686687469482</v>
      </c>
      <c r="D28">
        <v>7.9554006457328796E-2</v>
      </c>
      <c r="E28">
        <v>4.423784464597702E-2</v>
      </c>
      <c r="F28">
        <v>0.24509948492050171</v>
      </c>
      <c r="G28">
        <v>0.12348572164773941</v>
      </c>
      <c r="H28">
        <v>6.9061405956745148E-2</v>
      </c>
      <c r="I28">
        <v>9.2213794589042664E-2</v>
      </c>
    </row>
    <row r="29">
      <c r="A29" t="s">
        <v>9</v>
      </c>
      <c r="B29" t="s">
        <v>39</v>
      </c>
      <c r="C29">
        <v>0.31724318861961365</v>
      </c>
      <c r="D29">
        <v>0.13641421496868134</v>
      </c>
      <c r="E29">
        <v>3.1271979212760925E-2</v>
      </c>
      <c r="F29">
        <v>0.15865632891654968</v>
      </c>
      <c r="G29">
        <v>0.15778267383575439</v>
      </c>
      <c r="H29">
        <v>6.8072609603404999E-2</v>
      </c>
      <c r="I29">
        <v>8.0034248530864716E-2</v>
      </c>
    </row>
    <row r="30">
      <c r="A30" t="s">
        <v>9</v>
      </c>
      <c r="B30" t="s">
        <v>39</v>
      </c>
      <c r="C30">
        <v>0.31724318861961365</v>
      </c>
      <c r="D30">
        <v>0.13641421496868134</v>
      </c>
      <c r="E30">
        <v>3.1271979212760925E-2</v>
      </c>
      <c r="F30">
        <v>0.15865632891654968</v>
      </c>
      <c r="G30">
        <v>0.15778267383575439</v>
      </c>
      <c r="H30">
        <v>6.8072609603404999E-2</v>
      </c>
      <c r="I30">
        <v>8.0034248530864716E-2</v>
      </c>
    </row>
    <row r="31">
      <c r="A31" t="s">
        <v>9</v>
      </c>
      <c r="B31" t="s">
        <v>40</v>
      </c>
      <c r="C31">
        <v>0.31711238622665405</v>
      </c>
      <c r="D31">
        <v>5.2899487316608429E-2</v>
      </c>
      <c r="E31">
        <v>4.5208238065242767E-2</v>
      </c>
      <c r="F31">
        <v>0.27736341953277588</v>
      </c>
      <c r="G31">
        <v>0.13553990423679352</v>
      </c>
      <c r="H31">
        <v>6.0457870364189148E-2</v>
      </c>
      <c r="I31">
        <v>7.4460670351982117E-2</v>
      </c>
    </row>
    <row r="32">
      <c r="A32" t="s">
        <v>9</v>
      </c>
      <c r="B32" t="s">
        <v>40</v>
      </c>
      <c r="C32">
        <v>0.31711238622665405</v>
      </c>
      <c r="D32">
        <v>5.2899487316608429E-2</v>
      </c>
      <c r="E32">
        <v>4.5208238065242767E-2</v>
      </c>
      <c r="F32">
        <v>0.27736341953277588</v>
      </c>
      <c r="G32">
        <v>0.13553990423679352</v>
      </c>
      <c r="H32">
        <v>6.0457870364189148E-2</v>
      </c>
      <c r="I32">
        <v>7.4460670351982117E-2</v>
      </c>
    </row>
    <row r="33">
      <c r="A33" t="s">
        <v>310</v>
      </c>
      <c r="B33" t="s">
        <v>283</v>
      </c>
      <c r="C33">
        <v>0.2810036838054657</v>
      </c>
      <c r="D33">
        <v>0.11478108912706375</v>
      </c>
      <c r="E33">
        <v>3.7600621581077576E-2</v>
      </c>
      <c r="F33">
        <v>0.20566879212856293</v>
      </c>
      <c r="G33">
        <v>0.11668438464403152</v>
      </c>
      <c r="H33">
        <v>7.3536351323127747E-2</v>
      </c>
      <c r="I33">
        <v>0.11248664557933807</v>
      </c>
    </row>
    <row r="34">
      <c r="A34" t="s">
        <v>310</v>
      </c>
      <c r="B34" t="s">
        <v>284</v>
      </c>
      <c r="C34">
        <v>0.33796694874763489</v>
      </c>
      <c r="D34">
        <v>7.4636727571487427E-2</v>
      </c>
      <c r="E34">
        <v>4.5185349881649017E-2</v>
      </c>
      <c r="F34">
        <v>0.23634371161460876</v>
      </c>
      <c r="G34">
        <v>0.13899046182632446</v>
      </c>
      <c r="H34">
        <v>6.7236050963401794E-2</v>
      </c>
      <c r="I34">
        <v>7.9885296523571014E-2</v>
      </c>
    </row>
    <row r="35">
      <c r="A35" t="s">
        <v>310</v>
      </c>
      <c r="B35" t="s">
        <v>41</v>
      </c>
      <c r="C35">
        <v>0.35108563303947449</v>
      </c>
      <c r="D35">
        <v>4.2528513818979263E-2</v>
      </c>
      <c r="E35">
        <v>3.8139618933200836E-2</v>
      </c>
      <c r="F35">
        <v>0.27933597564697266</v>
      </c>
      <c r="G35">
        <v>0.19044993817806244</v>
      </c>
      <c r="H35">
        <v>4.6515107154846191E-2</v>
      </c>
      <c r="I35">
        <v>3.0898826196789742E-2</v>
      </c>
    </row>
    <row r="36">
      <c r="A36" t="s">
        <v>12</v>
      </c>
      <c r="B36" t="s">
        <v>70</v>
      </c>
      <c r="C36">
        <v>0.3771897554397583</v>
      </c>
      <c r="D36">
        <v>0.12084720283746719</v>
      </c>
      <c r="E36">
        <v>6.4684495329856873E-2</v>
      </c>
      <c r="F36">
        <v>0.21283283829689026</v>
      </c>
      <c r="G36">
        <v>6.4684495329856873E-2</v>
      </c>
      <c r="H36">
        <v>6.2254618853330612E-2</v>
      </c>
      <c r="I36">
        <v>0.15380552411079407</v>
      </c>
    </row>
    <row r="37">
      <c r="A37" t="s">
        <v>12</v>
      </c>
      <c r="B37" t="s">
        <v>68</v>
      </c>
      <c r="C37">
        <v>0.33465844392776489</v>
      </c>
      <c r="D37">
        <v>6.7625276744365692E-2</v>
      </c>
      <c r="E37">
        <v>3.5568274557590485E-2</v>
      </c>
      <c r="F37">
        <v>0.30825838446617126</v>
      </c>
      <c r="G37">
        <v>9.8800763487815857E-2</v>
      </c>
      <c r="H37">
        <v>8.3231113851070404E-2</v>
      </c>
      <c r="I37">
        <v>9.8836943507194519E-2</v>
      </c>
    </row>
    <row r="38">
      <c r="A38" t="s">
        <v>12</v>
      </c>
      <c r="B38" t="s">
        <v>69</v>
      </c>
      <c r="C38">
        <v>0.37063542008399963</v>
      </c>
      <c r="D38">
        <v>4.9054689705371857E-2</v>
      </c>
      <c r="E38">
        <v>3.7267915904521942E-2</v>
      </c>
      <c r="F38">
        <v>0.28572067618370056</v>
      </c>
      <c r="G38">
        <v>9.9381104111671448E-2</v>
      </c>
      <c r="H38">
        <v>0.11446094512939453</v>
      </c>
      <c r="I38">
        <v>6.5406255424022675E-2</v>
      </c>
    </row>
    <row r="39">
      <c r="A39" t="s">
        <v>12</v>
      </c>
      <c r="B39" t="s">
        <v>66</v>
      </c>
      <c r="C39">
        <v>0.3247782289981842</v>
      </c>
      <c r="D39">
        <v>4.8115290701389313E-2</v>
      </c>
      <c r="E39">
        <v>3.426959365606308E-2</v>
      </c>
      <c r="F39">
        <v>0.33812665939331055</v>
      </c>
      <c r="G39">
        <v>0.10509341955184937</v>
      </c>
      <c r="H39">
        <v>9.0216174721717834E-2</v>
      </c>
      <c r="I39">
        <v>9.2220976948738098E-2</v>
      </c>
    </row>
    <row r="40">
      <c r="A40" t="s">
        <v>12</v>
      </c>
      <c r="B40" t="s">
        <v>67</v>
      </c>
      <c r="C40">
        <v>0.31322973966598511</v>
      </c>
      <c r="D40">
        <v>8.3770744502544403E-2</v>
      </c>
      <c r="E40">
        <v>6.2258925288915634E-2</v>
      </c>
      <c r="F40">
        <v>0.28224045038223267</v>
      </c>
      <c r="G40">
        <v>0.10376486927270889</v>
      </c>
      <c r="H40">
        <v>7.2844125330448151E-2</v>
      </c>
      <c r="I40">
        <v>9.1055154800415039E-2</v>
      </c>
    </row>
    <row r="41">
      <c r="A41" t="s">
        <v>8</v>
      </c>
      <c r="B41" t="s">
        <v>311</v>
      </c>
      <c r="C41">
        <v>0.44660919904708862</v>
      </c>
      <c r="D41">
        <v>0.10633552074432373</v>
      </c>
      <c r="E41">
        <v>4.039270430803299E-2</v>
      </c>
      <c r="F41">
        <v>0.17503505945205688</v>
      </c>
      <c r="G41">
        <v>5.6549787521362305E-2</v>
      </c>
      <c r="H41">
        <v>0.14178070425987244</v>
      </c>
      <c r="I41">
        <v>0.15595877170562744</v>
      </c>
    </row>
    <row r="42">
      <c r="A42" t="s">
        <v>8</v>
      </c>
      <c r="B42" t="s">
        <v>33</v>
      </c>
      <c r="C42">
        <v>0.29629975557327271</v>
      </c>
      <c r="D42">
        <v>4.2097233235836029E-2</v>
      </c>
      <c r="E42">
        <v>5.3508654236793518E-2</v>
      </c>
      <c r="F42">
        <v>0.35795444250106812</v>
      </c>
      <c r="G42">
        <v>8.8566049933433533E-2</v>
      </c>
      <c r="H42">
        <v>5.0192855298519135E-2</v>
      </c>
      <c r="I42">
        <v>0.10200483351945877</v>
      </c>
    </row>
    <row r="43">
      <c r="A43" t="s">
        <v>8</v>
      </c>
      <c r="B43" t="s">
        <v>123</v>
      </c>
      <c r="C43">
        <v>0.34975051879882813</v>
      </c>
      <c r="D43">
        <v>0.14156569540500641</v>
      </c>
      <c r="E43">
        <v>3.4795761108398438E-2</v>
      </c>
      <c r="F43">
        <v>0.20877456665039063</v>
      </c>
      <c r="G43">
        <v>8.8571026921272278E-2</v>
      </c>
      <c r="H43">
        <v>8.8825531303882599E-2</v>
      </c>
      <c r="I43">
        <v>0.11380771547555923</v>
      </c>
    </row>
    <row r="44">
      <c r="A44" t="s">
        <v>285</v>
      </c>
      <c r="B44" t="s">
        <v>286</v>
      </c>
      <c r="C44">
        <v>0.29629975557327271</v>
      </c>
      <c r="D44">
        <v>4.2097233235836029E-2</v>
      </c>
      <c r="E44">
        <v>5.3508654236793518E-2</v>
      </c>
      <c r="F44">
        <v>0.35795444250106812</v>
      </c>
      <c r="G44">
        <v>8.8566049933433533E-2</v>
      </c>
      <c r="H44">
        <v>5.0192855298519135E-2</v>
      </c>
      <c r="I44">
        <v>0.10200483351945877</v>
      </c>
    </row>
    <row r="45">
      <c r="A45" t="s">
        <v>285</v>
      </c>
      <c r="B45" t="s">
        <v>116</v>
      </c>
      <c r="C45">
        <v>0.44660919904708862</v>
      </c>
      <c r="D45">
        <v>0.10633552074432373</v>
      </c>
      <c r="E45">
        <v>4.039270430803299E-2</v>
      </c>
      <c r="F45">
        <v>0.17503505945205688</v>
      </c>
      <c r="G45">
        <v>5.6549787521362305E-2</v>
      </c>
      <c r="H45">
        <v>0.14178070425987244</v>
      </c>
      <c r="I45">
        <v>0.15595877170562744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sheetPr codeName="Feuil85">
    <tabColor theme="1"/>
  </sheetPr>
  <dimension ref="A1:V21"/>
  <sheetViews>
    <sheetView zoomScale="65" zoomScaleNormal="65" zoomScalePageLayoutView="65" workbookViewId="0">
      <selection activeCell="I2" sqref="I2"/>
    </sheetView>
  </sheetViews>
  <sheetFormatPr baseColWidth="10" defaultColWidth="9.21875" defaultRowHeight="14.4"/>
  <sheetData>
    <row r="1">
      <c r="A1" t="s">
        <v>5</v>
      </c>
      <c r="B1" t="s">
        <v>125</v>
      </c>
      <c r="C1" t="s">
        <v>126</v>
      </c>
      <c r="D1" t="s">
        <v>127</v>
      </c>
      <c r="E1" t="s">
        <v>128</v>
      </c>
      <c r="F1" t="s">
        <v>129</v>
      </c>
      <c r="G1" t="s">
        <v>130</v>
      </c>
      <c r="H1" t="s">
        <v>131</v>
      </c>
      <c r="I1" t="s">
        <v>132</v>
      </c>
      <c r="J1" t="s">
        <v>133</v>
      </c>
      <c r="K1" t="s">
        <v>134</v>
      </c>
      <c r="L1" t="s">
        <v>135</v>
      </c>
      <c r="M1" t="s">
        <v>136</v>
      </c>
      <c r="N1" t="s">
        <v>137</v>
      </c>
      <c r="O1" t="s">
        <v>138</v>
      </c>
      <c r="P1" t="s">
        <v>139</v>
      </c>
      <c r="Q1" t="s">
        <v>140</v>
      </c>
      <c r="R1" t="s">
        <v>141</v>
      </c>
      <c r="S1" t="s">
        <v>142</v>
      </c>
      <c r="T1" t="s">
        <v>143</v>
      </c>
      <c r="U1" t="s">
        <v>144</v>
      </c>
      <c r="V1" t="s">
        <v>145</v>
      </c>
    </row>
    <row r="2">
      <c r="A2" t="s">
        <v>282</v>
      </c>
      <c r="B2">
        <v>1</v>
      </c>
      <c r="C2">
        <v>1</v>
      </c>
      <c r="D2">
        <v>1</v>
      </c>
      <c r="E2">
        <v>1</v>
      </c>
      <c r="F2">
        <v>1</v>
      </c>
      <c r="G2">
        <v>1</v>
      </c>
      <c r="H2">
        <v>1</v>
      </c>
      <c r="I2">
        <v>1</v>
      </c>
      <c r="J2">
        <v>1</v>
      </c>
      <c r="K2">
        <v>1</v>
      </c>
      <c r="L2">
        <v>1</v>
      </c>
      <c r="M2">
        <v>1</v>
      </c>
      <c r="N2">
        <v>1</v>
      </c>
      <c r="O2">
        <v>1</v>
      </c>
      <c r="P2">
        <v>1</v>
      </c>
      <c r="Q2">
        <v>1</v>
      </c>
      <c r="R2">
        <v>1</v>
      </c>
      <c r="S2">
        <v>1</v>
      </c>
      <c r="T2">
        <v>1</v>
      </c>
      <c r="U2">
        <v>1</v>
      </c>
      <c r="V2">
        <v>1</v>
      </c>
    </row>
    <row r="3">
      <c r="A3" t="s">
        <v>111</v>
      </c>
      <c r="B3">
        <v>1</v>
      </c>
      <c r="C3">
        <v>1</v>
      </c>
      <c r="D3">
        <v>1</v>
      </c>
      <c r="E3">
        <v>1</v>
      </c>
      <c r="F3">
        <v>1</v>
      </c>
      <c r="G3">
        <v>1</v>
      </c>
      <c r="H3">
        <v>1</v>
      </c>
      <c r="I3">
        <v>1</v>
      </c>
      <c r="J3">
        <v>1</v>
      </c>
      <c r="K3">
        <v>1</v>
      </c>
      <c r="L3">
        <v>1</v>
      </c>
      <c r="M3">
        <v>1</v>
      </c>
      <c r="N3">
        <v>1</v>
      </c>
      <c r="O3">
        <v>1</v>
      </c>
      <c r="P3">
        <v>1</v>
      </c>
      <c r="Q3">
        <v>1</v>
      </c>
      <c r="R3">
        <v>1</v>
      </c>
      <c r="S3">
        <v>1</v>
      </c>
      <c r="T3">
        <v>1</v>
      </c>
      <c r="U3">
        <v>1</v>
      </c>
      <c r="V3">
        <v>1</v>
      </c>
    </row>
    <row r="4">
      <c r="A4" t="s">
        <v>6</v>
      </c>
      <c r="B4">
        <v>1</v>
      </c>
      <c r="C4">
        <v>1</v>
      </c>
      <c r="D4">
        <v>1</v>
      </c>
      <c r="E4">
        <v>1</v>
      </c>
      <c r="F4">
        <v>1</v>
      </c>
      <c r="G4">
        <v>1</v>
      </c>
      <c r="I4">
        <v>1</v>
      </c>
      <c r="J4">
        <v>1</v>
      </c>
      <c r="K4">
        <v>1</v>
      </c>
      <c r="L4">
        <v>1</v>
      </c>
      <c r="O4">
        <v>1</v>
      </c>
      <c r="P4">
        <v>1</v>
      </c>
      <c r="V4">
        <v>1</v>
      </c>
    </row>
    <row r="5">
      <c r="A5" t="s">
        <v>7</v>
      </c>
      <c r="B5">
        <v>1</v>
      </c>
      <c r="C5">
        <v>1</v>
      </c>
      <c r="D5">
        <v>1</v>
      </c>
      <c r="E5">
        <v>1</v>
      </c>
      <c r="F5">
        <v>1</v>
      </c>
      <c r="G5">
        <v>1</v>
      </c>
      <c r="H5">
        <v>1</v>
      </c>
      <c r="I5">
        <v>1</v>
      </c>
      <c r="J5">
        <v>1</v>
      </c>
      <c r="K5">
        <v>1</v>
      </c>
      <c r="L5">
        <v>1</v>
      </c>
      <c r="M5">
        <v>1</v>
      </c>
      <c r="N5">
        <v>1</v>
      </c>
      <c r="O5">
        <v>1</v>
      </c>
      <c r="P5">
        <v>1</v>
      </c>
      <c r="Q5">
        <v>1</v>
      </c>
      <c r="R5">
        <v>1</v>
      </c>
      <c r="S5">
        <v>1</v>
      </c>
      <c r="T5">
        <v>1</v>
      </c>
      <c r="U5">
        <v>1</v>
      </c>
      <c r="V5">
        <v>1</v>
      </c>
    </row>
    <row r="6">
      <c r="A6" t="s">
        <v>8</v>
      </c>
      <c r="B6">
        <v>1</v>
      </c>
      <c r="C6">
        <v>1</v>
      </c>
      <c r="D6">
        <v>1</v>
      </c>
      <c r="E6">
        <v>1</v>
      </c>
      <c r="F6">
        <v>1</v>
      </c>
      <c r="G6">
        <v>1</v>
      </c>
      <c r="H6">
        <v>1</v>
      </c>
      <c r="I6">
        <v>1</v>
      </c>
      <c r="J6">
        <v>1</v>
      </c>
      <c r="K6">
        <v>1</v>
      </c>
      <c r="L6">
        <v>1</v>
      </c>
      <c r="M6">
        <v>1</v>
      </c>
      <c r="N6">
        <v>1</v>
      </c>
      <c r="O6">
        <v>1</v>
      </c>
      <c r="P6">
        <v>1</v>
      </c>
      <c r="Q6">
        <v>1</v>
      </c>
      <c r="R6">
        <v>1</v>
      </c>
      <c r="S6">
        <v>1</v>
      </c>
      <c r="T6">
        <v>1</v>
      </c>
      <c r="U6">
        <v>1</v>
      </c>
      <c r="V6">
        <v>1</v>
      </c>
    </row>
    <row r="7">
      <c r="A7" t="s">
        <v>9</v>
      </c>
      <c r="B7">
        <v>1</v>
      </c>
      <c r="C7">
        <v>1</v>
      </c>
      <c r="D7">
        <v>1</v>
      </c>
      <c r="E7">
        <v>1</v>
      </c>
      <c r="F7">
        <v>1</v>
      </c>
      <c r="G7">
        <v>1</v>
      </c>
      <c r="H7">
        <v>1</v>
      </c>
      <c r="I7">
        <v>1</v>
      </c>
      <c r="J7">
        <v>1</v>
      </c>
      <c r="K7">
        <v>1</v>
      </c>
      <c r="L7">
        <v>1</v>
      </c>
      <c r="M7">
        <v>1</v>
      </c>
      <c r="N7">
        <v>1</v>
      </c>
      <c r="O7">
        <v>1</v>
      </c>
      <c r="P7">
        <v>1</v>
      </c>
      <c r="Q7">
        <v>1</v>
      </c>
      <c r="R7">
        <v>1</v>
      </c>
      <c r="S7">
        <v>1</v>
      </c>
      <c r="T7">
        <v>1</v>
      </c>
      <c r="U7">
        <v>1</v>
      </c>
      <c r="V7">
        <v>1</v>
      </c>
    </row>
    <row r="8">
      <c r="A8" t="s">
        <v>124</v>
      </c>
      <c r="B8">
        <v>1</v>
      </c>
      <c r="C8">
        <v>1</v>
      </c>
      <c r="D8">
        <v>1</v>
      </c>
      <c r="E8">
        <v>1</v>
      </c>
      <c r="F8">
        <v>1</v>
      </c>
      <c r="G8">
        <v>1</v>
      </c>
      <c r="H8">
        <v>1</v>
      </c>
      <c r="I8">
        <v>1</v>
      </c>
      <c r="J8">
        <v>1</v>
      </c>
      <c r="K8">
        <v>1</v>
      </c>
      <c r="L8">
        <v>1</v>
      </c>
      <c r="M8">
        <v>1</v>
      </c>
      <c r="N8">
        <v>1</v>
      </c>
      <c r="O8">
        <v>1</v>
      </c>
      <c r="P8">
        <v>1</v>
      </c>
      <c r="Q8">
        <v>1</v>
      </c>
      <c r="R8">
        <v>1</v>
      </c>
      <c r="S8">
        <v>1</v>
      </c>
      <c r="T8">
        <v>1</v>
      </c>
      <c r="U8">
        <v>1</v>
      </c>
      <c r="V8">
        <v>1</v>
      </c>
    </row>
    <row r="9">
      <c r="A9" t="s">
        <v>112</v>
      </c>
      <c r="B9">
        <v>1</v>
      </c>
      <c r="C9">
        <v>1</v>
      </c>
      <c r="D9">
        <v>1</v>
      </c>
      <c r="E9">
        <v>1</v>
      </c>
      <c r="F9">
        <v>1</v>
      </c>
    </row>
    <row r="10">
      <c r="A10" t="s">
        <v>113</v>
      </c>
      <c r="I10">
        <v>1</v>
      </c>
      <c r="J10">
        <v>1</v>
      </c>
      <c r="K10">
        <v>1</v>
      </c>
      <c r="L10">
        <v>1</v>
      </c>
      <c r="M10">
        <v>1</v>
      </c>
      <c r="O10">
        <v>1</v>
      </c>
      <c r="P10">
        <v>1</v>
      </c>
      <c r="Q10">
        <v>1</v>
      </c>
      <c r="R10">
        <v>1</v>
      </c>
      <c r="S10">
        <v>1</v>
      </c>
      <c r="T10">
        <v>1</v>
      </c>
      <c r="U10">
        <v>1</v>
      </c>
    </row>
    <row r="11">
      <c r="A11" t="s">
        <v>114</v>
      </c>
      <c r="I11">
        <v>1</v>
      </c>
      <c r="J11">
        <v>1</v>
      </c>
      <c r="K11">
        <v>1</v>
      </c>
      <c r="L11">
        <v>1</v>
      </c>
      <c r="O11">
        <v>1</v>
      </c>
      <c r="P11">
        <v>1</v>
      </c>
      <c r="Q11">
        <v>1</v>
      </c>
      <c r="R11">
        <v>1</v>
      </c>
      <c r="S11">
        <v>1</v>
      </c>
      <c r="T11">
        <v>1</v>
      </c>
      <c r="U11">
        <v>1</v>
      </c>
      <c r="V11">
        <v>1</v>
      </c>
    </row>
    <row r="12">
      <c r="A12" t="s">
        <v>10</v>
      </c>
      <c r="B12">
        <v>1</v>
      </c>
      <c r="C12">
        <v>1</v>
      </c>
      <c r="D12">
        <v>1</v>
      </c>
      <c r="E12">
        <v>1</v>
      </c>
      <c r="F12">
        <v>1</v>
      </c>
      <c r="G12">
        <v>1</v>
      </c>
      <c r="H12">
        <v>1</v>
      </c>
      <c r="I12">
        <v>1</v>
      </c>
      <c r="J12">
        <v>1</v>
      </c>
      <c r="K12">
        <v>1</v>
      </c>
      <c r="L12">
        <v>1</v>
      </c>
      <c r="M12">
        <v>1</v>
      </c>
      <c r="N12">
        <v>1</v>
      </c>
      <c r="O12">
        <v>1</v>
      </c>
      <c r="P12">
        <v>1</v>
      </c>
      <c r="Q12">
        <v>1</v>
      </c>
      <c r="R12">
        <v>1</v>
      </c>
      <c r="S12">
        <v>1</v>
      </c>
      <c r="T12">
        <v>1</v>
      </c>
      <c r="U12">
        <v>1</v>
      </c>
      <c r="V12">
        <v>1</v>
      </c>
    </row>
    <row r="13">
      <c r="A13" t="s">
        <v>11</v>
      </c>
      <c r="B13">
        <v>1</v>
      </c>
      <c r="C13">
        <v>1</v>
      </c>
      <c r="D13">
        <v>1</v>
      </c>
      <c r="E13">
        <v>1</v>
      </c>
      <c r="F13">
        <v>1</v>
      </c>
      <c r="I13">
        <v>1</v>
      </c>
      <c r="J13">
        <v>1</v>
      </c>
      <c r="Q13">
        <v>1</v>
      </c>
      <c r="R13">
        <v>1</v>
      </c>
      <c r="S13">
        <v>1</v>
      </c>
      <c r="T13">
        <v>1</v>
      </c>
      <c r="U13">
        <v>1</v>
      </c>
    </row>
    <row r="14">
      <c r="A14" t="s">
        <v>115</v>
      </c>
      <c r="B14">
        <v>1</v>
      </c>
      <c r="C14">
        <v>1</v>
      </c>
      <c r="D14">
        <v>1</v>
      </c>
      <c r="E14">
        <v>1</v>
      </c>
      <c r="F14">
        <v>1</v>
      </c>
      <c r="G14">
        <v>1</v>
      </c>
      <c r="H14">
        <v>1</v>
      </c>
      <c r="I14">
        <v>1</v>
      </c>
      <c r="J14">
        <v>1</v>
      </c>
      <c r="M14">
        <v>1</v>
      </c>
      <c r="N14">
        <v>1</v>
      </c>
      <c r="P14">
        <v>1</v>
      </c>
      <c r="Q14">
        <v>1</v>
      </c>
      <c r="R14">
        <v>1</v>
      </c>
      <c r="S14">
        <v>1</v>
      </c>
      <c r="T14">
        <v>1</v>
      </c>
      <c r="U14">
        <v>1</v>
      </c>
      <c r="V14">
        <v>1</v>
      </c>
    </row>
    <row r="15">
      <c r="A15" t="s">
        <v>12</v>
      </c>
      <c r="B15">
        <v>1</v>
      </c>
      <c r="C15">
        <v>1</v>
      </c>
      <c r="D15">
        <v>1</v>
      </c>
      <c r="E15">
        <v>1</v>
      </c>
      <c r="F15">
        <v>1</v>
      </c>
      <c r="I15">
        <v>1</v>
      </c>
      <c r="J15">
        <v>1</v>
      </c>
      <c r="K15">
        <v>1</v>
      </c>
      <c r="L15">
        <v>1</v>
      </c>
      <c r="M15">
        <v>1</v>
      </c>
      <c r="N15">
        <v>1</v>
      </c>
      <c r="O15">
        <v>1</v>
      </c>
      <c r="P15">
        <v>1</v>
      </c>
      <c r="Q15">
        <v>1</v>
      </c>
      <c r="R15">
        <v>1</v>
      </c>
      <c r="S15">
        <v>1</v>
      </c>
      <c r="T15">
        <v>1</v>
      </c>
      <c r="U15">
        <v>1</v>
      </c>
    </row>
    <row r="16">
      <c r="A16" t="s">
        <v>13</v>
      </c>
      <c r="B16">
        <v>1</v>
      </c>
      <c r="C16">
        <v>1</v>
      </c>
      <c r="D16">
        <v>1</v>
      </c>
      <c r="E16">
        <v>1</v>
      </c>
      <c r="F16">
        <v>1</v>
      </c>
      <c r="S16">
        <v>1</v>
      </c>
    </row>
    <row r="17">
      <c r="A17" t="s">
        <v>313</v>
      </c>
      <c r="F17">
        <v>1</v>
      </c>
      <c r="G17">
        <v>1</v>
      </c>
      <c r="H17">
        <v>1</v>
      </c>
      <c r="I17">
        <v>1</v>
      </c>
      <c r="J17">
        <v>1</v>
      </c>
      <c r="K17">
        <v>1</v>
      </c>
      <c r="L17">
        <v>1</v>
      </c>
      <c r="M17">
        <v>1</v>
      </c>
      <c r="N17">
        <v>1</v>
      </c>
      <c r="O17">
        <v>1</v>
      </c>
      <c r="P17">
        <v>1</v>
      </c>
      <c r="Q17">
        <v>1</v>
      </c>
      <c r="R17">
        <v>1</v>
      </c>
      <c r="S17">
        <v>1</v>
      </c>
      <c r="T17">
        <v>1</v>
      </c>
      <c r="U17">
        <v>1</v>
      </c>
      <c r="V17">
        <v>1</v>
      </c>
    </row>
    <row r="18">
      <c r="A18" t="s">
        <v>285</v>
      </c>
      <c r="B18">
        <v>1</v>
      </c>
      <c r="C18">
        <v>1</v>
      </c>
      <c r="D18">
        <v>1</v>
      </c>
      <c r="E18">
        <v>1</v>
      </c>
      <c r="F18">
        <v>1</v>
      </c>
      <c r="G18">
        <v>1</v>
      </c>
      <c r="I18">
        <v>1</v>
      </c>
      <c r="J18">
        <v>1</v>
      </c>
      <c r="K18">
        <v>1</v>
      </c>
      <c r="L18">
        <v>1</v>
      </c>
      <c r="M18">
        <v>1</v>
      </c>
      <c r="N18">
        <v>1</v>
      </c>
      <c r="O18">
        <v>1</v>
      </c>
      <c r="P18">
        <v>1</v>
      </c>
      <c r="Q18">
        <v>1</v>
      </c>
      <c r="R18">
        <v>1</v>
      </c>
      <c r="S18">
        <v>1</v>
      </c>
      <c r="T18">
        <v>1</v>
      </c>
      <c r="U18">
        <v>1</v>
      </c>
    </row>
    <row r="19">
      <c r="A19" t="s">
        <v>110</v>
      </c>
      <c r="B19">
        <v>1</v>
      </c>
      <c r="C19">
        <v>1</v>
      </c>
      <c r="D19">
        <v>1</v>
      </c>
      <c r="E19">
        <v>1</v>
      </c>
      <c r="F19">
        <v>1</v>
      </c>
      <c r="G19">
        <v>1</v>
      </c>
      <c r="H19">
        <v>1</v>
      </c>
      <c r="I19">
        <v>1</v>
      </c>
      <c r="J19">
        <v>1</v>
      </c>
      <c r="K19">
        <v>1</v>
      </c>
      <c r="L19">
        <v>1</v>
      </c>
      <c r="M19">
        <v>1</v>
      </c>
      <c r="N19">
        <v>1</v>
      </c>
      <c r="O19">
        <v>1</v>
      </c>
      <c r="P19">
        <v>1</v>
      </c>
      <c r="Q19">
        <v>1</v>
      </c>
      <c r="R19">
        <v>1</v>
      </c>
      <c r="S19">
        <v>1</v>
      </c>
      <c r="T19">
        <v>1</v>
      </c>
      <c r="U19">
        <v>1</v>
      </c>
      <c r="V19">
        <v>1</v>
      </c>
    </row>
    <row r="20">
      <c r="A20" t="s">
        <v>14</v>
      </c>
      <c r="B20">
        <v>1</v>
      </c>
      <c r="C20">
        <v>1</v>
      </c>
      <c r="D20">
        <v>1</v>
      </c>
      <c r="E20">
        <v>1</v>
      </c>
      <c r="F20">
        <v>1</v>
      </c>
      <c r="G20">
        <v>1</v>
      </c>
      <c r="H20">
        <v>1</v>
      </c>
      <c r="I20">
        <v>1</v>
      </c>
      <c r="J20">
        <v>1</v>
      </c>
      <c r="K20">
        <v>1</v>
      </c>
      <c r="L20">
        <v>1</v>
      </c>
      <c r="M20">
        <v>1</v>
      </c>
      <c r="N20">
        <v>1</v>
      </c>
      <c r="O20">
        <v>1</v>
      </c>
      <c r="P20">
        <v>1</v>
      </c>
      <c r="Q20">
        <v>1</v>
      </c>
      <c r="R20">
        <v>1</v>
      </c>
      <c r="S20">
        <v>1</v>
      </c>
      <c r="T20">
        <v>1</v>
      </c>
      <c r="U20">
        <v>1</v>
      </c>
      <c r="V20">
        <v>1</v>
      </c>
    </row>
    <row r="21">
      <c r="A21" t="s">
        <v>15</v>
      </c>
      <c r="I21">
        <v>1</v>
      </c>
      <c r="J21">
        <v>1</v>
      </c>
      <c r="K21">
        <v>1</v>
      </c>
      <c r="L21">
        <v>1</v>
      </c>
      <c r="O21">
        <v>1</v>
      </c>
      <c r="P21">
        <v>1</v>
      </c>
      <c r="Q21">
        <v>1</v>
      </c>
      <c r="R21">
        <v>1</v>
      </c>
      <c r="S21">
        <v>1</v>
      </c>
      <c r="T21">
        <v>1</v>
      </c>
      <c r="U21">
        <v>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sheetPr codeName="Feuil86">
    <tabColor theme="1"/>
  </sheetPr>
  <dimension ref="A1:V21"/>
  <sheetViews>
    <sheetView zoomScale="64" zoomScaleNormal="64" zoomScalePageLayoutView="64" workbookViewId="0">
      <selection activeCell="Y26" sqref="Y26"/>
    </sheetView>
  </sheetViews>
  <sheetFormatPr baseColWidth="10" defaultColWidth="9.21875" defaultRowHeight="14.4"/>
  <sheetData>
    <row r="1">
      <c r="A1" t="s">
        <v>5</v>
      </c>
      <c r="B1" t="s">
        <v>125</v>
      </c>
      <c r="C1" t="s">
        <v>126</v>
      </c>
      <c r="D1" t="s">
        <v>127</v>
      </c>
      <c r="E1" t="s">
        <v>128</v>
      </c>
      <c r="F1" t="s">
        <v>129</v>
      </c>
      <c r="G1" t="s">
        <v>130</v>
      </c>
      <c r="H1" t="s">
        <v>131</v>
      </c>
      <c r="I1" t="s">
        <v>132</v>
      </c>
      <c r="J1" t="s">
        <v>133</v>
      </c>
      <c r="K1" t="s">
        <v>134</v>
      </c>
      <c r="L1" t="s">
        <v>135</v>
      </c>
      <c r="M1" t="s">
        <v>136</v>
      </c>
      <c r="N1" t="s">
        <v>137</v>
      </c>
      <c r="O1" t="s">
        <v>138</v>
      </c>
      <c r="P1" t="s">
        <v>139</v>
      </c>
      <c r="Q1" t="s">
        <v>140</v>
      </c>
      <c r="R1" t="s">
        <v>141</v>
      </c>
      <c r="S1" t="s">
        <v>142</v>
      </c>
      <c r="T1" t="s">
        <v>143</v>
      </c>
      <c r="U1" t="s">
        <v>144</v>
      </c>
      <c r="V1" t="s">
        <v>145</v>
      </c>
    </row>
    <row r="2">
      <c r="A2" t="s">
        <v>282</v>
      </c>
      <c r="B2">
        <v>0</v>
      </c>
      <c r="C2">
        <v>0</v>
      </c>
      <c r="D2">
        <v>0</v>
      </c>
      <c r="E2">
        <v>0</v>
      </c>
      <c r="F2">
        <v>0.29046320915222168</v>
      </c>
      <c r="G2">
        <v>0.25035160779953003</v>
      </c>
      <c r="H2">
        <v>6.2499998603016138E-4</v>
      </c>
      <c r="I2">
        <v>0.27394208312034607</v>
      </c>
      <c r="J2">
        <v>0.33186888694763184</v>
      </c>
      <c r="K2">
        <v>6.7567569203674793E-4</v>
      </c>
      <c r="L2">
        <v>5.0226016901433468E-4</v>
      </c>
      <c r="M2">
        <v>1.7123287543654442E-3</v>
      </c>
      <c r="N2">
        <v>0</v>
      </c>
      <c r="O2">
        <v>0</v>
      </c>
      <c r="P2">
        <v>4.9726502038538456E-4</v>
      </c>
      <c r="Q2">
        <v>1.240694778971374E-3</v>
      </c>
      <c r="R2">
        <v>1.4785608509555459E-3</v>
      </c>
      <c r="S2">
        <v>0.22966735064983368</v>
      </c>
      <c r="T2">
        <v>0.3588850200176239</v>
      </c>
      <c r="U2">
        <v>0</v>
      </c>
      <c r="V2">
        <v>4.5351474545896053E-4</v>
      </c>
    </row>
    <row r="3">
      <c r="A3" t="s">
        <v>111</v>
      </c>
      <c r="B3">
        <v>6.1443932354450226E-2</v>
      </c>
      <c r="C3">
        <v>6.1443932354450226E-2</v>
      </c>
      <c r="D3">
        <v>6.1443932354450226E-2</v>
      </c>
      <c r="E3">
        <v>6.1443932354450226E-2</v>
      </c>
      <c r="F3">
        <v>5.4495912045240402E-2</v>
      </c>
      <c r="G3">
        <v>0.17674636840820313</v>
      </c>
      <c r="H3">
        <v>0.22312499582767487</v>
      </c>
      <c r="I3">
        <v>0.19738307595252991</v>
      </c>
      <c r="J3">
        <v>0.18249408900737762</v>
      </c>
      <c r="K3">
        <v>0.1922297328710556</v>
      </c>
      <c r="L3">
        <v>0.1908588707447052</v>
      </c>
      <c r="M3">
        <v>0.15998043119907379</v>
      </c>
      <c r="N3">
        <v>0.23110693693161011</v>
      </c>
      <c r="O3">
        <v>0.13865962624549866</v>
      </c>
      <c r="P3">
        <v>9.5474891364574432E-2</v>
      </c>
      <c r="Q3">
        <v>7.3200993239879608E-2</v>
      </c>
      <c r="R3">
        <v>6.8999506533145905E-2</v>
      </c>
      <c r="S3">
        <v>4.408721998333931E-2</v>
      </c>
      <c r="T3">
        <v>2.1901443600654602E-2</v>
      </c>
      <c r="U3">
        <v>4.7641962766647339E-2</v>
      </c>
      <c r="V3">
        <v>5.6689340621232986E-2</v>
      </c>
    </row>
    <row r="4">
      <c r="A4" t="s">
        <v>6</v>
      </c>
      <c r="B4">
        <v>0.54915517568588257</v>
      </c>
      <c r="C4">
        <v>0.54915517568588257</v>
      </c>
      <c r="D4">
        <v>0.54915517568588257</v>
      </c>
      <c r="E4">
        <v>0.54915517568588257</v>
      </c>
      <c r="F4">
        <v>0.53133517503738403</v>
      </c>
      <c r="G4">
        <v>0.87201124429702759</v>
      </c>
      <c r="I4">
        <v>0.44125834107398987</v>
      </c>
      <c r="J4">
        <v>0.50219666957855225</v>
      </c>
      <c r="K4">
        <v>0.70304054021835327</v>
      </c>
      <c r="L4">
        <v>0.71019589900970459</v>
      </c>
      <c r="O4">
        <v>0.33509409427642822</v>
      </c>
      <c r="P4">
        <v>0.74987566471099854</v>
      </c>
      <c r="V4">
        <v>0.43718820810317993</v>
      </c>
    </row>
    <row r="5">
      <c r="A5" t="s">
        <v>7</v>
      </c>
      <c r="B5">
        <v>4.6082949265837669E-3</v>
      </c>
      <c r="C5">
        <v>4.6082949265837669E-3</v>
      </c>
      <c r="D5">
        <v>4.6082949265837669E-3</v>
      </c>
      <c r="E5">
        <v>4.6082949265837669E-3</v>
      </c>
      <c r="F5">
        <v>0.29373297095298767</v>
      </c>
      <c r="G5">
        <v>0.25738397240638733</v>
      </c>
      <c r="H5">
        <v>9.9999997764825821E-3</v>
      </c>
      <c r="I5">
        <v>7.2383075021207333E-3</v>
      </c>
      <c r="J5">
        <v>1.0138560319319367E-3</v>
      </c>
      <c r="K5">
        <v>1.3513513840734959E-2</v>
      </c>
      <c r="L5">
        <v>1.908588595688343E-2</v>
      </c>
      <c r="M5">
        <v>1.7123287543654442E-3</v>
      </c>
      <c r="N5">
        <v>0</v>
      </c>
      <c r="O5">
        <v>0</v>
      </c>
      <c r="P5">
        <v>2.2376927081495523E-3</v>
      </c>
      <c r="Q5">
        <v>3.2258064020425081E-3</v>
      </c>
      <c r="R5">
        <v>1.9714145455509424E-3</v>
      </c>
      <c r="S5">
        <v>2.6738818734884262E-2</v>
      </c>
      <c r="T5">
        <v>4.0069688111543655E-2</v>
      </c>
      <c r="U5">
        <v>8.6621753871440887E-2</v>
      </c>
      <c r="V5">
        <v>0.14512471854686737</v>
      </c>
    </row>
    <row r="6">
      <c r="A6" t="s">
        <v>8</v>
      </c>
      <c r="B6">
        <v>1.305683609098196E-2</v>
      </c>
      <c r="C6">
        <v>1.305683609098196E-2</v>
      </c>
      <c r="D6">
        <v>1.305683609098196E-2</v>
      </c>
      <c r="E6">
        <v>1.305683609098196E-2</v>
      </c>
      <c r="F6">
        <v>1.7983650788664818E-2</v>
      </c>
      <c r="H6">
        <v>6.2499998603016138E-4</v>
      </c>
      <c r="I6">
        <v>1.67037860956043E-3</v>
      </c>
      <c r="J6">
        <v>2.0277120638638735E-3</v>
      </c>
      <c r="K6">
        <v>3.0405404977500439E-3</v>
      </c>
      <c r="L6">
        <v>3.0135610140860081E-3</v>
      </c>
      <c r="M6">
        <v>1.7123287543654442E-3</v>
      </c>
      <c r="N6">
        <v>0.6889306902885437</v>
      </c>
      <c r="O6">
        <v>0</v>
      </c>
      <c r="P6">
        <v>1.2431625509634614E-3</v>
      </c>
      <c r="Q6">
        <v>1.9851117394864559E-3</v>
      </c>
      <c r="R6">
        <v>1.4785608509555459E-3</v>
      </c>
      <c r="S6">
        <v>0</v>
      </c>
      <c r="T6">
        <v>0</v>
      </c>
      <c r="U6">
        <v>0.2795957624912262</v>
      </c>
      <c r="V6">
        <v>0.27845805883407593</v>
      </c>
    </row>
    <row r="7">
      <c r="A7" t="s">
        <v>9</v>
      </c>
      <c r="B7">
        <v>2.457757294178009E-2</v>
      </c>
      <c r="C7">
        <v>2.457757294178009E-2</v>
      </c>
      <c r="D7">
        <v>2.457757294178009E-2</v>
      </c>
      <c r="E7">
        <v>2.457757294178009E-2</v>
      </c>
      <c r="F7">
        <v>2.5068119168281555E-2</v>
      </c>
      <c r="G7">
        <v>7.0323487743735313E-3</v>
      </c>
      <c r="H7">
        <v>6.2499998603016138E-4</v>
      </c>
      <c r="I7">
        <v>2.2828508168458939E-2</v>
      </c>
      <c r="J7">
        <v>3.5484962165355682E-2</v>
      </c>
      <c r="K7">
        <v>3.6824323236942291E-2</v>
      </c>
      <c r="L7">
        <v>4.168759286403656E-2</v>
      </c>
      <c r="M7">
        <v>5.2103716880083084E-2</v>
      </c>
      <c r="N7">
        <v>4.4841643422842026E-2</v>
      </c>
      <c r="O7">
        <v>3.5325188189744949E-2</v>
      </c>
      <c r="P7">
        <v>5.0721034407615662E-2</v>
      </c>
      <c r="Q7">
        <v>6.8486355245113373E-2</v>
      </c>
      <c r="R7">
        <v>6.8506650626659393E-2</v>
      </c>
      <c r="S7">
        <v>7.2099313139915466E-2</v>
      </c>
      <c r="T7">
        <v>7.5659535825252533E-2</v>
      </c>
      <c r="U7">
        <v>0.12078922241926193</v>
      </c>
      <c r="V7">
        <v>0.15419501066207886</v>
      </c>
    </row>
    <row r="8">
      <c r="A8" t="s">
        <v>124</v>
      </c>
      <c r="B8">
        <v>3.6098308861255646E-2</v>
      </c>
      <c r="C8">
        <v>3.6098308861255646E-2</v>
      </c>
      <c r="D8">
        <v>3.6098308861255646E-2</v>
      </c>
      <c r="E8">
        <v>3.6098308861255646E-2</v>
      </c>
      <c r="F8">
        <v>3.8147140294313431E-2</v>
      </c>
      <c r="G8">
        <v>0.12705110013484955</v>
      </c>
      <c r="H8">
        <v>0.1550000011920929</v>
      </c>
      <c r="I8">
        <v>0.11998886615037918</v>
      </c>
      <c r="J8">
        <v>0.11659344285726547</v>
      </c>
      <c r="K8">
        <v>0.13243243098258972</v>
      </c>
      <c r="L8">
        <v>0.13561025261878967</v>
      </c>
      <c r="M8">
        <v>0.1519080251455307</v>
      </c>
      <c r="N8">
        <v>0.1357792466878891</v>
      </c>
      <c r="O8">
        <v>7.4612081050872803E-2</v>
      </c>
      <c r="P8">
        <v>7.2600692510604858E-2</v>
      </c>
      <c r="Q8">
        <v>6.7493796348571777E-2</v>
      </c>
      <c r="R8">
        <v>5.3228192031383514E-2</v>
      </c>
      <c r="S8">
        <v>6.4300492405891418E-2</v>
      </c>
      <c r="T8">
        <v>6.2468890100717545E-2</v>
      </c>
      <c r="U8">
        <v>0.11982675641775131</v>
      </c>
      <c r="V8">
        <v>0.15464852750301361</v>
      </c>
    </row>
    <row r="9">
      <c r="A9" t="s">
        <v>112</v>
      </c>
      <c r="B9">
        <v>0.34178187403993854</v>
      </c>
      <c r="C9">
        <v>0.34178187403993854</v>
      </c>
      <c r="D9">
        <v>0.34178187403993854</v>
      </c>
      <c r="E9">
        <v>0.34178187403993854</v>
      </c>
      <c r="F9">
        <v>0.53297002724795639</v>
      </c>
    </row>
    <row r="10">
      <c r="A10" t="s">
        <v>113</v>
      </c>
      <c r="I10">
        <v>0.4557349681854248</v>
      </c>
      <c r="J10">
        <v>1.6897600144147873E-2</v>
      </c>
      <c r="K10">
        <v>0.33006757497787476</v>
      </c>
      <c r="L10">
        <v>0.48317429423332214</v>
      </c>
      <c r="M10">
        <v>0.73654597997665405</v>
      </c>
      <c r="O10">
        <v>0.33311325311660767</v>
      </c>
      <c r="P10">
        <v>9.9453004077076912E-4</v>
      </c>
      <c r="Q10">
        <v>1.9851117394864559E-3</v>
      </c>
      <c r="R10">
        <v>2.4642681237310171E-3</v>
      </c>
      <c r="S10">
        <v>1.2732770992442966E-3</v>
      </c>
      <c r="T10">
        <v>7.4664014391601086E-4</v>
      </c>
      <c r="U10">
        <v>2.8873917181044817E-3</v>
      </c>
    </row>
    <row r="11">
      <c r="A11" t="s">
        <v>114</v>
      </c>
      <c r="I11">
        <v>0.20796214044094086</v>
      </c>
      <c r="J11">
        <v>0.16897600889205933</v>
      </c>
      <c r="K11">
        <v>0.39527025818824768</v>
      </c>
      <c r="L11">
        <v>0.5298844575881958</v>
      </c>
      <c r="O11">
        <v>8.0884777009487152E-2</v>
      </c>
      <c r="P11">
        <v>5.8677274733781815E-2</v>
      </c>
      <c r="Q11">
        <v>3.647642582654953E-2</v>
      </c>
      <c r="R11">
        <v>3.844258189201355E-2</v>
      </c>
      <c r="S11">
        <v>7.0826038718223572E-2</v>
      </c>
      <c r="T11">
        <v>9.4823293387889862E-2</v>
      </c>
      <c r="U11">
        <v>9.4802692532539368E-2</v>
      </c>
      <c r="V11">
        <v>0.17006802558898926</v>
      </c>
    </row>
    <row r="12">
      <c r="A12" t="s">
        <v>10</v>
      </c>
      <c r="B12">
        <v>4.6082949265837669E-3</v>
      </c>
      <c r="C12">
        <v>4.6082949265837669E-3</v>
      </c>
      <c r="D12">
        <v>4.6082949265837669E-3</v>
      </c>
      <c r="E12">
        <v>4.6082949265837669E-3</v>
      </c>
      <c r="F12">
        <v>4.3596732430160046E-3</v>
      </c>
      <c r="G12">
        <v>0.12423816323280334</v>
      </c>
      <c r="H12">
        <v>0.16437500715255737</v>
      </c>
      <c r="I12">
        <v>1.1135857785120606E-3</v>
      </c>
      <c r="J12">
        <v>6.7590404069051147E-4</v>
      </c>
      <c r="K12">
        <v>1.0135135380551219E-3</v>
      </c>
      <c r="L12">
        <v>1.0045203380286694E-3</v>
      </c>
      <c r="M12">
        <v>1.7123287543654442E-3</v>
      </c>
      <c r="N12">
        <v>0</v>
      </c>
      <c r="O12">
        <v>0</v>
      </c>
      <c r="P12">
        <v>7.4589758878573775E-4</v>
      </c>
      <c r="Q12">
        <v>1.736972713842988E-3</v>
      </c>
      <c r="R12">
        <v>1.9714145455509424E-3</v>
      </c>
      <c r="S12">
        <v>2.3873946629464626E-3</v>
      </c>
      <c r="T12">
        <v>2.2399204317480326E-3</v>
      </c>
      <c r="U12">
        <v>2.4061598815023899E-3</v>
      </c>
      <c r="V12">
        <v>9.0702949091792107E-4</v>
      </c>
    </row>
    <row r="13">
      <c r="A13" t="s">
        <v>11</v>
      </c>
      <c r="B13">
        <v>0</v>
      </c>
      <c r="C13">
        <v>0</v>
      </c>
      <c r="D13">
        <v>0</v>
      </c>
      <c r="E13">
        <v>0</v>
      </c>
      <c r="F13">
        <v>0.2904632152588556</v>
      </c>
      <c r="I13">
        <v>0.4459910913140312</v>
      </c>
      <c r="J13">
        <v>0.32747549847921598</v>
      </c>
      <c r="Q13">
        <v>0.4965260545905707</v>
      </c>
      <c r="R13">
        <v>0</v>
      </c>
      <c r="S13">
        <v>0</v>
      </c>
      <c r="T13">
        <v>0</v>
      </c>
      <c r="U13">
        <v>0</v>
      </c>
    </row>
    <row r="14">
      <c r="A14" t="s">
        <v>115</v>
      </c>
      <c r="B14">
        <v>0.49385560675883255</v>
      </c>
      <c r="C14">
        <v>0.49385560675883255</v>
      </c>
      <c r="D14">
        <v>0.49385560675883255</v>
      </c>
      <c r="E14">
        <v>0.49385560675883255</v>
      </c>
      <c r="F14">
        <v>0.54277929155313354</v>
      </c>
      <c r="G14">
        <v>0.70932958274730429</v>
      </c>
      <c r="H14">
        <v>0.72499999999999998</v>
      </c>
      <c r="I14">
        <v>0.63613585746102452</v>
      </c>
      <c r="J14">
        <v>0.73335586346738768</v>
      </c>
      <c r="M14">
        <v>0.26590019569471623</v>
      </c>
      <c r="N14">
        <v>0.28535591094386953</v>
      </c>
      <c r="P14">
        <v>0.75783192441571356</v>
      </c>
      <c r="Q14">
        <v>0.52431761786600495</v>
      </c>
      <c r="R14">
        <v>0.53523903400689998</v>
      </c>
      <c r="S14">
        <v>0.48161706191309883</v>
      </c>
      <c r="T14">
        <v>0.46540567446490794</v>
      </c>
      <c r="U14">
        <v>0.54523580365736279</v>
      </c>
      <c r="V14">
        <v>0.61179138321995463</v>
      </c>
    </row>
    <row r="15">
      <c r="A15" t="s">
        <v>12</v>
      </c>
      <c r="B15">
        <v>0</v>
      </c>
      <c r="C15">
        <v>0</v>
      </c>
      <c r="D15">
        <v>0</v>
      </c>
      <c r="E15">
        <v>0</v>
      </c>
      <c r="F15">
        <v>0.29046320915222168</v>
      </c>
      <c r="I15">
        <v>0.44626948237419128</v>
      </c>
      <c r="J15">
        <v>6.7590404069051147E-4</v>
      </c>
      <c r="K15">
        <v>3.6148648709058762E-2</v>
      </c>
      <c r="L15">
        <v>5.3239576518535614E-2</v>
      </c>
      <c r="M15">
        <v>1.7123287543654442E-3</v>
      </c>
      <c r="N15">
        <v>5.2053935825824738E-2</v>
      </c>
      <c r="O15">
        <v>1.617695577442646E-2</v>
      </c>
      <c r="P15">
        <v>0.49751368165016174</v>
      </c>
      <c r="Q15">
        <v>0.5</v>
      </c>
      <c r="R15">
        <v>6.899950560182333E-3</v>
      </c>
      <c r="S15">
        <v>0.36543053388595581</v>
      </c>
      <c r="T15">
        <v>7.7152810990810394E-3</v>
      </c>
      <c r="U15">
        <v>1.49181904271245E-2</v>
      </c>
    </row>
    <row r="16">
      <c r="A16" t="s">
        <v>13</v>
      </c>
      <c r="B16">
        <v>0.12135176651305683</v>
      </c>
      <c r="C16">
        <v>0.12135176651305683</v>
      </c>
      <c r="D16">
        <v>0.12135176651305683</v>
      </c>
      <c r="E16">
        <v>0.12135176651305683</v>
      </c>
      <c r="F16">
        <v>0.37656675749318802</v>
      </c>
      <c r="Q16">
        <v>0.50099255583126556</v>
      </c>
      <c r="R16">
        <v>8.8713652045342532E-3</v>
      </c>
      <c r="S16">
        <v>0.6425274550374025</v>
      </c>
    </row>
    <row r="17">
      <c r="A17" t="s">
        <v>313</v>
      </c>
      <c r="F17">
        <v>0.77166211605072021</v>
      </c>
      <c r="G17">
        <v>5.3914673626422882E-2</v>
      </c>
      <c r="H17">
        <v>6.2499998603016138E-4</v>
      </c>
      <c r="I17">
        <v>1.1135857785120606E-3</v>
      </c>
      <c r="J17">
        <v>0.10645488649606705</v>
      </c>
      <c r="K17">
        <v>0.10608108341693878</v>
      </c>
      <c r="L17">
        <v>0</v>
      </c>
      <c r="M17">
        <v>0</v>
      </c>
      <c r="N17">
        <v>0</v>
      </c>
      <c r="O17">
        <v>0</v>
      </c>
      <c r="P17">
        <v>7.4589758878573775E-4</v>
      </c>
      <c r="Q17">
        <v>2.2332505322992802E-3</v>
      </c>
      <c r="R17">
        <v>2.9571217019110918E-3</v>
      </c>
      <c r="S17">
        <v>6.5255449153482914E-3</v>
      </c>
      <c r="T17">
        <v>8.9596817269921303E-3</v>
      </c>
      <c r="U17">
        <v>2.4061598815023899E-3</v>
      </c>
      <c r="V17">
        <v>1.7233559861779213E-2</v>
      </c>
    </row>
    <row r="18">
      <c r="A18" t="s">
        <v>285</v>
      </c>
      <c r="B18">
        <v>0.51843315362930298</v>
      </c>
      <c r="C18">
        <v>0.51843315362930298</v>
      </c>
      <c r="D18">
        <v>0.51843315362930298</v>
      </c>
      <c r="E18">
        <v>0.51843315362930298</v>
      </c>
      <c r="F18">
        <v>0.51280653476715088</v>
      </c>
      <c r="G18">
        <v>0.8748241662979126</v>
      </c>
      <c r="I18">
        <v>0.7204899787902832</v>
      </c>
      <c r="J18">
        <v>0.48529908061027527</v>
      </c>
      <c r="K18">
        <v>0.46283784508705139</v>
      </c>
      <c r="L18">
        <v>0.46207934617996216</v>
      </c>
      <c r="M18">
        <v>0.44422701001167297</v>
      </c>
      <c r="N18">
        <v>0.82533711194992065</v>
      </c>
      <c r="O18">
        <v>0.45328491926193237</v>
      </c>
      <c r="P18">
        <v>0.4699154794216156</v>
      </c>
      <c r="Q18">
        <v>0.43622827529907227</v>
      </c>
      <c r="R18">
        <v>0.41350418329238892</v>
      </c>
      <c r="S18">
        <v>0.48209452629089355</v>
      </c>
      <c r="T18">
        <v>0.49303135275840759</v>
      </c>
      <c r="U18">
        <v>0.50673723220825195</v>
      </c>
    </row>
    <row r="19">
      <c r="A19" t="s">
        <v>110</v>
      </c>
      <c r="B19">
        <v>0.11367127299308777</v>
      </c>
      <c r="C19">
        <v>0.11367127299308777</v>
      </c>
      <c r="D19">
        <v>0.11367127299308777</v>
      </c>
      <c r="E19">
        <v>0.11367127299308777</v>
      </c>
      <c r="F19">
        <v>0.18637602031230927</v>
      </c>
      <c r="G19">
        <v>0.42194092273712158</v>
      </c>
      <c r="H19">
        <v>0.44124999642372131</v>
      </c>
      <c r="I19">
        <v>0.26197105646133423</v>
      </c>
      <c r="J19">
        <v>0.22000676393508911</v>
      </c>
      <c r="K19">
        <v>0.40878379344940186</v>
      </c>
      <c r="L19">
        <v>0.40130588412284851</v>
      </c>
      <c r="M19">
        <v>0.3926125168800354</v>
      </c>
      <c r="N19">
        <v>0.8156161904335022</v>
      </c>
      <c r="O19">
        <v>0.36348628997802734</v>
      </c>
      <c r="P19">
        <v>0.20014917850494385</v>
      </c>
      <c r="Q19">
        <v>0.18337468802928925</v>
      </c>
      <c r="R19">
        <v>0.34992608428001404</v>
      </c>
      <c r="S19">
        <v>0.4109501838684082</v>
      </c>
      <c r="T19">
        <v>0.4285714328289032</v>
      </c>
      <c r="U19">
        <v>0.45957651734352112</v>
      </c>
      <c r="V19">
        <v>0.77505666017532349</v>
      </c>
    </row>
    <row r="20">
      <c r="A20" t="s">
        <v>14</v>
      </c>
      <c r="B20">
        <v>0</v>
      </c>
      <c r="C20">
        <v>0</v>
      </c>
      <c r="D20">
        <v>0</v>
      </c>
      <c r="E20">
        <v>0</v>
      </c>
      <c r="F20">
        <v>5.4495915537700057E-4</v>
      </c>
      <c r="G20">
        <v>9.3764648772776127E-4</v>
      </c>
      <c r="H20">
        <v>6.2499998603016138E-4</v>
      </c>
      <c r="I20">
        <v>1.1135857785120606E-3</v>
      </c>
      <c r="J20">
        <v>6.7590404069051147E-4</v>
      </c>
      <c r="K20">
        <v>6.7567569203674793E-4</v>
      </c>
      <c r="L20">
        <v>5.0226016901433468E-4</v>
      </c>
      <c r="M20">
        <v>2.6908023282885551E-3</v>
      </c>
      <c r="N20">
        <v>0</v>
      </c>
      <c r="O20">
        <v>0</v>
      </c>
      <c r="P20">
        <v>0</v>
      </c>
      <c r="Q20">
        <v>7.4441690230742097E-4</v>
      </c>
      <c r="R20">
        <v>1.4785608509555459E-3</v>
      </c>
      <c r="S20">
        <v>0.22966735064983368</v>
      </c>
      <c r="T20">
        <v>0.3588850200176239</v>
      </c>
      <c r="U20">
        <v>0</v>
      </c>
      <c r="V20">
        <v>0</v>
      </c>
    </row>
    <row r="21">
      <c r="A21" t="s">
        <v>15</v>
      </c>
      <c r="I21">
        <v>0.45824053883552551</v>
      </c>
      <c r="J21">
        <v>2.0615072920918465E-2</v>
      </c>
      <c r="K21">
        <v>0.33310809731483459</v>
      </c>
      <c r="L21">
        <v>0.48669010400772095</v>
      </c>
      <c r="O21">
        <v>0.68174314498901367</v>
      </c>
      <c r="P21">
        <v>0.40750870108604431</v>
      </c>
      <c r="Q21">
        <v>0.14689826965332031</v>
      </c>
      <c r="R21">
        <v>4.9285362474620342E-3</v>
      </c>
      <c r="S21">
        <v>1.9099155906587839E-3</v>
      </c>
      <c r="T21">
        <v>0</v>
      </c>
      <c r="U21">
        <v>6.1597689986228943E-2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Feuil4">
    <tabColor theme="8" tint="0.59996337778863"/>
  </sheetPr>
  <dimension ref="A1:H25"/>
  <sheetViews>
    <sheetView zoomScale="84" zoomScaleNormal="84" zoomScalePageLayoutView="84" workbookViewId="0">
      <selection sqref="A1:G1"/>
    </sheetView>
  </sheetViews>
  <sheetFormatPr baseColWidth="10" defaultColWidth="10.77734375" defaultRowHeight="14.4"/>
  <cols>
    <col min="1" max="1" width="17.5546875" customWidth="true"/>
    <col min="2" max="2" width="11" style="16" customWidth="true"/>
    <col min="3" max="3" width="9.77734375" style="16" customWidth="true"/>
    <col min="4" max="4" width="8" style="16" customWidth="true"/>
    <col min="5" max="5" width="9.21875" style="16" customWidth="true"/>
    <col min="6" max="6" width="12.5546875" style="16" customWidth="true"/>
    <col min="7" max="7" width="7.88671875" style="16" customWidth="true"/>
    <col min="8" max="8" width="9.21875" style="16" customWidth="true"/>
  </cols>
  <sheetData>
    <row r="1" ht="27" customHeight="true" thickBot="true">
      <c r="A1" s="79" t="s">
        <v>241</v>
      </c>
      <c r="B1" s="80"/>
      <c r="C1" s="80"/>
      <c r="D1" s="80"/>
      <c r="E1" s="80"/>
      <c r="F1" s="80"/>
      <c r="G1" s="80"/>
      <c r="H1" s="81"/>
    </row>
    <row r="2" ht="17.25" customHeight="true" thickBot="true">
      <c r="A2" s="17"/>
      <c r="B2" s="79" t="s">
        <v>248</v>
      </c>
      <c r="C2" s="80"/>
      <c r="D2" s="80"/>
      <c r="E2" s="80"/>
      <c r="F2" s="80"/>
      <c r="G2" s="80"/>
      <c r="H2" s="81"/>
    </row>
    <row r="3" ht="61.95" customHeight="true" thickBot="true">
      <c r="A3" s="14"/>
      <c r="B3" s="56" t="s">
        <v>242</v>
      </c>
      <c r="C3" s="56" t="s">
        <v>243</v>
      </c>
      <c r="D3" s="56" t="s">
        <v>244</v>
      </c>
      <c r="E3" s="56" t="s">
        <v>245</v>
      </c>
      <c r="F3" s="56" t="s">
        <v>246</v>
      </c>
      <c r="G3" s="56" t="s">
        <v>122</v>
      </c>
      <c r="H3" s="57" t="s">
        <v>247</v>
      </c>
    </row>
    <row r="4">
      <c r="A4" s="15" t="s">
        <v>279</v>
      </c>
      <c r="B4" s="11"/>
      <c r="C4" s="11"/>
      <c r="D4" s="11"/>
      <c r="E4" s="11"/>
      <c r="F4" s="11"/>
      <c r="G4" s="11"/>
      <c r="H4" s="12"/>
    </row>
    <row r="5">
      <c r="A5" s="14" t="str">
        <f>IF(r_vote_all!B2="","",r_vote_all!B2)</f>
        <v>Primaire</v>
      </c>
      <c r="B5" s="52">
        <f>r_vote_all!C2</f>
        <v>0.32239890098571777</v>
      </c>
      <c r="C5" s="11">
        <f>r_vote_all!H2</f>
        <v>3.857286274433136E-2</v>
      </c>
      <c r="D5" s="11">
        <f>IF(r_vote_all!D2="","",r_vote_all!D2)</f>
        <v>5.688752606511116E-2</v>
      </c>
      <c r="E5" s="11">
        <f>r_vote_all!I2</f>
        <v>2.8850745409727097E-2</v>
      </c>
      <c r="F5" s="11">
        <f>IF(r_vote_all!E2="","",r_vote_all!E2)</f>
        <v>2.0380264148116112E-2</v>
      </c>
      <c r="G5" s="11">
        <f>r_vote_all!F2</f>
        <v>0.25084435939788818</v>
      </c>
      <c r="H5" s="12">
        <f>r_vote_all!G2</f>
        <v>0.23438630998134613</v>
      </c>
    </row>
    <row r="6">
      <c r="A6" s="14" t="str">
        <f>IF(r_vote_all!B3="","",r_vote_all!B3)</f>
        <v>Secondaire</v>
      </c>
      <c r="B6" s="52">
        <f>IF(r_vote_all!C3="","",r_vote_all!C3)</f>
        <v>0.32096141576766968</v>
      </c>
      <c r="C6" s="11">
        <f>r_vote_all!H3</f>
        <v>6.8544499576091766E-2</v>
      </c>
      <c r="D6" s="11">
        <f>IF(r_vote_all!D3="","",r_vote_all!D3)</f>
        <v>9.0115256607532501E-2</v>
      </c>
      <c r="E6" s="11">
        <f>r_vote_all!I3</f>
        <v>8.4128543734550476E-2</v>
      </c>
      <c r="F6" s="11">
        <f>IF(r_vote_all!E3="","",r_vote_all!E3)</f>
        <v>4.2121876031160355E-2</v>
      </c>
      <c r="G6" s="11">
        <f>r_vote_all!F3</f>
        <v>0.23990748822689056</v>
      </c>
      <c r="H6" s="12">
        <f>r_vote_all!G3</f>
        <v>0.13208253681659698</v>
      </c>
    </row>
    <row r="7">
      <c r="A7" s="14" t="str">
        <f>IF(r_vote_all!B4="","",r_vote_all!B4)</f>
        <v>Tertiaire</v>
      </c>
      <c r="B7" s="52">
        <f>IF(r_vote_all!C4="","",r_vote_all!C4)</f>
        <v>0.32317677140235901</v>
      </c>
      <c r="C7" s="11">
        <f>r_vote_all!H4</f>
        <v>8.1403397023677826E-2</v>
      </c>
      <c r="D7" s="11">
        <f>IF(r_vote_all!D4="","",r_vote_all!D4)</f>
        <v>8.598664402961731E-2</v>
      </c>
      <c r="E7" s="11">
        <f>r_vote_all!I4</f>
        <v>0.11660853773355484</v>
      </c>
      <c r="F7" s="11">
        <f>IF(r_vote_all!E4="","",r_vote_all!E4)</f>
        <v>5.5814292281866074E-2</v>
      </c>
      <c r="G7" s="11">
        <f>r_vote_all!F4</f>
        <v>0.21594053506851196</v>
      </c>
      <c r="H7" s="12">
        <f>r_vote_all!G4</f>
        <v>6.5672986209392548E-2</v>
      </c>
    </row>
    <row r="8">
      <c r="A8" s="15" t="s">
        <v>280</v>
      </c>
      <c r="B8" s="52"/>
      <c r="C8" s="11"/>
      <c r="D8" s="11"/>
      <c r="E8" s="11"/>
      <c r="F8" s="11"/>
      <c r="G8" s="11"/>
      <c r="H8" s="12"/>
    </row>
    <row r="9">
      <c r="A9" s="14" t="str">
        <f>r_vote_all!B18</f>
        <v>50 % du bas</v>
      </c>
      <c r="B9" s="52">
        <f>r_vote_all!C18</f>
        <v>0.31603133678436279</v>
      </c>
      <c r="C9" s="11">
        <f>r_vote_all!H18</f>
        <v>7.3840342462062836E-2</v>
      </c>
      <c r="D9" s="11">
        <f>r_vote_all!D18</f>
        <v>0.10698376595973969</v>
      </c>
      <c r="E9" s="11">
        <f>r_vote_all!I18</f>
        <v>6.6551223397254944E-2</v>
      </c>
      <c r="F9" s="11">
        <f>r_vote_all!E18</f>
        <v>2.6990398764610291E-2</v>
      </c>
      <c r="G9" s="11">
        <f>r_vote_all!F18</f>
        <v>0.19468340277671814</v>
      </c>
      <c r="H9" s="12">
        <f>r_vote_all!G18</f>
        <v>0.16703476011753082</v>
      </c>
    </row>
    <row r="10">
      <c r="A10" s="14" t="str">
        <f>r_vote_all!B19</f>
        <v>40 % du milieu</v>
      </c>
      <c r="B10" s="21">
        <f>r_vote_all!C19</f>
        <v>0.34189462661743164</v>
      </c>
      <c r="C10" s="11">
        <f>r_vote_all!H19</f>
        <v>6.3386775553226471E-2</v>
      </c>
      <c r="D10" s="22">
        <f>r_vote_all!D19</f>
        <v>6.5373040735721588E-2</v>
      </c>
      <c r="E10" s="11">
        <f>r_vote_all!I19</f>
        <v>8.4270402789115906E-2</v>
      </c>
      <c r="F10" s="22">
        <f>r_vote_all!E19</f>
        <v>4.7474537044763565E-2</v>
      </c>
      <c r="G10" s="11">
        <f>r_vote_all!F19</f>
        <v>0.25167751312255859</v>
      </c>
      <c r="H10" s="12">
        <f>r_vote_all!G19</f>
        <v>0.12574198842048645</v>
      </c>
    </row>
    <row r="11">
      <c r="A11" s="14" t="str">
        <f>r_vote_all!B20</f>
        <v>10 % du haut</v>
      </c>
      <c r="B11" s="21">
        <f>r_vote_all!C20</f>
        <v>0.29121556878089905</v>
      </c>
      <c r="C11" s="11">
        <f>r_vote_all!H20</f>
        <v>3.4086126834154129E-2</v>
      </c>
      <c r="D11" s="22">
        <f>r_vote_all!D20</f>
        <v>2.9289254918694496E-2</v>
      </c>
      <c r="E11" s="11">
        <f>r_vote_all!I20</f>
        <v>0.1264088898897171</v>
      </c>
      <c r="F11" s="22">
        <f>r_vote_all!E20</f>
        <v>8.3913914859294891E-2</v>
      </c>
      <c r="G11" s="11">
        <f>r_vote_all!F20</f>
        <v>0.30321115255355835</v>
      </c>
      <c r="H11" s="12">
        <f>r_vote_all!G20</f>
        <v>6.1236143112182617E-2</v>
      </c>
    </row>
    <row r="12">
      <c r="A12" s="15" t="s">
        <v>281</v>
      </c>
      <c r="B12" s="52"/>
      <c r="C12" s="11"/>
      <c r="D12" s="11"/>
      <c r="E12" s="11"/>
      <c r="F12" s="11"/>
      <c r="G12" s="11"/>
      <c r="H12" s="12"/>
    </row>
    <row r="13">
      <c r="A13" s="14" t="str">
        <f>r_vote_all!B23</f>
        <v>Femmes</v>
      </c>
      <c r="B13" s="21">
        <f>r_vote_all!C23</f>
        <v>0.3436850905418396</v>
      </c>
      <c r="C13" s="22">
        <f>r_vote_all!H23</f>
        <v>8.4003522992134094E-2</v>
      </c>
      <c r="D13" s="22">
        <f>r_vote_all!D23</f>
        <v>8.9099258184432983E-2</v>
      </c>
      <c r="E13" s="22">
        <f>r_vote_all!I23</f>
        <v>8.3252474665641785E-2</v>
      </c>
      <c r="F13" s="22">
        <f>r_vote_all!E23</f>
        <v>4.0107596665620804E-2</v>
      </c>
      <c r="G13" s="22">
        <f>r_vote_all!F23</f>
        <v>0.22372129559516907</v>
      </c>
      <c r="H13" s="23">
        <f>r_vote_all!G23</f>
        <v>0.12171764671802521</v>
      </c>
    </row>
    <row r="14">
      <c r="A14" s="14" t="str">
        <f>r_vote_all!B24</f>
        <v>Hommes</v>
      </c>
      <c r="B14" s="21">
        <f>r_vote_all!C24</f>
        <v>0.2915101945400238</v>
      </c>
      <c r="C14" s="22">
        <f>r_vote_all!H24</f>
        <v>4.5060008764266968E-2</v>
      </c>
      <c r="D14" s="22">
        <f>r_vote_all!D24</f>
        <v>7.1036845445632935E-2</v>
      </c>
      <c r="E14" s="22">
        <f>r_vote_all!I24</f>
        <v>7.4853092432022095E-2</v>
      </c>
      <c r="F14" s="22">
        <f>r_vote_all!E24</f>
        <v>4.061456024646759E-2</v>
      </c>
      <c r="G14" s="22">
        <f>r_vote_all!F24</f>
        <v>0.25008678436279297</v>
      </c>
      <c r="H14" s="23">
        <f>r_vote_all!G24</f>
        <v>0.1653391420841217</v>
      </c>
    </row>
    <row r="15" ht="14.25" customHeight="true">
      <c r="A15" s="15" t="s">
        <v>282</v>
      </c>
      <c r="B15" s="53"/>
      <c r="C15" s="51"/>
      <c r="D15" s="51"/>
      <c r="E15" s="51"/>
      <c r="F15" s="51"/>
      <c r="G15" s="51"/>
      <c r="H15" s="50"/>
    </row>
    <row r="16">
      <c r="A16" s="14" t="s">
        <v>283</v>
      </c>
      <c r="B16" s="21">
        <f>r_vote_all!C33</f>
        <v>0.2810036838054657</v>
      </c>
      <c r="C16" s="22">
        <f>r_vote_all!H33</f>
        <v>7.3536351323127747E-2</v>
      </c>
      <c r="D16" s="22">
        <f>r_vote_all!D33</f>
        <v>0.11478108912706375</v>
      </c>
      <c r="E16" s="22">
        <f>r_vote_all!I33</f>
        <v>0.11248664557933807</v>
      </c>
      <c r="F16" s="22">
        <f>r_vote_all!E33</f>
        <v>3.7600621581077576E-2</v>
      </c>
      <c r="G16" s="22">
        <f>r_vote_all!F33</f>
        <v>0.20566879212856293</v>
      </c>
      <c r="H16" s="23">
        <f>r_vote_all!G33</f>
        <v>0.11668438464403152</v>
      </c>
    </row>
    <row r="17">
      <c r="A17" s="14" t="s">
        <v>284</v>
      </c>
      <c r="B17" s="21">
        <f>r_vote_all!C34</f>
        <v>0.33796694874763489</v>
      </c>
      <c r="C17" s="22">
        <f>r_vote_all!H34</f>
        <v>6.7236050963401794E-2</v>
      </c>
      <c r="D17" s="22">
        <f>r_vote_all!D34</f>
        <v>7.4636727571487427E-2</v>
      </c>
      <c r="E17" s="22">
        <f>r_vote_all!I34</f>
        <v>7.9885296523571014E-2</v>
      </c>
      <c r="F17" s="22">
        <f>r_vote_all!E34</f>
        <v>4.5185349881649017E-2</v>
      </c>
      <c r="G17" s="22">
        <f>r_vote_all!F34</f>
        <v>0.23634371161460876</v>
      </c>
      <c r="H17" s="23">
        <f>r_vote_all!G34</f>
        <v>0.13899046182632446</v>
      </c>
    </row>
    <row r="18">
      <c r="A18" s="14" t="s">
        <v>41</v>
      </c>
      <c r="B18" s="21">
        <f>r_vote_all!C35</f>
        <v>0.35108563303947449</v>
      </c>
      <c r="C18" s="22">
        <f>r_vote_all!H35</f>
        <v>4.6515107154846191E-2</v>
      </c>
      <c r="D18" s="22">
        <f>r_vote_all!D35</f>
        <v>4.2528513818979263E-2</v>
      </c>
      <c r="E18" s="22">
        <f>r_vote_all!I35</f>
        <v>3.0898826196789742E-2</v>
      </c>
      <c r="F18" s="22">
        <f>r_vote_all!E35</f>
        <v>3.8139618933200836E-2</v>
      </c>
      <c r="G18" s="22">
        <f>r_vote_all!F35</f>
        <v>0.27933597564697266</v>
      </c>
      <c r="H18" s="23">
        <f>r_vote_all!G35</f>
        <v>0.19044993817806244</v>
      </c>
    </row>
    <row r="19" ht="14.25" customHeight="true">
      <c r="A19" s="54" t="s">
        <v>285</v>
      </c>
      <c r="B19" s="53"/>
      <c r="C19" s="51"/>
      <c r="D19" s="51"/>
      <c r="E19" s="51"/>
      <c r="F19" s="51"/>
      <c r="G19" s="51"/>
      <c r="H19" s="50"/>
    </row>
    <row r="20">
      <c r="A20" s="55" t="s">
        <v>286</v>
      </c>
      <c r="B20" s="52">
        <f>r_vote_all!C44</f>
        <v>0.29629975557327271</v>
      </c>
      <c r="C20" s="11">
        <f>r_vote_all!H44</f>
        <v>5.0192855298519135E-2</v>
      </c>
      <c r="D20" s="11">
        <f>r_vote_all!D44</f>
        <v>4.2097233235836029E-2</v>
      </c>
      <c r="E20" s="11">
        <f>r_vote_all!I44</f>
        <v>0.10200483351945877</v>
      </c>
      <c r="F20" s="11">
        <f>r_vote_all!E44</f>
        <v>5.3508654236793518E-2</v>
      </c>
      <c r="G20" s="11">
        <f>r_vote_all!F44</f>
        <v>0.35795444250106812</v>
      </c>
      <c r="H20" s="12">
        <f>r_vote_all!G44</f>
        <v>8.8566049933433533E-2</v>
      </c>
    </row>
    <row r="21">
      <c r="A21" s="55" t="s">
        <v>116</v>
      </c>
      <c r="B21" s="52">
        <f>r_vote_all!C45</f>
        <v>0.44660919904708862</v>
      </c>
      <c r="C21" s="11">
        <f>r_vote_all!H45</f>
        <v>0.14178070425987244</v>
      </c>
      <c r="D21" s="11">
        <f>r_vote_all!D45</f>
        <v>0.10633552074432373</v>
      </c>
      <c r="E21" s="11">
        <f>r_vote_all!I45</f>
        <v>0.15595877170562744</v>
      </c>
      <c r="F21" s="11">
        <f>r_vote_all!E45</f>
        <v>4.039270430803299E-2</v>
      </c>
      <c r="G21" s="11">
        <f>r_vote_all!F45</f>
        <v>0.17503505945205688</v>
      </c>
      <c r="H21" s="12">
        <f>r_vote_all!G45</f>
        <v>5.6549787521362305E-2</v>
      </c>
    </row>
    <row r="22" ht="13.95" customHeight="true">
      <c r="A22" s="54" t="s">
        <v>287</v>
      </c>
      <c r="B22" s="53"/>
      <c r="C22" s="51"/>
      <c r="D22" s="51"/>
      <c r="E22" s="51"/>
      <c r="F22" s="51"/>
      <c r="G22" s="51"/>
      <c r="H22" s="50"/>
    </row>
    <row r="23">
      <c r="A23" s="61" t="str">
        <f>r_vote_all!B21</f>
        <v>Zones urbaines</v>
      </c>
      <c r="B23" s="11">
        <f>r_vote_all!C21</f>
        <v>0.3351961076259613</v>
      </c>
      <c r="C23" s="11">
        <f>r_vote_all!H21</f>
        <v>6.9661341607570648E-2</v>
      </c>
      <c r="D23" s="11">
        <f>r_vote_all!D21</f>
        <v>9.5931924879550934E-2</v>
      </c>
      <c r="E23" s="11">
        <f>r_vote_all!I21</f>
        <v>9.3287639319896698E-2</v>
      </c>
      <c r="F23" s="11">
        <f>r_vote_all!E21</f>
        <v>4.3711423873901367E-2</v>
      </c>
      <c r="G23" s="11">
        <f>r_vote_all!F21</f>
        <v>0.21221241354942322</v>
      </c>
      <c r="H23" s="12">
        <f>r_vote_all!G21</f>
        <v>0.11970040947198868</v>
      </c>
    </row>
    <row r="24" ht="15" thickBot="true">
      <c r="A24" s="62" t="str">
        <f>r_vote_all!B22</f>
        <v>Zones rurales</v>
      </c>
      <c r="B24" s="11">
        <f>r_vote_all!C22</f>
        <v>0.28881961107254028</v>
      </c>
      <c r="C24" s="11">
        <f>r_vote_all!H22</f>
        <v>5.7429101318120956E-2</v>
      </c>
      <c r="D24" s="11">
        <f>r_vote_all!D22</f>
        <v>5.3217850625514984E-2</v>
      </c>
      <c r="E24" s="11">
        <f>r_vote_all!I22</f>
        <v>5.7206463068723679E-2</v>
      </c>
      <c r="F24" s="59">
        <f>r_vote_all!E22</f>
        <v>3.5182129591703415E-2</v>
      </c>
      <c r="G24" s="11">
        <f>r_vote_all!F22</f>
        <v>0.2821105420589447</v>
      </c>
      <c r="H24" s="60">
        <f>r_vote_all!G22</f>
        <v>0.17777936160564423</v>
      </c>
    </row>
    <row r="25" ht="72.45" customHeight="true" thickBot="true">
      <c r="A25" s="82" t="s">
        <v>388</v>
      </c>
      <c r="B25" s="83"/>
      <c r="C25" s="83"/>
      <c r="D25" s="83"/>
      <c r="E25" s="83"/>
      <c r="F25" s="83"/>
      <c r="G25" s="83"/>
      <c r="H25" s="84"/>
    </row>
  </sheetData>
  <mergeCells count="3">
    <mergeCell ref="A1:H1"/>
    <mergeCell ref="B2:H2"/>
    <mergeCell ref="A25:H25"/>
  </mergeCells>
  <phoneticPr fontId="6" type="noConversion"/>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sheetPr codeName="Feuil87">
    <tabColor theme="1"/>
  </sheetPr>
  <dimension ref="A1:V22"/>
  <sheetViews>
    <sheetView zoomScale="75" zoomScaleNormal="75" zoomScalePageLayoutView="75" workbookViewId="0">
      <selection activeCell="E26" sqref="E26"/>
    </sheetView>
  </sheetViews>
  <sheetFormatPr baseColWidth="10" defaultColWidth="9.21875" defaultRowHeight="14.4"/>
  <sheetData>
    <row r="1" ht="15" thickBot="true">
      <c r="A1" s="91" t="s">
        <v>238</v>
      </c>
      <c r="B1" s="91"/>
      <c r="C1" s="91"/>
      <c r="D1" s="91"/>
      <c r="E1" s="91"/>
      <c r="F1" s="91"/>
      <c r="G1" s="91"/>
      <c r="H1" s="91"/>
      <c r="I1" s="91"/>
      <c r="J1" s="91"/>
      <c r="K1" s="91"/>
      <c r="L1" s="91"/>
      <c r="M1" s="91"/>
      <c r="N1" s="91"/>
      <c r="O1" s="91"/>
      <c r="P1" s="91"/>
      <c r="Q1" s="91"/>
      <c r="R1" s="91"/>
      <c r="S1" s="91"/>
      <c r="T1" s="91"/>
      <c r="U1" s="91"/>
      <c r="V1" s="92"/>
    </row>
    <row r="2" ht="15" thickBot="true">
      <c r="A2" s="20"/>
      <c r="B2" s="63" t="str">
        <f>r_miss!B1</f>
        <v>1960</v>
      </c>
      <c r="C2" s="24" t="str">
        <f>r_miss!C1</f>
        <v>1964</v>
      </c>
      <c r="D2" s="24" t="str">
        <f>r_miss!D1</f>
        <v>1966</v>
      </c>
      <c r="E2" s="24" t="str">
        <f>r_miss!E1</f>
        <v>1968</v>
      </c>
      <c r="F2" s="24" t="str">
        <f>r_miss!F1</f>
        <v>1971</v>
      </c>
      <c r="G2" s="24" t="str">
        <f>r_miss!G1</f>
        <v>1973</v>
      </c>
      <c r="H2" s="24" t="str">
        <f>r_miss!H1</f>
        <v>1975</v>
      </c>
      <c r="I2" s="24" t="str">
        <f>r_miss!I1</f>
        <v>1977</v>
      </c>
      <c r="J2" s="24" t="str">
        <f>r_miss!J1</f>
        <v>1979</v>
      </c>
      <c r="K2" s="24" t="str">
        <f>r_miss!K1</f>
        <v>1981</v>
      </c>
      <c r="L2" s="24" t="str">
        <f>r_miss!L1</f>
        <v>1984</v>
      </c>
      <c r="M2" s="24" t="str">
        <f>r_miss!M1</f>
        <v>1987</v>
      </c>
      <c r="N2" s="24" t="str">
        <f>r_miss!N1</f>
        <v>1988</v>
      </c>
      <c r="O2" s="24" t="str">
        <f>r_miss!O1</f>
        <v>1990</v>
      </c>
      <c r="P2" s="24" t="str">
        <f>r_miss!P1</f>
        <v>1994</v>
      </c>
      <c r="Q2" s="24" t="str">
        <f>r_miss!Q1</f>
        <v>1998</v>
      </c>
      <c r="R2" s="24" t="str">
        <f>r_miss!R1</f>
        <v>2001</v>
      </c>
      <c r="S2" s="24" t="str">
        <f>r_miss!S1</f>
        <v>2005</v>
      </c>
      <c r="T2" s="24" t="str">
        <f>r_miss!T1</f>
        <v>2007</v>
      </c>
      <c r="U2" s="24" t="str">
        <f>r_miss!U1</f>
        <v>2011</v>
      </c>
      <c r="V2" s="25" t="str">
        <f>r_miss!V1</f>
        <v>2015</v>
      </c>
    </row>
    <row r="3">
      <c r="A3" s="61" t="s">
        <v>282</v>
      </c>
      <c r="B3" s="52">
        <v>0</v>
      </c>
      <c r="C3" s="11">
        <v>0</v>
      </c>
      <c r="D3" s="11">
        <v>0</v>
      </c>
      <c r="E3" s="11">
        <v>0</v>
      </c>
      <c r="F3" s="11">
        <v>0.29046320915222168</v>
      </c>
      <c r="G3" s="11">
        <v>0.25035160779953003</v>
      </c>
      <c r="H3" s="11">
        <v>6.2499998603016138E-4</v>
      </c>
      <c r="I3" s="11">
        <v>0.27394208312034607</v>
      </c>
      <c r="J3" s="11">
        <v>0.33186888694763184</v>
      </c>
      <c r="K3" s="11">
        <v>6.7567569203674793E-4</v>
      </c>
      <c r="L3" s="11">
        <v>5.0226016901433468E-4</v>
      </c>
      <c r="M3" s="11">
        <v>1.7123287543654442E-3</v>
      </c>
      <c r="N3" s="11">
        <v>0</v>
      </c>
      <c r="O3" s="11">
        <v>0</v>
      </c>
      <c r="P3" s="11">
        <v>4.9726502038538456E-4</v>
      </c>
      <c r="Q3" s="11">
        <v>1.240694778971374E-3</v>
      </c>
      <c r="R3" s="11">
        <v>1.4785608509555459E-3</v>
      </c>
      <c r="S3" s="11">
        <v>0.22966735064983368</v>
      </c>
      <c r="T3" s="11">
        <v>0.3588850200176239</v>
      </c>
      <c r="U3" s="11">
        <v>0</v>
      </c>
      <c r="V3" s="12">
        <v>0.46829032897949219</v>
      </c>
    </row>
    <row r="4">
      <c r="A4" s="61" t="s">
        <v>111</v>
      </c>
      <c r="B4" s="52">
        <v>6.1443932354450226E-2</v>
      </c>
      <c r="C4" s="11">
        <v>6.1443932354450226E-2</v>
      </c>
      <c r="D4" s="11">
        <v>6.1443932354450226E-2</v>
      </c>
      <c r="E4" s="11">
        <v>6.1443932354450226E-2</v>
      </c>
      <c r="F4" s="11">
        <v>5.4495912045240402E-2</v>
      </c>
      <c r="G4" s="11">
        <v>0.17674636840820313</v>
      </c>
      <c r="H4" s="11">
        <v>0.22312499582767487</v>
      </c>
      <c r="I4" s="11">
        <v>0.19738307595252991</v>
      </c>
      <c r="J4" s="11">
        <v>0.18249408900737762</v>
      </c>
      <c r="K4" s="11">
        <v>0.1922297328710556</v>
      </c>
      <c r="L4" s="11">
        <v>0.1908588707447052</v>
      </c>
      <c r="M4" s="11">
        <v>0.15998043119907379</v>
      </c>
      <c r="N4" s="11">
        <v>0.23110693693161011</v>
      </c>
      <c r="O4" s="11">
        <v>0.13865962624549866</v>
      </c>
      <c r="P4" s="11">
        <v>9.5474891364574432E-2</v>
      </c>
      <c r="Q4" s="11">
        <v>7.3200993239879608E-2</v>
      </c>
      <c r="R4" s="11">
        <v>6.8999506533145905E-2</v>
      </c>
      <c r="S4" s="11">
        <v>4.408721998333931E-2</v>
      </c>
      <c r="T4" s="11">
        <v>2.1901443600654602E-2</v>
      </c>
      <c r="U4" s="11">
        <v>4.7641962766647339E-2</v>
      </c>
      <c r="V4" s="12">
        <v>0.4981914758682251</v>
      </c>
    </row>
    <row r="5">
      <c r="A5" s="61" t="s">
        <v>6</v>
      </c>
      <c r="B5" s="52">
        <v>0.55913978815078735</v>
      </c>
      <c r="C5" s="11">
        <v>0.55913978815078735</v>
      </c>
      <c r="D5" s="11">
        <v>0.55913978815078735</v>
      </c>
      <c r="E5" s="11">
        <v>0.55913978815078735</v>
      </c>
      <c r="F5" s="11">
        <v>0.55095368623733521</v>
      </c>
      <c r="G5" s="11">
        <v>0.88279420137405396</v>
      </c>
      <c r="H5" s="11"/>
      <c r="I5" s="11">
        <v>0.44710466265678406</v>
      </c>
      <c r="J5" s="11">
        <v>0.52416354417800903</v>
      </c>
      <c r="K5" s="11">
        <v>0.72500002384185791</v>
      </c>
      <c r="L5" s="11">
        <v>0.71019589900970459</v>
      </c>
      <c r="M5" s="11"/>
      <c r="N5" s="11"/>
      <c r="O5" s="11">
        <v>0.42060086131095886</v>
      </c>
      <c r="P5" s="11">
        <v>0.7590751051902771</v>
      </c>
      <c r="Q5" s="11"/>
      <c r="R5" s="11"/>
      <c r="S5" s="11"/>
      <c r="T5" s="11"/>
      <c r="U5" s="11"/>
      <c r="V5" s="12">
        <v>0.70074754953384399</v>
      </c>
    </row>
    <row r="6">
      <c r="A6" s="61" t="s">
        <v>7</v>
      </c>
      <c r="B6" s="52">
        <v>4.6082949265837669E-3</v>
      </c>
      <c r="C6" s="11">
        <v>4.6082949265837669E-3</v>
      </c>
      <c r="D6" s="11">
        <v>4.6082949265837669E-3</v>
      </c>
      <c r="E6" s="11">
        <v>4.6082949265837669E-3</v>
      </c>
      <c r="F6" s="11">
        <v>0.29373297095298767</v>
      </c>
      <c r="G6" s="11">
        <v>0.25738397240638733</v>
      </c>
      <c r="H6" s="11">
        <v>9.9999997764825821E-3</v>
      </c>
      <c r="I6" s="11">
        <v>7.2383075021207333E-3</v>
      </c>
      <c r="J6" s="11">
        <v>1.0138560319319367E-3</v>
      </c>
      <c r="K6" s="11">
        <v>1.3513513840734959E-2</v>
      </c>
      <c r="L6" s="11">
        <v>1.908588595688343E-2</v>
      </c>
      <c r="M6" s="11">
        <v>1.7123287543654442E-3</v>
      </c>
      <c r="N6" s="11">
        <v>0</v>
      </c>
      <c r="O6" s="11">
        <v>0</v>
      </c>
      <c r="P6" s="11">
        <v>2.2376927081495523E-3</v>
      </c>
      <c r="Q6" s="11">
        <v>3.2258064020425081E-3</v>
      </c>
      <c r="R6" s="11">
        <v>1.9714145455509424E-3</v>
      </c>
      <c r="S6" s="11">
        <v>2.6738818734884262E-2</v>
      </c>
      <c r="T6" s="11">
        <v>4.0069688111543655E-2</v>
      </c>
      <c r="U6" s="11">
        <v>8.6621753871440887E-2</v>
      </c>
      <c r="V6" s="12">
        <v>0.54545456171035767</v>
      </c>
    </row>
    <row r="7">
      <c r="A7" s="61" t="s">
        <v>8</v>
      </c>
      <c r="B7" s="52">
        <v>0.13364055752754211</v>
      </c>
      <c r="C7" s="11">
        <v>0.13364055752754211</v>
      </c>
      <c r="D7" s="11">
        <v>0.13364055752754211</v>
      </c>
      <c r="E7" s="11">
        <v>0.13364055752754211</v>
      </c>
      <c r="F7" s="11">
        <v>0.13405995070934296</v>
      </c>
      <c r="G7" s="11">
        <v>0.45335209369659424</v>
      </c>
      <c r="H7" s="11">
        <v>0.55937498807907104</v>
      </c>
      <c r="I7" s="11">
        <v>0.29927617311477661</v>
      </c>
      <c r="J7" s="11">
        <v>7.1983776986598969E-2</v>
      </c>
      <c r="K7" s="11">
        <v>5.7094596326351166E-2</v>
      </c>
      <c r="L7" s="11">
        <v>6.378704309463501E-2</v>
      </c>
      <c r="M7" s="11">
        <v>5.3326811641454697E-2</v>
      </c>
      <c r="N7" s="11">
        <v>0.69865161180496216</v>
      </c>
      <c r="O7" s="11">
        <v>8.9798614382743835E-2</v>
      </c>
      <c r="P7" s="11">
        <v>9.8458476364612579E-2</v>
      </c>
      <c r="Q7" s="11">
        <v>8.0148883163928986E-2</v>
      </c>
      <c r="R7" s="11">
        <v>6.0128141194581985E-2</v>
      </c>
      <c r="S7" s="11">
        <v>3.8039151579141617E-2</v>
      </c>
      <c r="T7" s="11">
        <v>4.8033848404884338E-2</v>
      </c>
      <c r="U7" s="11">
        <v>0.32771897315979004</v>
      </c>
      <c r="V7" s="12">
        <v>0.90547382831573486</v>
      </c>
    </row>
    <row r="8">
      <c r="A8" s="61" t="s">
        <v>9</v>
      </c>
      <c r="B8" s="52">
        <v>2.457757294178009E-2</v>
      </c>
      <c r="C8" s="11">
        <v>2.457757294178009E-2</v>
      </c>
      <c r="D8" s="11">
        <v>2.457757294178009E-2</v>
      </c>
      <c r="E8" s="11">
        <v>2.457757294178009E-2</v>
      </c>
      <c r="F8" s="11">
        <v>2.5068119168281555E-2</v>
      </c>
      <c r="G8" s="11">
        <v>7.0323487743735313E-3</v>
      </c>
      <c r="H8" s="11">
        <v>6.2499998603016138E-4</v>
      </c>
      <c r="I8" s="11">
        <v>2.2828508168458939E-2</v>
      </c>
      <c r="J8" s="11">
        <v>3.5484962165355682E-2</v>
      </c>
      <c r="K8" s="11">
        <v>3.6824323236942291E-2</v>
      </c>
      <c r="L8" s="11">
        <v>4.168759286403656E-2</v>
      </c>
      <c r="M8" s="11">
        <v>5.2103716880083084E-2</v>
      </c>
      <c r="N8" s="11">
        <v>4.4841643422842026E-2</v>
      </c>
      <c r="O8" s="11">
        <v>3.5325188189744949E-2</v>
      </c>
      <c r="P8" s="11">
        <v>5.0721034407615662E-2</v>
      </c>
      <c r="Q8" s="11">
        <v>6.8486355245113373E-2</v>
      </c>
      <c r="R8" s="11">
        <v>6.8506650626659393E-2</v>
      </c>
      <c r="S8" s="11">
        <v>7.2099313139915466E-2</v>
      </c>
      <c r="T8" s="11">
        <v>7.5659535825252533E-2</v>
      </c>
      <c r="U8" s="11">
        <v>0.12078922241926193</v>
      </c>
      <c r="V8" s="12">
        <v>0.55027729272842407</v>
      </c>
    </row>
    <row r="9">
      <c r="A9" s="61" t="s">
        <v>124</v>
      </c>
      <c r="B9" s="52">
        <v>3.6098308861255646E-2</v>
      </c>
      <c r="C9" s="11">
        <v>3.6098308861255646E-2</v>
      </c>
      <c r="D9" s="11">
        <v>3.6098308861255646E-2</v>
      </c>
      <c r="E9" s="11">
        <v>3.6098308861255646E-2</v>
      </c>
      <c r="F9" s="11">
        <v>3.8147140294313431E-2</v>
      </c>
      <c r="G9" s="11">
        <v>0.12705110013484955</v>
      </c>
      <c r="H9" s="11">
        <v>0.1550000011920929</v>
      </c>
      <c r="I9" s="11">
        <v>0.11998886615037918</v>
      </c>
      <c r="J9" s="11">
        <v>0.11659344285726547</v>
      </c>
      <c r="K9" s="11">
        <v>0.13243243098258972</v>
      </c>
      <c r="L9" s="11">
        <v>0.13561025261878967</v>
      </c>
      <c r="M9" s="11">
        <v>0.1519080251455307</v>
      </c>
      <c r="N9" s="11">
        <v>0.1357792466878891</v>
      </c>
      <c r="O9" s="11">
        <v>7.4612081050872803E-2</v>
      </c>
      <c r="P9" s="11">
        <v>7.2600692510604858E-2</v>
      </c>
      <c r="Q9" s="11">
        <v>6.7493796348571777E-2</v>
      </c>
      <c r="R9" s="11">
        <v>5.3228192031383514E-2</v>
      </c>
      <c r="S9" s="11">
        <v>6.4300492405891418E-2</v>
      </c>
      <c r="T9" s="11">
        <v>6.2468890100717545E-2</v>
      </c>
      <c r="U9" s="11">
        <v>0.11982675641775131</v>
      </c>
      <c r="V9" s="12">
        <v>0.5505184531211853</v>
      </c>
    </row>
    <row r="10">
      <c r="A10" s="61" t="s">
        <v>112</v>
      </c>
      <c r="B10" s="52">
        <v>0.34178187403993854</v>
      </c>
      <c r="C10" s="11">
        <v>0.34178187403993854</v>
      </c>
      <c r="D10" s="11">
        <v>0.34178187403993854</v>
      </c>
      <c r="E10" s="11">
        <v>0.34178187403993854</v>
      </c>
      <c r="F10" s="11">
        <v>0.53297002724795639</v>
      </c>
      <c r="G10" s="11"/>
      <c r="H10" s="11"/>
      <c r="I10" s="11"/>
      <c r="J10" s="11"/>
      <c r="K10" s="11"/>
      <c r="L10" s="11"/>
      <c r="M10" s="11"/>
      <c r="N10" s="11"/>
      <c r="O10" s="11"/>
      <c r="P10" s="11"/>
      <c r="Q10" s="11"/>
      <c r="R10" s="11"/>
      <c r="S10" s="11"/>
      <c r="T10" s="11"/>
      <c r="U10" s="11"/>
      <c r="V10" s="12"/>
    </row>
    <row r="11">
      <c r="A11" s="61" t="s">
        <v>113</v>
      </c>
      <c r="B11" s="52"/>
      <c r="C11" s="11"/>
      <c r="D11" s="11"/>
      <c r="E11" s="11"/>
      <c r="F11" s="11"/>
      <c r="G11" s="11"/>
      <c r="H11" s="11"/>
      <c r="I11" s="11">
        <v>0.4557349681854248</v>
      </c>
      <c r="J11" s="11">
        <v>1.6897600144147873E-2</v>
      </c>
      <c r="K11" s="11">
        <v>0.33006757497787476</v>
      </c>
      <c r="L11" s="11">
        <v>0.48317429423332214</v>
      </c>
      <c r="M11" s="11">
        <v>0.73654597997665405</v>
      </c>
      <c r="N11" s="11"/>
      <c r="O11" s="11">
        <v>0.33311325311660767</v>
      </c>
      <c r="P11" s="11">
        <v>9.9453004077076912E-4</v>
      </c>
      <c r="Q11" s="11">
        <v>1.9851117394864559E-3</v>
      </c>
      <c r="R11" s="11">
        <v>2.4642681237310171E-3</v>
      </c>
      <c r="S11" s="11">
        <v>1.2732770992442966E-3</v>
      </c>
      <c r="T11" s="11">
        <v>7.4664014391601086E-4</v>
      </c>
      <c r="U11" s="11">
        <v>2.8873917181044817E-3</v>
      </c>
      <c r="V11" s="12"/>
    </row>
    <row r="12">
      <c r="A12" s="61" t="s">
        <v>114</v>
      </c>
      <c r="B12" s="52"/>
      <c r="C12" s="11"/>
      <c r="D12" s="11"/>
      <c r="E12" s="11"/>
      <c r="F12" s="11"/>
      <c r="G12" s="11"/>
      <c r="H12" s="11"/>
      <c r="I12" s="11">
        <v>0.20796214044094086</v>
      </c>
      <c r="J12" s="11">
        <v>0.16897600889205933</v>
      </c>
      <c r="K12" s="11">
        <v>0.39527025818824768</v>
      </c>
      <c r="L12" s="11">
        <v>0.5298844575881958</v>
      </c>
      <c r="M12" s="11"/>
      <c r="N12" s="11"/>
      <c r="O12" s="11">
        <v>8.0884777009487152E-2</v>
      </c>
      <c r="P12" s="11">
        <v>5.8677274733781815E-2</v>
      </c>
      <c r="Q12" s="11">
        <v>3.647642582654953E-2</v>
      </c>
      <c r="R12" s="11">
        <v>3.844258189201355E-2</v>
      </c>
      <c r="S12" s="11">
        <v>7.0826038718223572E-2</v>
      </c>
      <c r="T12" s="11">
        <v>9.4823293387889862E-2</v>
      </c>
      <c r="U12" s="11">
        <v>9.4802692532539368E-2</v>
      </c>
      <c r="V12" s="12">
        <v>0.55871713161468506</v>
      </c>
    </row>
    <row r="13">
      <c r="A13" s="61" t="s">
        <v>10</v>
      </c>
      <c r="B13" s="52">
        <v>4.6082949265837669E-3</v>
      </c>
      <c r="C13" s="11">
        <v>4.6082949265837669E-3</v>
      </c>
      <c r="D13" s="11">
        <v>4.6082949265837669E-3</v>
      </c>
      <c r="E13" s="11">
        <v>4.6082949265837669E-3</v>
      </c>
      <c r="F13" s="11">
        <v>4.3596732430160046E-3</v>
      </c>
      <c r="G13" s="11">
        <v>0.12423816323280334</v>
      </c>
      <c r="H13" s="11">
        <v>0.16437500715255737</v>
      </c>
      <c r="I13" s="11">
        <v>1.1135857785120606E-3</v>
      </c>
      <c r="J13" s="11">
        <v>6.7590404069051147E-4</v>
      </c>
      <c r="K13" s="11">
        <v>1.0135135380551219E-3</v>
      </c>
      <c r="L13" s="11">
        <v>1.0045203380286694E-3</v>
      </c>
      <c r="M13" s="11">
        <v>1.7123287543654442E-3</v>
      </c>
      <c r="N13" s="11">
        <v>0</v>
      </c>
      <c r="O13" s="11">
        <v>0</v>
      </c>
      <c r="P13" s="11">
        <v>7.4589758878573775E-4</v>
      </c>
      <c r="Q13" s="11">
        <v>1.736972713842988E-3</v>
      </c>
      <c r="R13" s="11">
        <v>1.9714145455509424E-3</v>
      </c>
      <c r="S13" s="11">
        <v>2.3873946629464626E-3</v>
      </c>
      <c r="T13" s="11">
        <v>2.2399204317480326E-3</v>
      </c>
      <c r="U13" s="11">
        <v>2.4061598815023899E-3</v>
      </c>
      <c r="V13" s="12">
        <v>0.46853145956993103</v>
      </c>
    </row>
    <row r="14">
      <c r="A14" s="61" t="s">
        <v>11</v>
      </c>
      <c r="B14" s="52">
        <v>0</v>
      </c>
      <c r="C14" s="11">
        <v>0</v>
      </c>
      <c r="D14" s="11">
        <v>0</v>
      </c>
      <c r="E14" s="11">
        <v>0</v>
      </c>
      <c r="F14" s="11">
        <v>0.2904632152588556</v>
      </c>
      <c r="G14" s="11"/>
      <c r="H14" s="11"/>
      <c r="I14" s="11">
        <v>0.4459910913140312</v>
      </c>
      <c r="J14" s="11">
        <v>0.32747549847921598</v>
      </c>
      <c r="K14" s="11"/>
      <c r="L14" s="11"/>
      <c r="M14" s="11"/>
      <c r="N14" s="11"/>
      <c r="O14" s="11"/>
      <c r="P14" s="11"/>
      <c r="Q14" s="11">
        <v>0.4965260545905707</v>
      </c>
      <c r="R14" s="11">
        <v>0</v>
      </c>
      <c r="S14" s="11">
        <v>0</v>
      </c>
      <c r="T14" s="11">
        <v>0</v>
      </c>
      <c r="U14" s="11">
        <v>0</v>
      </c>
      <c r="V14" s="12"/>
    </row>
    <row r="15">
      <c r="A15" s="61" t="s">
        <v>115</v>
      </c>
      <c r="B15" s="52">
        <v>0.49385560675883255</v>
      </c>
      <c r="C15" s="11">
        <v>0.49385560675883255</v>
      </c>
      <c r="D15" s="11">
        <v>0.49385560675883255</v>
      </c>
      <c r="E15" s="11">
        <v>0.49385560675883255</v>
      </c>
      <c r="F15" s="11">
        <v>0.54277929155313354</v>
      </c>
      <c r="G15" s="11">
        <v>0.70932958274730429</v>
      </c>
      <c r="H15" s="11">
        <v>0.72499999999999998</v>
      </c>
      <c r="I15" s="11">
        <v>0.63613585746102452</v>
      </c>
      <c r="J15" s="11">
        <v>0.73335586346738768</v>
      </c>
      <c r="K15" s="11"/>
      <c r="L15" s="11"/>
      <c r="M15" s="11">
        <v>0.26590019569471623</v>
      </c>
      <c r="N15" s="11">
        <v>0.28535591094386953</v>
      </c>
      <c r="O15" s="11"/>
      <c r="P15" s="11">
        <v>0.75783192441571356</v>
      </c>
      <c r="Q15" s="11">
        <v>0.52431761786600495</v>
      </c>
      <c r="R15" s="11">
        <v>0.53523903400689998</v>
      </c>
      <c r="S15" s="11">
        <v>0.48161706191309883</v>
      </c>
      <c r="T15" s="11">
        <v>0.46540567446490794</v>
      </c>
      <c r="U15" s="11">
        <v>0.54523580365736279</v>
      </c>
      <c r="V15" s="12">
        <v>0.79358572462020738</v>
      </c>
    </row>
    <row r="16">
      <c r="A16" s="61" t="s">
        <v>12</v>
      </c>
      <c r="B16" s="52">
        <v>0</v>
      </c>
      <c r="C16" s="11">
        <v>0</v>
      </c>
      <c r="D16" s="11">
        <v>0</v>
      </c>
      <c r="E16" s="11">
        <v>0</v>
      </c>
      <c r="F16" s="11">
        <v>0.29046320915222168</v>
      </c>
      <c r="G16" s="11"/>
      <c r="H16" s="11"/>
      <c r="I16" s="11">
        <v>0.44626948237419128</v>
      </c>
      <c r="J16" s="11">
        <v>6.7590404069051147E-4</v>
      </c>
      <c r="K16" s="11">
        <v>3.6148648709058762E-2</v>
      </c>
      <c r="L16" s="11">
        <v>5.3239576518535614E-2</v>
      </c>
      <c r="M16" s="11">
        <v>1.7123287543654442E-3</v>
      </c>
      <c r="N16" s="11">
        <v>5.2053935825824738E-2</v>
      </c>
      <c r="O16" s="11">
        <v>1.617695577442646E-2</v>
      </c>
      <c r="P16" s="11">
        <v>0.49751368165016174</v>
      </c>
      <c r="Q16" s="11">
        <v>0.5</v>
      </c>
      <c r="R16" s="11">
        <v>6.899950560182333E-3</v>
      </c>
      <c r="S16" s="11">
        <v>0.36543053388595581</v>
      </c>
      <c r="T16" s="11">
        <v>7.7152810990810394E-3</v>
      </c>
      <c r="U16" s="11">
        <v>1.49181904271245E-2</v>
      </c>
      <c r="V16" s="12"/>
    </row>
    <row r="17">
      <c r="A17" s="61" t="s">
        <v>13</v>
      </c>
      <c r="B17" s="52">
        <v>0.20890937019969277</v>
      </c>
      <c r="C17" s="11">
        <v>0.20890937019969277</v>
      </c>
      <c r="D17" s="11">
        <v>0.20890937019969277</v>
      </c>
      <c r="E17" s="11">
        <v>0.20890937019969277</v>
      </c>
      <c r="F17" s="11">
        <v>0.43869209809264303</v>
      </c>
      <c r="G17" s="11"/>
      <c r="H17" s="11"/>
      <c r="I17" s="11"/>
      <c r="J17" s="11"/>
      <c r="K17" s="11"/>
      <c r="L17" s="11"/>
      <c r="M17" s="11"/>
      <c r="N17" s="11"/>
      <c r="O17" s="11"/>
      <c r="P17" s="11"/>
      <c r="Q17" s="11"/>
      <c r="R17" s="11"/>
      <c r="S17" s="11">
        <v>0.6425274550374025</v>
      </c>
      <c r="T17" s="11"/>
      <c r="U17" s="11"/>
      <c r="V17" s="12"/>
    </row>
    <row r="18">
      <c r="A18" s="61" t="s">
        <v>313</v>
      </c>
      <c r="B18" s="52"/>
      <c r="C18" s="11"/>
      <c r="D18" s="11"/>
      <c r="E18" s="11"/>
      <c r="F18" s="11">
        <v>0.77166211605072021</v>
      </c>
      <c r="G18" s="11">
        <v>5.3914673626422882E-2</v>
      </c>
      <c r="H18" s="11">
        <v>6.2499998603016138E-4</v>
      </c>
      <c r="I18" s="11">
        <v>1.1135857785120606E-3</v>
      </c>
      <c r="J18" s="11">
        <v>0.10645488649606705</v>
      </c>
      <c r="K18" s="11">
        <v>0.10608108341693878</v>
      </c>
      <c r="L18" s="11">
        <v>0</v>
      </c>
      <c r="M18" s="11">
        <v>0</v>
      </c>
      <c r="N18" s="11">
        <v>0</v>
      </c>
      <c r="O18" s="11">
        <v>0</v>
      </c>
      <c r="P18" s="11">
        <v>7.4589758878573775E-4</v>
      </c>
      <c r="Q18" s="11">
        <v>2.2332505322992802E-3</v>
      </c>
      <c r="R18" s="11">
        <v>2.9571217019110918E-3</v>
      </c>
      <c r="S18" s="11">
        <v>6.5255449153482914E-3</v>
      </c>
      <c r="T18" s="11">
        <v>8.9596817269921303E-3</v>
      </c>
      <c r="U18" s="11">
        <v>2.4061598815023899E-3</v>
      </c>
      <c r="V18" s="12">
        <v>0.47721242904663086</v>
      </c>
    </row>
    <row r="19">
      <c r="A19" s="61" t="s">
        <v>285</v>
      </c>
      <c r="B19" s="52">
        <v>0.53225809335708618</v>
      </c>
      <c r="C19" s="11">
        <v>0.53225809335708618</v>
      </c>
      <c r="D19" s="11">
        <v>0.53225809335708618</v>
      </c>
      <c r="E19" s="11">
        <v>0.53225809335708618</v>
      </c>
      <c r="F19" s="11">
        <v>0.52261579036712646</v>
      </c>
      <c r="G19" s="11">
        <v>0.8748241662979126</v>
      </c>
      <c r="H19" s="11"/>
      <c r="I19" s="11">
        <v>0.7204899787902832</v>
      </c>
      <c r="J19" s="11">
        <v>0.48529908061027527</v>
      </c>
      <c r="K19" s="11">
        <v>0.46283784508705139</v>
      </c>
      <c r="L19" s="11">
        <v>0.46207934617996216</v>
      </c>
      <c r="M19" s="11">
        <v>0.44422701001167297</v>
      </c>
      <c r="N19" s="11">
        <v>0.82533711194992065</v>
      </c>
      <c r="O19" s="11">
        <v>0.45328491926193237</v>
      </c>
      <c r="P19" s="11">
        <v>0.4699154794216156</v>
      </c>
      <c r="Q19" s="11">
        <v>0.43622827529907227</v>
      </c>
      <c r="R19" s="11">
        <v>0.41350418329238892</v>
      </c>
      <c r="S19" s="11">
        <v>0.48209452629089355</v>
      </c>
      <c r="T19" s="11">
        <v>0.49303135275840759</v>
      </c>
      <c r="U19" s="11">
        <v>0.50673723220825195</v>
      </c>
      <c r="V19" s="12"/>
    </row>
    <row r="20">
      <c r="A20" s="61" t="s">
        <v>110</v>
      </c>
      <c r="B20" s="52">
        <v>0.11367127299308777</v>
      </c>
      <c r="C20" s="11">
        <v>0.11367127299308777</v>
      </c>
      <c r="D20" s="11">
        <v>0.11367127299308777</v>
      </c>
      <c r="E20" s="11">
        <v>0.11367127299308777</v>
      </c>
      <c r="F20" s="11">
        <v>0.18637602031230927</v>
      </c>
      <c r="G20" s="11">
        <v>0.42194092273712158</v>
      </c>
      <c r="H20" s="11">
        <v>0.44124999642372131</v>
      </c>
      <c r="I20" s="11">
        <v>0.26197105646133423</v>
      </c>
      <c r="J20" s="11">
        <v>0.22000676393508911</v>
      </c>
      <c r="K20" s="11">
        <v>0.40878379344940186</v>
      </c>
      <c r="L20" s="11">
        <v>0.40130588412284851</v>
      </c>
      <c r="M20" s="11">
        <v>0.3926125168800354</v>
      </c>
      <c r="N20" s="11">
        <v>0.8156161904335022</v>
      </c>
      <c r="O20" s="11">
        <v>0.36348628997802734</v>
      </c>
      <c r="P20" s="11">
        <v>0.20014917850494385</v>
      </c>
      <c r="Q20" s="11">
        <v>0.18337468802928925</v>
      </c>
      <c r="R20" s="11">
        <v>0.34992608428001404</v>
      </c>
      <c r="S20" s="11">
        <v>0.4109501838684082</v>
      </c>
      <c r="T20" s="11">
        <v>0.4285714328289032</v>
      </c>
      <c r="U20" s="11">
        <v>0.45957651734352112</v>
      </c>
      <c r="V20" s="12">
        <v>0.88039547204971313</v>
      </c>
    </row>
    <row r="21">
      <c r="A21" s="61" t="s">
        <v>14</v>
      </c>
      <c r="B21" s="52">
        <v>0</v>
      </c>
      <c r="C21" s="11">
        <v>0</v>
      </c>
      <c r="D21" s="11">
        <v>0</v>
      </c>
      <c r="E21" s="11">
        <v>0</v>
      </c>
      <c r="F21" s="11">
        <v>5.4495915537700057E-4</v>
      </c>
      <c r="G21" s="11">
        <v>9.3764648772776127E-4</v>
      </c>
      <c r="H21" s="11">
        <v>6.2499998603016138E-4</v>
      </c>
      <c r="I21" s="11">
        <v>1.1135857785120606E-3</v>
      </c>
      <c r="J21" s="11">
        <v>6.7590404069051147E-4</v>
      </c>
      <c r="K21" s="11">
        <v>6.7567569203674793E-4</v>
      </c>
      <c r="L21" s="11">
        <v>5.0226016901433468E-4</v>
      </c>
      <c r="M21" s="11">
        <v>2.6908023282885551E-3</v>
      </c>
      <c r="N21" s="11">
        <v>0</v>
      </c>
      <c r="O21" s="11">
        <v>0</v>
      </c>
      <c r="P21" s="11">
        <v>0</v>
      </c>
      <c r="Q21" s="11">
        <v>7.4441690230742097E-4</v>
      </c>
      <c r="R21" s="11">
        <v>1.4785608509555459E-3</v>
      </c>
      <c r="S21" s="11">
        <v>0.22966735064983368</v>
      </c>
      <c r="T21" s="11">
        <v>0.3588850200176239</v>
      </c>
      <c r="U21" s="11">
        <v>0</v>
      </c>
      <c r="V21" s="12">
        <v>0.46804919838905334</v>
      </c>
    </row>
    <row r="22" ht="15" thickBot="true">
      <c r="A22" s="62" t="s">
        <v>15</v>
      </c>
      <c r="B22" s="64"/>
      <c r="C22" s="59"/>
      <c r="D22" s="59"/>
      <c r="E22" s="59"/>
      <c r="F22" s="59"/>
      <c r="G22" s="59"/>
      <c r="H22" s="59"/>
      <c r="I22" s="59">
        <v>0.45824053883552551</v>
      </c>
      <c r="J22" s="59">
        <v>2.0615072920918465E-2</v>
      </c>
      <c r="K22" s="59">
        <v>0.33310809731483459</v>
      </c>
      <c r="L22" s="59">
        <v>0.48669010400772095</v>
      </c>
      <c r="M22" s="59"/>
      <c r="N22" s="59"/>
      <c r="O22" s="59">
        <v>0.68174314498901367</v>
      </c>
      <c r="P22" s="59">
        <v>0.40750870108604431</v>
      </c>
      <c r="Q22" s="59">
        <v>0.14689826965332031</v>
      </c>
      <c r="R22" s="59">
        <v>4.9285362474620342E-3</v>
      </c>
      <c r="S22" s="59">
        <v>1.9099155906587839E-3</v>
      </c>
      <c r="T22" s="59">
        <v>0</v>
      </c>
      <c r="U22" s="59">
        <v>6.1597689986228943E-2</v>
      </c>
      <c r="V22" s="60"/>
    </row>
  </sheetData>
  <mergeCells count="1">
    <mergeCell ref="A1:V1"/>
  </mergeCells>
  <pageMargins left="0.7" right="0.7" top="0.75" bottom="0.75" header="0.3" footer="0.3"/>
</worksheet>
</file>

<file path=xl/worksheets/sheet21.xml><?xml version="1.0" encoding="utf-8"?>
<worksheet xmlns="http://schemas.openxmlformats.org/spreadsheetml/2006/main" xmlns:r="http://schemas.openxmlformats.org/officeDocument/2006/relationships">
  <sheetPr codeName="Feuil88">
    <tabColor theme="1"/>
  </sheetPr>
  <dimension ref="A1:H3"/>
  <sheetViews>
    <sheetView workbookViewId="0">
      <selection activeCell="C2" sqref="C2:H3"/>
    </sheetView>
  </sheetViews>
  <sheetFormatPr baseColWidth="10" defaultColWidth="9.21875" defaultRowHeight="14.4"/>
  <sheetData>
    <row r="1">
      <c r="A1" t="s">
        <v>255</v>
      </c>
      <c r="B1" t="s">
        <v>16</v>
      </c>
      <c r="C1" t="s">
        <v>52</v>
      </c>
      <c r="D1" t="s">
        <v>53</v>
      </c>
      <c r="E1" t="s">
        <v>54</v>
      </c>
      <c r="F1" t="s">
        <v>17</v>
      </c>
      <c r="G1" t="s">
        <v>18</v>
      </c>
      <c r="H1" t="s">
        <v>55</v>
      </c>
    </row>
    <row r="2">
      <c r="A2">
        <v>0</v>
      </c>
      <c r="B2" t="s">
        <v>296</v>
      </c>
      <c r="C2">
        <v>0.43156281113624573</v>
      </c>
      <c r="D2">
        <v>0.51485311985015869</v>
      </c>
      <c r="E2">
        <v>0.54071134328842163</v>
      </c>
      <c r="F2">
        <v>0.56637340784072876</v>
      </c>
      <c r="G2">
        <v>0.53411030769348145</v>
      </c>
      <c r="H2">
        <v>0.58793187141418457</v>
      </c>
    </row>
    <row r="3">
      <c r="A3">
        <v>1</v>
      </c>
      <c r="B3" t="s">
        <v>296</v>
      </c>
      <c r="C3">
        <v>0.24364350736141205</v>
      </c>
      <c r="D3">
        <v>0.2754720151424408</v>
      </c>
      <c r="E3">
        <v>0.26876404881477356</v>
      </c>
      <c r="F3">
        <v>0.27967682480812073</v>
      </c>
      <c r="G3">
        <v>0.26846018433570862</v>
      </c>
      <c r="H3">
        <v>0.2294476330280304</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sheetPr codeName="Feuil89">
    <tabColor theme="1"/>
  </sheetPr>
  <dimension ref="A1:BW7"/>
  <sheetViews>
    <sheetView workbookViewId="0">
      <selection activeCell="I13" sqref="I13"/>
    </sheetView>
  </sheetViews>
  <sheetFormatPr baseColWidth="10" defaultColWidth="9.21875" defaultRowHeight="14.4"/>
  <sheetData>
    <row r="1">
      <c r="A1" t="s">
        <v>49</v>
      </c>
      <c r="B1" t="s">
        <v>50</v>
      </c>
      <c r="C1" t="s">
        <v>42</v>
      </c>
      <c r="D1" t="s">
        <v>448</v>
      </c>
      <c r="E1" t="s">
        <v>449</v>
      </c>
      <c r="F1" t="s">
        <v>450</v>
      </c>
      <c r="G1" t="s">
        <v>451</v>
      </c>
      <c r="H1" t="s">
        <v>452</v>
      </c>
      <c r="I1" t="s">
        <v>453</v>
      </c>
      <c r="J1" t="s">
        <v>454</v>
      </c>
      <c r="K1" t="s">
        <v>455</v>
      </c>
      <c r="L1" t="s">
        <v>456</v>
      </c>
      <c r="M1" t="s">
        <v>457</v>
      </c>
      <c r="N1" t="s">
        <v>458</v>
      </c>
      <c r="O1" t="s">
        <v>459</v>
      </c>
      <c r="P1" t="s">
        <v>460</v>
      </c>
      <c r="Q1" t="s">
        <v>461</v>
      </c>
      <c r="R1" t="s">
        <v>462</v>
      </c>
      <c r="S1" t="s">
        <v>463</v>
      </c>
      <c r="T1" t="s">
        <v>464</v>
      </c>
      <c r="U1" t="s">
        <v>465</v>
      </c>
      <c r="V1" t="s">
        <v>466</v>
      </c>
      <c r="W1" t="s">
        <v>467</v>
      </c>
      <c r="X1" t="s">
        <v>468</v>
      </c>
      <c r="Y1" t="s">
        <v>469</v>
      </c>
      <c r="Z1" t="s">
        <v>470</v>
      </c>
      <c r="AA1" t="s">
        <v>471</v>
      </c>
      <c r="AB1" t="s">
        <v>472</v>
      </c>
      <c r="AC1" t="s">
        <v>473</v>
      </c>
      <c r="AD1" t="s">
        <v>474</v>
      </c>
      <c r="AE1" t="s">
        <v>475</v>
      </c>
      <c r="AF1" t="s">
        <v>476</v>
      </c>
      <c r="AG1" t="s">
        <v>477</v>
      </c>
      <c r="AH1" t="s">
        <v>478</v>
      </c>
      <c r="AI1" t="s">
        <v>479</v>
      </c>
      <c r="AJ1" t="s">
        <v>480</v>
      </c>
      <c r="AK1" t="s">
        <v>481</v>
      </c>
      <c r="AL1" t="s">
        <v>482</v>
      </c>
      <c r="AM1" t="s">
        <v>483</v>
      </c>
      <c r="AN1" t="s">
        <v>484</v>
      </c>
      <c r="AO1" t="s">
        <v>485</v>
      </c>
      <c r="AP1" t="s">
        <v>486</v>
      </c>
      <c r="AQ1" t="s">
        <v>487</v>
      </c>
      <c r="AR1" t="s">
        <v>488</v>
      </c>
      <c r="AS1" t="s">
        <v>489</v>
      </c>
      <c r="AT1" t="s">
        <v>490</v>
      </c>
      <c r="AU1" t="s">
        <v>491</v>
      </c>
      <c r="AV1" t="s">
        <v>492</v>
      </c>
      <c r="AW1" t="s">
        <v>493</v>
      </c>
      <c r="AX1" t="s">
        <v>494</v>
      </c>
      <c r="AY1" t="s">
        <v>495</v>
      </c>
      <c r="AZ1" t="s">
        <v>496</v>
      </c>
      <c r="BA1" t="s">
        <v>497</v>
      </c>
      <c r="BB1" t="s">
        <v>498</v>
      </c>
      <c r="BC1" t="s">
        <v>499</v>
      </c>
      <c r="BD1" t="s">
        <v>500</v>
      </c>
      <c r="BE1" t="s">
        <v>501</v>
      </c>
      <c r="BF1" t="s">
        <v>502</v>
      </c>
      <c r="BG1" t="s">
        <v>503</v>
      </c>
      <c r="BH1" t="s">
        <v>504</v>
      </c>
      <c r="BI1" t="s">
        <v>505</v>
      </c>
      <c r="BJ1" t="s">
        <v>506</v>
      </c>
      <c r="BK1" t="s">
        <v>507</v>
      </c>
      <c r="BL1" t="s">
        <v>508</v>
      </c>
      <c r="BM1" t="s">
        <v>509</v>
      </c>
      <c r="BN1" t="s">
        <v>510</v>
      </c>
      <c r="BO1" t="s">
        <v>511</v>
      </c>
      <c r="BP1" t="s">
        <v>512</v>
      </c>
      <c r="BQ1" t="s">
        <v>513</v>
      </c>
      <c r="BR1" t="s">
        <v>514</v>
      </c>
      <c r="BS1" t="s">
        <v>515</v>
      </c>
      <c r="BT1" t="s">
        <v>516</v>
      </c>
      <c r="BU1" t="s">
        <v>517</v>
      </c>
      <c r="BV1" t="s">
        <v>518</v>
      </c>
      <c r="BW1" t="s">
        <v>519</v>
      </c>
    </row>
    <row r="2">
      <c r="A2" s="0">
        <v>0</v>
      </c>
      <c r="B2" t="s">
        <v>52</v>
      </c>
      <c r="C2" s="0">
        <v>1</v>
      </c>
      <c r="D2" s="0">
        <v>-9.3987545640389989</v>
      </c>
      <c r="E2" s="0">
        <v>-9.7964203200027171</v>
      </c>
      <c r="F2" s="0">
        <v>-2.6069047572034485</v>
      </c>
      <c r="G2" s="0">
        <v>-10.45681938731132</v>
      </c>
      <c r="H2" s="0">
        <v>-9.2271438513971091</v>
      </c>
      <c r="I2" s="0">
        <v>-5.9578986486144352</v>
      </c>
      <c r="J2" s="0">
        <v>10.89255358876065</v>
      </c>
      <c r="K2" s="0">
        <v>10.782543427555662</v>
      </c>
      <c r="L2" s="0">
        <v>6.1630627218508147</v>
      </c>
      <c r="M2" s="0">
        <v>0</v>
      </c>
      <c r="N2" s="0">
        <v>0</v>
      </c>
      <c r="O2" s="0">
        <v>0</v>
      </c>
      <c r="P2" s="0">
        <v>0</v>
      </c>
      <c r="Q2" s="0">
        <v>0</v>
      </c>
      <c r="R2" s="0">
        <v>0</v>
      </c>
      <c r="S2" s="0">
        <v>0</v>
      </c>
      <c r="T2" s="0">
        <v>0</v>
      </c>
      <c r="U2" s="0">
        <v>0</v>
      </c>
      <c r="V2" s="0">
        <v>0</v>
      </c>
      <c r="W2" s="0">
        <v>0</v>
      </c>
      <c r="X2" s="0">
        <v>0</v>
      </c>
      <c r="Y2" s="0">
        <v>0</v>
      </c>
      <c r="Z2" s="0">
        <v>0</v>
      </c>
      <c r="AA2" s="0">
        <v>0</v>
      </c>
      <c r="AB2" s="0">
        <v>0</v>
      </c>
      <c r="AC2" s="0">
        <v>0</v>
      </c>
      <c r="AD2" s="0">
        <v>0</v>
      </c>
      <c r="AE2" s="0">
        <v>27.118247430076437</v>
      </c>
      <c r="AF2" s="0">
        <v>14.622030241572622</v>
      </c>
      <c r="AG2" s="0">
        <v>13.234910998581356</v>
      </c>
      <c r="AH2" s="0">
        <v>28.603432420270565</v>
      </c>
      <c r="AI2" s="0">
        <v>25.931873566437325</v>
      </c>
      <c r="AJ2" s="0">
        <v>25.897800559402867</v>
      </c>
      <c r="AK2" s="0">
        <v>-30.119236386323667</v>
      </c>
      <c r="AL2" s="0">
        <v>-27.026384336292399</v>
      </c>
      <c r="AM2" s="0">
        <v>-27.105413229800323</v>
      </c>
      <c r="AN2" s="0">
        <v>12.978600267547316</v>
      </c>
      <c r="AO2" s="0">
        <v>15.332176541709689</v>
      </c>
      <c r="AP2" s="0">
        <v>15.956942882703693</v>
      </c>
      <c r="AQ2" s="0">
        <v>3.9633460727002712</v>
      </c>
      <c r="AR2" s="0">
        <v>3.9597662176588484</v>
      </c>
      <c r="AS2" s="0">
        <v>3.987791091202824</v>
      </c>
      <c r="AT2" s="0">
        <v>-6.538189383701269</v>
      </c>
      <c r="AU2" s="0">
        <v>-7.3869990286794955</v>
      </c>
      <c r="AV2" s="0">
        <v>-7.7073404438477722</v>
      </c>
      <c r="AW2" s="0">
        <v>3.3150273559730508</v>
      </c>
      <c r="AX2" s="0">
        <v>4.2080554371922272</v>
      </c>
      <c r="AY2" s="0">
        <v>2.0766117726269213</v>
      </c>
      <c r="AZ2" s="0">
        <v>-2.3589103592734708</v>
      </c>
      <c r="BA2" s="0">
        <v>-2.9911550624315875</v>
      </c>
      <c r="BB2" s="0">
        <v>-3.8235546949434491</v>
      </c>
      <c r="BC2" s="0">
        <v>1.0898870862737271</v>
      </c>
      <c r="BD2" s="0">
        <v>1.6664400856985573</v>
      </c>
      <c r="BE2" s="0">
        <v>3.0009460479730792</v>
      </c>
      <c r="BF2" s="0">
        <v>-40.207355634071661</v>
      </c>
      <c r="BG2" s="0">
        <v>-29.067135168749132</v>
      </c>
      <c r="BH2" s="0">
        <v>-34.13188045584765</v>
      </c>
      <c r="BI2" s="0">
        <v>-22.119709662315124</v>
      </c>
      <c r="BJ2" s="0">
        <v>-19.832344533915908</v>
      </c>
      <c r="BK2" s="0">
        <v>-21.939802933472734</v>
      </c>
      <c r="BL2" s="0">
        <v>28.162523080887468</v>
      </c>
      <c r="BM2" s="0">
        <v>25.125380847120994</v>
      </c>
      <c r="BN2" s="0">
        <v>28.769869313627002</v>
      </c>
      <c r="BO2" s="0">
        <v>23.177955834383209</v>
      </c>
      <c r="BP2" s="0">
        <v>8.6135873199680795</v>
      </c>
      <c r="BQ2" s="0">
        <v>15.070509445277919</v>
      </c>
      <c r="BR2" s="0">
        <v>18.342374935654149</v>
      </c>
      <c r="BS2" s="0">
        <v>16.617393703587592</v>
      </c>
      <c r="BT2" s="0">
        <v>19.680943898035864</v>
      </c>
      <c r="BU2" s="0">
        <v>-20.776060005833813</v>
      </c>
      <c r="BV2" s="0">
        <v>-17.169589283875897</v>
      </c>
      <c r="BW2" s="0">
        <v>-21.900142664844228</v>
      </c>
    </row>
    <row r="3">
      <c r="A3" s="0">
        <v>0</v>
      </c>
      <c r="B3" t="s">
        <v>53</v>
      </c>
      <c r="C3" s="0">
        <v>2</v>
      </c>
      <c r="D3" s="0">
        <v>-0.90974676669438559</v>
      </c>
      <c r="E3" s="0">
        <v>-2.5153569534294107</v>
      </c>
      <c r="F3" s="0">
        <v>-0.015069150311448863</v>
      </c>
      <c r="G3" s="0">
        <v>-1.3982608087925752</v>
      </c>
      <c r="H3" s="0">
        <v>-1.7652055212938</v>
      </c>
      <c r="I3" s="0">
        <v>0.5135117406089561</v>
      </c>
      <c r="J3" s="0">
        <v>1.248652348949737</v>
      </c>
      <c r="K3" s="0">
        <v>2.0655281371984291</v>
      </c>
      <c r="L3" s="0">
        <v>-0.80713367372300704</v>
      </c>
      <c r="M3" s="0">
        <v>0</v>
      </c>
      <c r="N3" s="0">
        <v>0</v>
      </c>
      <c r="O3" s="0">
        <v>0</v>
      </c>
      <c r="P3" s="0">
        <v>0</v>
      </c>
      <c r="Q3" s="0">
        <v>0</v>
      </c>
      <c r="R3" s="0">
        <v>0</v>
      </c>
      <c r="S3" s="0">
        <v>0</v>
      </c>
      <c r="T3" s="0">
        <v>0</v>
      </c>
      <c r="U3" s="0">
        <v>0</v>
      </c>
      <c r="V3" s="0">
        <v>0</v>
      </c>
      <c r="W3" s="0">
        <v>0</v>
      </c>
      <c r="X3" s="0">
        <v>0</v>
      </c>
      <c r="Y3" s="0">
        <v>0</v>
      </c>
      <c r="Z3" s="0">
        <v>0</v>
      </c>
      <c r="AA3" s="0">
        <v>0</v>
      </c>
      <c r="AB3" s="0">
        <v>0</v>
      </c>
      <c r="AC3" s="0">
        <v>0</v>
      </c>
      <c r="AD3" s="0">
        <v>0</v>
      </c>
      <c r="AE3" s="0">
        <v>9.3484169801028543</v>
      </c>
      <c r="AF3" s="0">
        <v>5.8361736272643103</v>
      </c>
      <c r="AG3" s="0">
        <v>5.4911912885492153</v>
      </c>
      <c r="AH3" s="0">
        <v>10.942159099415978</v>
      </c>
      <c r="AI3" s="0">
        <v>9.9834000612384433</v>
      </c>
      <c r="AJ3" s="0">
        <v>10.254600762985975</v>
      </c>
      <c r="AK3" s="0">
        <v>-12.245309387258471</v>
      </c>
      <c r="AL3" s="0">
        <v>-10.794894919133677</v>
      </c>
      <c r="AM3" s="0">
        <v>-11.393838587650826</v>
      </c>
      <c r="AN3" s="0">
        <v>5.7583473589346124</v>
      </c>
      <c r="AO3" s="0">
        <v>4.7853206816801199</v>
      </c>
      <c r="AP3" s="0">
        <v>4.7941213430206897</v>
      </c>
      <c r="AQ3" s="0">
        <v>1.4451665250883716</v>
      </c>
      <c r="AR3" s="0">
        <v>1.1351218070026361</v>
      </c>
      <c r="AS3" s="0">
        <v>1.0206105107921677</v>
      </c>
      <c r="AT3" s="0">
        <v>-2.9439183135905869</v>
      </c>
      <c r="AU3" s="0">
        <v>-2.3431779234185655</v>
      </c>
      <c r="AV3" s="0">
        <v>-2.291594557323279</v>
      </c>
      <c r="AW3" s="0">
        <v>6.6169896839495852</v>
      </c>
      <c r="AX3" s="0">
        <v>6.7159195062223995</v>
      </c>
      <c r="AY3" s="0">
        <v>5.2136710060721496</v>
      </c>
      <c r="AZ3" s="0">
        <v>1.5600681430832888</v>
      </c>
      <c r="BA3" s="0">
        <v>1.1567824880914162</v>
      </c>
      <c r="BB3" s="0">
        <v>0.020261040851684807</v>
      </c>
      <c r="BC3" s="0">
        <v>-3.792190238326036</v>
      </c>
      <c r="BD3" s="0">
        <v>-3.687289225635622</v>
      </c>
      <c r="BE3" s="0">
        <v>-2.2995947339730396</v>
      </c>
      <c r="BF3" s="0">
        <v>-26.292166299701915</v>
      </c>
      <c r="BG3" s="0">
        <v>-21.642811015421664</v>
      </c>
      <c r="BH3" s="0">
        <v>-21.16041489113028</v>
      </c>
      <c r="BI3" s="0">
        <v>-14.049700716722526</v>
      </c>
      <c r="BJ3" s="0">
        <v>-11.439231399734048</v>
      </c>
      <c r="BK3" s="0">
        <v>-11.763655959614985</v>
      </c>
      <c r="BL3" s="0">
        <v>21.101740940437669</v>
      </c>
      <c r="BM3" s="0">
        <v>18.279847643900037</v>
      </c>
      <c r="BN3" s="0">
        <v>19.148312685582759</v>
      </c>
      <c r="BO3" s="0">
        <v>3.4278869275692236</v>
      </c>
      <c r="BP3" s="0">
        <v>-1.4005247970557588</v>
      </c>
      <c r="BQ3" s="0">
        <v>1.5819161068080594</v>
      </c>
      <c r="BR3" s="0">
        <v>8.5812232164430018</v>
      </c>
      <c r="BS3" s="0">
        <v>6.9404178539049326</v>
      </c>
      <c r="BT3" s="0">
        <v>10.267344271044946</v>
      </c>
      <c r="BU3" s="0">
        <v>-8.2082476643026077</v>
      </c>
      <c r="BV3" s="0">
        <v>-5.6742542708758963</v>
      </c>
      <c r="BW3" s="0">
        <v>-10.074162389347281</v>
      </c>
    </row>
    <row r="4">
      <c r="A4" s="0">
        <v>0</v>
      </c>
      <c r="B4" t="s">
        <v>54</v>
      </c>
      <c r="C4" s="0">
        <v>3</v>
      </c>
      <c r="D4" s="0">
        <v>-3.402332949997533</v>
      </c>
      <c r="E4" s="0">
        <v>-2.7531753096046474</v>
      </c>
      <c r="F4" s="0">
        <v>2.6690382719584114</v>
      </c>
      <c r="G4" s="0">
        <v>-5.6830696673709147</v>
      </c>
      <c r="H4" s="0">
        <v>-5.4558208429497004</v>
      </c>
      <c r="I4" s="0">
        <v>-3.9409055344250583</v>
      </c>
      <c r="J4" s="0">
        <v>5.485644769855921</v>
      </c>
      <c r="K4" s="0">
        <v>5.017668372136125</v>
      </c>
      <c r="L4" s="0">
        <v>1.1193565173760269</v>
      </c>
      <c r="M4" s="0">
        <v>0</v>
      </c>
      <c r="N4" s="0">
        <v>0</v>
      </c>
      <c r="O4" s="0">
        <v>0</v>
      </c>
      <c r="P4" s="0">
        <v>0</v>
      </c>
      <c r="Q4" s="0">
        <v>0</v>
      </c>
      <c r="R4" s="0">
        <v>0</v>
      </c>
      <c r="S4" s="0">
        <v>0</v>
      </c>
      <c r="T4" s="0">
        <v>0</v>
      </c>
      <c r="U4" s="0">
        <v>0</v>
      </c>
      <c r="V4" s="0">
        <v>0</v>
      </c>
      <c r="W4" s="0">
        <v>0</v>
      </c>
      <c r="X4" s="0">
        <v>0</v>
      </c>
      <c r="Y4" s="0">
        <v>0</v>
      </c>
      <c r="Z4" s="0">
        <v>0</v>
      </c>
      <c r="AA4" s="0">
        <v>0</v>
      </c>
      <c r="AB4" s="0">
        <v>0</v>
      </c>
      <c r="AC4" s="0">
        <v>0</v>
      </c>
      <c r="AD4" s="0">
        <v>0</v>
      </c>
      <c r="AE4" s="0">
        <v>3.734189444225184</v>
      </c>
      <c r="AF4" s="0">
        <v>2.025966069071039</v>
      </c>
      <c r="AG4" s="0">
        <v>3.4212699106833666</v>
      </c>
      <c r="AH4" s="0">
        <v>-0.65691813140075761</v>
      </c>
      <c r="AI4" s="0">
        <v>-0.74473508867839966</v>
      </c>
      <c r="AJ4" s="0">
        <v>0.41621039655520997</v>
      </c>
      <c r="AK4" s="0">
        <v>-1.9457983490356798</v>
      </c>
      <c r="AL4" s="0">
        <v>-0.85082816081616042</v>
      </c>
      <c r="AM4" s="0">
        <v>-2.4444087178323763</v>
      </c>
      <c r="AN4" s="0">
        <v>4.4363954887780199</v>
      </c>
      <c r="AO4" s="0">
        <v>3.9795905553760016</v>
      </c>
      <c r="AP4" s="0">
        <v>4.8612526576930009</v>
      </c>
      <c r="AQ4" s="0">
        <v>-2.1295421537760926</v>
      </c>
      <c r="AR4" s="0">
        <v>-2.1458698384311181</v>
      </c>
      <c r="AS4" s="0">
        <v>-1.8136907880546487</v>
      </c>
      <c r="AT4" s="0">
        <v>-1.4010560773748917</v>
      </c>
      <c r="AU4" s="0">
        <v>-1.0733761190511617</v>
      </c>
      <c r="AV4" s="0">
        <v>-1.6830788614177776</v>
      </c>
      <c r="AW4" s="0">
        <v>13.167887665962924</v>
      </c>
      <c r="AX4" s="0">
        <v>13.268766521394959</v>
      </c>
      <c r="AY4" s="0">
        <v>4.6847856031702486</v>
      </c>
      <c r="AZ4" s="0">
        <v>3.004323235778688</v>
      </c>
      <c r="BA4" s="0">
        <v>2.4386583177149812</v>
      </c>
      <c r="BB4" s="0">
        <v>-1.12857611899073</v>
      </c>
      <c r="BC4" s="0">
        <v>-9.7207109222698485</v>
      </c>
      <c r="BD4" s="0">
        <v>-9.4499041105500581</v>
      </c>
      <c r="BE4" s="0">
        <v>-1.9744850871626833</v>
      </c>
      <c r="BF4" s="0">
        <v>-22.345629211907053</v>
      </c>
      <c r="BG4" s="0">
        <v>-20.619065914721013</v>
      </c>
      <c r="BH4" s="0">
        <v>-18.342715153694854</v>
      </c>
      <c r="BI4" s="0">
        <v>3.3653804456536762</v>
      </c>
      <c r="BJ4" s="0">
        <v>4.2114525158193041</v>
      </c>
      <c r="BK4" s="0">
        <v>5.7070770744909005</v>
      </c>
      <c r="BL4" s="0">
        <v>11.356757736391168</v>
      </c>
      <c r="BM4" s="0">
        <v>9.7425701528671116</v>
      </c>
      <c r="BN4" s="0">
        <v>7.050911560483117</v>
      </c>
      <c r="BO4" s="0">
        <v>-3.5353596154716977</v>
      </c>
      <c r="BP4" s="0">
        <v>-4.4808138148764973</v>
      </c>
      <c r="BQ4" s="0">
        <v>3.3617504807738023</v>
      </c>
      <c r="BR4" s="0">
        <v>-5.4473739970746617</v>
      </c>
      <c r="BS4" s="0">
        <v>-5.2263004925158976</v>
      </c>
      <c r="BT4" s="0">
        <v>-2.2055305190109036</v>
      </c>
      <c r="BU4" s="0">
        <v>5.324785608755608</v>
      </c>
      <c r="BV4" s="0">
        <v>5.8073588251381256</v>
      </c>
      <c r="BW4" s="0">
        <v>-0.60946892208690451</v>
      </c>
    </row>
    <row r="5">
      <c r="A5" s="0">
        <v>0</v>
      </c>
      <c r="B5" t="s">
        <v>17</v>
      </c>
      <c r="C5" s="0">
        <v>4</v>
      </c>
      <c r="D5" s="0">
        <v>-0.24369830577725529</v>
      </c>
      <c r="E5" s="0">
        <v>-1.340906556643078</v>
      </c>
      <c r="F5" s="0">
        <v>0.69418709822839553</v>
      </c>
      <c r="G5" s="0">
        <v>0.30496560961626024</v>
      </c>
      <c r="H5" s="0">
        <v>0.18700053663920402</v>
      </c>
      <c r="I5" s="0">
        <v>0.15432396633283471</v>
      </c>
      <c r="J5" s="0">
        <v>0.053364453095521826</v>
      </c>
      <c r="K5" s="0">
        <v>1.1183621036016862</v>
      </c>
      <c r="L5" s="0">
        <v>-0.4767760752620756</v>
      </c>
      <c r="M5" s="0">
        <v>2.5020184626592794</v>
      </c>
      <c r="N5" s="0">
        <v>2.7299240419127688</v>
      </c>
      <c r="O5" s="0">
        <v>2.348975249447141</v>
      </c>
      <c r="P5" s="0">
        <v>-0.8300519987066437</v>
      </c>
      <c r="Q5" s="0">
        <v>-0.80037971912184347</v>
      </c>
      <c r="R5" s="0">
        <v>-0.97615935088107419</v>
      </c>
      <c r="S5" s="0">
        <v>-1.3598453017970045</v>
      </c>
      <c r="T5" s="0">
        <v>-1.5841180714872518</v>
      </c>
      <c r="U5" s="0">
        <v>-0.95692699908411383</v>
      </c>
      <c r="V5" s="0">
        <v>-1.9596462987231653</v>
      </c>
      <c r="W5" s="0">
        <v>-1.9008656645046165</v>
      </c>
      <c r="X5" s="0">
        <v>-1.8042054304851316</v>
      </c>
      <c r="Y5" s="0">
        <v>0.68013769951552749</v>
      </c>
      <c r="Z5" s="0">
        <v>0.66825166274733649</v>
      </c>
      <c r="AA5" s="0">
        <v>0.67530187921821905</v>
      </c>
      <c r="AB5" s="0">
        <v>1.1479872265830153</v>
      </c>
      <c r="AC5" s="0">
        <v>1.1069124177727006</v>
      </c>
      <c r="AD5" s="0">
        <v>0.9032660556761255</v>
      </c>
      <c r="AE5" s="0">
        <v>4.2839731223786082</v>
      </c>
      <c r="AF5" s="0">
        <v>3.2967423987390032</v>
      </c>
      <c r="AG5" s="0">
        <v>5.1842384495470819</v>
      </c>
      <c r="AH5" s="0">
        <v>3.1840500877726394</v>
      </c>
      <c r="AI5" s="0">
        <v>3.0218069674161767</v>
      </c>
      <c r="AJ5" s="0">
        <v>3.75800801792801</v>
      </c>
      <c r="AK5" s="0">
        <v>-6.1655337948395594</v>
      </c>
      <c r="AL5" s="0">
        <v>-5.406498233582326</v>
      </c>
      <c r="AM5" s="0">
        <v>-8.653261186885242</v>
      </c>
      <c r="AN5" s="0">
        <v>6.2337177892037996</v>
      </c>
      <c r="AO5" s="0">
        <v>5.8435109705052364</v>
      </c>
      <c r="AP5" s="0">
        <v>5.8969189012838239</v>
      </c>
      <c r="AQ5" s="0">
        <v>-1.8869720101962724</v>
      </c>
      <c r="AR5" s="0">
        <v>-1.8985337312912367</v>
      </c>
      <c r="AS5" s="0">
        <v>-1.8382626745743134</v>
      </c>
      <c r="AT5" s="0">
        <v>-3.2546942595563446</v>
      </c>
      <c r="AU5" s="0">
        <v>-2.9294383252689755</v>
      </c>
      <c r="AV5" s="0">
        <v>-2.8744365507202563</v>
      </c>
      <c r="AW5" s="0">
        <v>9.1958778855632684</v>
      </c>
      <c r="AX5" s="0">
        <v>9.5877023275543003</v>
      </c>
      <c r="AY5" s="0">
        <v>5.8071166522942956</v>
      </c>
      <c r="AZ5" s="0">
        <v>0.2898871274943407</v>
      </c>
      <c r="BA5" s="0">
        <v>-0.038213202012285133</v>
      </c>
      <c r="BB5" s="0">
        <v>-1.0576945552750561</v>
      </c>
      <c r="BC5" s="0">
        <v>-7.369459221297701</v>
      </c>
      <c r="BD5" s="0">
        <v>-7.5610589934629271</v>
      </c>
      <c r="BE5" s="0">
        <v>-3.7395180885639547</v>
      </c>
      <c r="BF5" s="0">
        <v>-18.654035205486689</v>
      </c>
      <c r="BG5" s="0">
        <v>-17.266569718311377</v>
      </c>
      <c r="BH5" s="0">
        <v>-17.348227271955448</v>
      </c>
      <c r="BI5" s="0">
        <v>-1.0473222232184041</v>
      </c>
      <c r="BJ5" s="0">
        <v>-0.57918752430823361</v>
      </c>
      <c r="BK5" s="0">
        <v>-0.14301696975307152</v>
      </c>
      <c r="BL5" s="0">
        <v>15.383676889422535</v>
      </c>
      <c r="BM5" s="0">
        <v>14.142998268282462</v>
      </c>
      <c r="BN5" s="0">
        <v>14.564077058057498</v>
      </c>
      <c r="BO5" s="0">
        <v>-0.98511734598397682</v>
      </c>
      <c r="BP5" s="0">
        <v>-2.7732055895861825</v>
      </c>
      <c r="BQ5" s="0">
        <v>2.1098881409106123</v>
      </c>
      <c r="BR5" s="0">
        <v>3.0747007905854233</v>
      </c>
      <c r="BS5" s="0">
        <v>2.9431611340583386</v>
      </c>
      <c r="BT5" s="0">
        <v>3.9013335654734362</v>
      </c>
      <c r="BU5" s="0">
        <v>-1.7504192962624399</v>
      </c>
      <c r="BV5" s="0">
        <v>-0.21112865349938426</v>
      </c>
      <c r="BW5" s="0">
        <v>-5.8429820511540465</v>
      </c>
    </row>
    <row r="6">
      <c r="A6" s="0">
        <v>0</v>
      </c>
      <c r="B6" t="s">
        <v>18</v>
      </c>
      <c r="C6" s="0">
        <v>5</v>
      </c>
      <c r="D6" s="0">
        <v>-5.0217600208210138</v>
      </c>
      <c r="E6" s="0">
        <v>-6.7417729490386229</v>
      </c>
      <c r="F6" s="0">
        <v>-5.5920405490684661</v>
      </c>
      <c r="G6" s="0">
        <v>3.0362518550770785</v>
      </c>
      <c r="H6" s="0">
        <v>2.251806325130798</v>
      </c>
      <c r="I6" s="0">
        <v>2.5521800812979252</v>
      </c>
      <c r="J6" s="0">
        <v>1.7457535235104664</v>
      </c>
      <c r="K6" s="0">
        <v>4.4773192894779763</v>
      </c>
      <c r="L6" s="0">
        <v>2.4650524524383122</v>
      </c>
      <c r="M6" s="0">
        <v>2.3627238035544811</v>
      </c>
      <c r="N6" s="0">
        <v>2.451907761358914</v>
      </c>
      <c r="O6" s="0">
        <v>2.2113271854809793</v>
      </c>
      <c r="P6" s="0">
        <v>-0.752184075439711</v>
      </c>
      <c r="Q6" s="0">
        <v>-0.69952393964775772</v>
      </c>
      <c r="R6" s="0">
        <v>-0.89738313456140029</v>
      </c>
      <c r="S6" s="0">
        <v>-1.512150583739208</v>
      </c>
      <c r="T6" s="0">
        <v>-1.7129174552118491</v>
      </c>
      <c r="U6" s="0">
        <v>-1.1179396562211266</v>
      </c>
      <c r="V6" s="0">
        <v>-7.1550042665755873</v>
      </c>
      <c r="W6" s="0">
        <v>-6.478789233910069</v>
      </c>
      <c r="X6" s="0">
        <v>-5.8237221764791025</v>
      </c>
      <c r="Y6" s="0">
        <v>-0.49088490469779134</v>
      </c>
      <c r="Z6" s="0">
        <v>-0.02760765201834222</v>
      </c>
      <c r="AA6" s="0">
        <v>0.20356228085864764</v>
      </c>
      <c r="AB6" s="0">
        <v>7.8746435453790964</v>
      </c>
      <c r="AC6" s="0">
        <v>6.8606967268445951</v>
      </c>
      <c r="AD6" s="0">
        <v>5.8941119400570496</v>
      </c>
      <c r="AE6" s="0">
        <v>3.8630360362869398</v>
      </c>
      <c r="AF6" s="0">
        <v>2.8591070713288107</v>
      </c>
      <c r="AG6" s="0">
        <v>3.8364385978954085</v>
      </c>
      <c r="AH6" s="0">
        <v>0.80335770317427668</v>
      </c>
      <c r="AI6" s="0">
        <v>0.62355268420311905</v>
      </c>
      <c r="AJ6" s="0">
        <v>0.89024786303863757</v>
      </c>
      <c r="AK6" s="0">
        <v>-4.8423385416363161</v>
      </c>
      <c r="AL6" s="0">
        <v>-3.7234227309213814</v>
      </c>
      <c r="AM6" s="0">
        <v>-5.1725544611116856</v>
      </c>
      <c r="AN6" s="0">
        <v>7.3537189412544155</v>
      </c>
      <c r="AO6" s="0">
        <v>6.905292651608157</v>
      </c>
      <c r="AP6" s="0">
        <v>6.0152802490530979</v>
      </c>
      <c r="AQ6" s="0">
        <v>-1.694609757721514</v>
      </c>
      <c r="AR6" s="0">
        <v>-1.5597936221692177</v>
      </c>
      <c r="AS6" s="0">
        <v>-1.5633676289598271</v>
      </c>
      <c r="AT6" s="0">
        <v>-5.5183276746603038</v>
      </c>
      <c r="AU6" s="0">
        <v>-5.3821577602226087</v>
      </c>
      <c r="AV6" s="0">
        <v>-4.2715114279251152</v>
      </c>
      <c r="AW6" s="0">
        <v>6.2512043478064312</v>
      </c>
      <c r="AX6" s="0">
        <v>6.7840356753684148</v>
      </c>
      <c r="AY6" s="0">
        <v>5.4751782286404254</v>
      </c>
      <c r="AZ6" s="0">
        <v>-0.88186276449409817</v>
      </c>
      <c r="BA6" s="0">
        <v>-0.87827479627147453</v>
      </c>
      <c r="BB6" s="0">
        <v>-1.2122241729243957</v>
      </c>
      <c r="BC6" s="0">
        <v>-5.4705905409903091</v>
      </c>
      <c r="BD6" s="0">
        <v>-6.2228441173970026</v>
      </c>
      <c r="BE6" s="0">
        <v>-4.2450694340423905</v>
      </c>
      <c r="BF6" s="0">
        <v>-9.2561049461340161</v>
      </c>
      <c r="BG6" s="0">
        <v>-7.5954546449752964</v>
      </c>
      <c r="BH6" s="0">
        <v>-7.6487638435236409</v>
      </c>
      <c r="BI6" s="0">
        <v>0.31442871690682067</v>
      </c>
      <c r="BJ6" s="0">
        <v>0.61168108647420028</v>
      </c>
      <c r="BK6" s="0">
        <v>0.46726753955337752</v>
      </c>
      <c r="BL6" s="0">
        <v>8.8978132625755091</v>
      </c>
      <c r="BM6" s="0">
        <v>7.1529679176455474</v>
      </c>
      <c r="BN6" s="0">
        <v>7.45939971887372</v>
      </c>
      <c r="BO6" s="0">
        <v>-7.2131359962027632</v>
      </c>
      <c r="BP6" s="0">
        <v>-9.1328527402864665</v>
      </c>
      <c r="BQ6" s="0">
        <v>-6.5032148162975325</v>
      </c>
      <c r="BR6" s="0">
        <v>2.7399631129344582</v>
      </c>
      <c r="BS6" s="0">
        <v>2.2692593736175048</v>
      </c>
      <c r="BT6" s="0">
        <v>3.1234076371793211</v>
      </c>
      <c r="BU6" s="0">
        <v>4.3583985323625898</v>
      </c>
      <c r="BV6" s="0">
        <v>7.031260638149524</v>
      </c>
      <c r="BW6" s="0">
        <v>2.7471608575376787</v>
      </c>
    </row>
    <row r="7">
      <c r="A7" s="0">
        <v>0</v>
      </c>
      <c r="B7" t="s">
        <v>55</v>
      </c>
      <c r="C7" s="0">
        <v>6</v>
      </c>
      <c r="D7" s="0">
        <v>-2.3254955610942409</v>
      </c>
      <c r="E7" s="0">
        <v>-4.5333045484203405</v>
      </c>
      <c r="F7" s="0">
        <v>-2.4641374385674863</v>
      </c>
      <c r="G7" s="0">
        <v>0.7167025825407638</v>
      </c>
      <c r="H7" s="0">
        <v>1.1350635013706838</v>
      </c>
      <c r="I7" s="0">
        <v>2.0574659784279827</v>
      </c>
      <c r="J7" s="0">
        <v>1.5578910355933075</v>
      </c>
      <c r="K7" s="0">
        <v>3.3279046978555278</v>
      </c>
      <c r="L7" s="0">
        <v>-0.37250744270556529</v>
      </c>
      <c r="M7" s="0">
        <v>0.63014070934078759</v>
      </c>
      <c r="N7" s="0">
        <v>2.4749545564206703</v>
      </c>
      <c r="O7" s="0">
        <v>0.82719015362369719</v>
      </c>
      <c r="P7" s="0">
        <v>1.7748810957941743</v>
      </c>
      <c r="Q7" s="0">
        <v>1.5376560210490902</v>
      </c>
      <c r="R7" s="0">
        <v>0.80052233362857761</v>
      </c>
      <c r="S7" s="0">
        <v>-3.1679914134436262</v>
      </c>
      <c r="T7" s="0">
        <v>-4.9494215324195903</v>
      </c>
      <c r="U7" s="0">
        <v>-2.3489236033210288</v>
      </c>
      <c r="V7" s="0">
        <v>-10.485229844108826</v>
      </c>
      <c r="W7" s="0">
        <v>-8.7613099168552164</v>
      </c>
      <c r="X7" s="0">
        <v>-7.0162171950713166</v>
      </c>
      <c r="Y7" s="0">
        <v>-1.1486727607571632</v>
      </c>
      <c r="Z7" s="0">
        <v>-1.5807700991778744</v>
      </c>
      <c r="AA7" s="0">
        <v>-1.0573771259419893</v>
      </c>
      <c r="AB7" s="0">
        <v>13.003564419253966</v>
      </c>
      <c r="AC7" s="0">
        <v>11.730732376793494</v>
      </c>
      <c r="AD7" s="0">
        <v>10.038012511060062</v>
      </c>
      <c r="AE7" s="0">
        <v>2.1457819425624254</v>
      </c>
      <c r="AF7" s="0">
        <v>1.0669437344333523</v>
      </c>
      <c r="AG7" s="0">
        <v>1.3239608802991196</v>
      </c>
      <c r="AH7" s="0">
        <v>0.31583979978414661</v>
      </c>
      <c r="AI7" s="0">
        <v>0.46895861560024843</v>
      </c>
      <c r="AJ7" s="0">
        <v>0.46252053778748348</v>
      </c>
      <c r="AK7" s="0">
        <v>-2.7699268489479194</v>
      </c>
      <c r="AL7" s="0">
        <v>-1.843419498488345</v>
      </c>
      <c r="AM7" s="0">
        <v>-2.2702151673366804</v>
      </c>
      <c r="AN7" s="0">
        <v>5.4079084109595241</v>
      </c>
      <c r="AO7" s="0">
        <v>4.5232468026284058</v>
      </c>
      <c r="AP7" s="0">
        <v>2.7869477127852873</v>
      </c>
      <c r="AQ7" s="0">
        <v>0.73624447602524035</v>
      </c>
      <c r="AR7" s="0">
        <v>0.84525883337217345</v>
      </c>
      <c r="AS7" s="0">
        <v>0.39684810958414785</v>
      </c>
      <c r="AT7" s="0">
        <v>-6.7294129705811976</v>
      </c>
      <c r="AU7" s="0">
        <v>-6.0024827743831608</v>
      </c>
      <c r="AV7" s="0">
        <v>-3.9903874573912805</v>
      </c>
      <c r="AW7" s="0">
        <v>2.4433172456839563</v>
      </c>
      <c r="AX7" s="0">
        <v>3.2000203425041627</v>
      </c>
      <c r="AY7" s="0">
        <v>2.159267627736607</v>
      </c>
      <c r="AZ7" s="0">
        <v>0.70991914018412139</v>
      </c>
      <c r="BA7" s="0">
        <v>0.77062669334978917</v>
      </c>
      <c r="BB7" s="0">
        <v>0.53501254994497893</v>
      </c>
      <c r="BC7" s="0">
        <v>-3.4971453718584797</v>
      </c>
      <c r="BD7" s="0">
        <v>-4.4827393242703835</v>
      </c>
      <c r="BE7" s="0">
        <v>-3.3756683788783977</v>
      </c>
      <c r="BF7" s="0">
        <v>-4.9429697379299986</v>
      </c>
      <c r="BG7" s="0">
        <v>-4.2358554487166735</v>
      </c>
      <c r="BH7" s="0">
        <v>-2.6403216931994233</v>
      </c>
      <c r="BI7" s="0">
        <v>-1.0175856659729361</v>
      </c>
      <c r="BJ7" s="0">
        <v>-1.5954971410384791</v>
      </c>
      <c r="BK7" s="0">
        <v>-1.3073996962863563</v>
      </c>
      <c r="BL7" s="0">
        <v>6.722373838499454</v>
      </c>
      <c r="BM7" s="0">
        <v>6.8902265952585582</v>
      </c>
      <c r="BN7" s="0">
        <v>5.2391361805984333</v>
      </c>
      <c r="BO7" s="0">
        <v>-5.2250724763065008</v>
      </c>
      <c r="BP7" s="0">
        <v>-8.0971035594071736</v>
      </c>
      <c r="BQ7" s="0">
        <v>-4.8230593376383117</v>
      </c>
      <c r="BR7" s="0">
        <v>-1.9123967989513297</v>
      </c>
      <c r="BS7" s="0">
        <v>-1.3209711635752841</v>
      </c>
      <c r="BT7" s="0">
        <v>-0.071399238714324464</v>
      </c>
      <c r="BU7" s="0">
        <v>8.2690083697820036</v>
      </c>
      <c r="BV7" s="0">
        <v>10.652491538728242</v>
      </c>
      <c r="BW7" s="0">
        <v>5.969688580660522</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sheetPr codeName="Feuil90">
    <tabColor theme="1"/>
  </sheetPr>
  <dimension ref="A1:BE7"/>
  <sheetViews>
    <sheetView workbookViewId="0">
      <selection activeCell="M16" sqref="M16"/>
    </sheetView>
  </sheetViews>
  <sheetFormatPr baseColWidth="10" defaultColWidth="9.21875" defaultRowHeight="14.4"/>
  <sheetData>
    <row r="1">
      <c r="A1" t="s">
        <v>49</v>
      </c>
      <c r="B1" t="s">
        <v>50</v>
      </c>
      <c r="C1" t="s">
        <v>42</v>
      </c>
      <c r="D1" t="s">
        <v>520</v>
      </c>
      <c r="E1" t="s">
        <v>521</v>
      </c>
      <c r="F1" t="s">
        <v>522</v>
      </c>
      <c r="G1" t="s">
        <v>523</v>
      </c>
      <c r="H1" t="s">
        <v>524</v>
      </c>
      <c r="I1" t="s">
        <v>525</v>
      </c>
      <c r="J1" t="s">
        <v>526</v>
      </c>
      <c r="K1" t="s">
        <v>527</v>
      </c>
      <c r="L1" t="s">
        <v>528</v>
      </c>
      <c r="M1" t="s">
        <v>529</v>
      </c>
      <c r="N1" t="s">
        <v>530</v>
      </c>
      <c r="O1" t="s">
        <v>531</v>
      </c>
      <c r="P1" t="s">
        <v>532</v>
      </c>
      <c r="Q1" t="s">
        <v>533</v>
      </c>
      <c r="R1" t="s">
        <v>534</v>
      </c>
      <c r="S1" t="s">
        <v>535</v>
      </c>
      <c r="T1" t="s">
        <v>536</v>
      </c>
      <c r="U1" t="s">
        <v>537</v>
      </c>
      <c r="V1" t="s">
        <v>538</v>
      </c>
      <c r="W1" t="s">
        <v>539</v>
      </c>
      <c r="X1" t="s">
        <v>540</v>
      </c>
      <c r="Y1" t="s">
        <v>541</v>
      </c>
      <c r="Z1" t="s">
        <v>542</v>
      </c>
      <c r="AA1" t="s">
        <v>543</v>
      </c>
      <c r="AB1" t="s">
        <v>544</v>
      </c>
      <c r="AC1" t="s">
        <v>545</v>
      </c>
      <c r="AD1" t="s">
        <v>546</v>
      </c>
      <c r="AE1" t="s">
        <v>547</v>
      </c>
      <c r="AF1" t="s">
        <v>548</v>
      </c>
      <c r="AG1" t="s">
        <v>549</v>
      </c>
      <c r="AH1" t="s">
        <v>550</v>
      </c>
      <c r="AI1" t="s">
        <v>551</v>
      </c>
      <c r="AJ1" t="s">
        <v>552</v>
      </c>
      <c r="AK1" t="s">
        <v>553</v>
      </c>
      <c r="AL1" t="s">
        <v>554</v>
      </c>
      <c r="AM1" t="s">
        <v>555</v>
      </c>
      <c r="AN1" t="s">
        <v>556</v>
      </c>
      <c r="AO1" t="s">
        <v>557</v>
      </c>
      <c r="AP1" t="s">
        <v>558</v>
      </c>
      <c r="AQ1" t="s">
        <v>559</v>
      </c>
      <c r="AR1" t="s">
        <v>560</v>
      </c>
      <c r="AS1" t="s">
        <v>561</v>
      </c>
      <c r="AT1" t="s">
        <v>562</v>
      </c>
      <c r="AU1" t="s">
        <v>563</v>
      </c>
      <c r="AV1" t="s">
        <v>564</v>
      </c>
      <c r="AW1" t="s">
        <v>565</v>
      </c>
      <c r="AX1" t="s">
        <v>566</v>
      </c>
      <c r="AY1" t="s">
        <v>567</v>
      </c>
      <c r="AZ1" t="s">
        <v>568</v>
      </c>
      <c r="BA1" t="s">
        <v>569</v>
      </c>
      <c r="BB1" t="s">
        <v>570</v>
      </c>
      <c r="BC1" t="s">
        <v>571</v>
      </c>
      <c r="BD1" t="s">
        <v>572</v>
      </c>
      <c r="BE1" t="s">
        <v>573</v>
      </c>
    </row>
    <row r="2">
      <c r="A2" s="0">
        <v>0</v>
      </c>
      <c r="B2" t="s">
        <v>52</v>
      </c>
      <c r="C2" s="0">
        <v>1</v>
      </c>
      <c r="D2" s="0">
        <v>-4.8141564660969829</v>
      </c>
      <c r="E2" s="0">
        <v>-4.9083723614267942</v>
      </c>
      <c r="F2" s="0">
        <v>-4.5803428272224167</v>
      </c>
      <c r="G2" s="0">
        <v>4.8141564660969847</v>
      </c>
      <c r="H2" s="0">
        <v>4.9083723614267942</v>
      </c>
      <c r="I2" s="0">
        <v>4.5803428272224185</v>
      </c>
      <c r="J2" s="0">
        <v>0</v>
      </c>
      <c r="K2" s="0">
        <v>0</v>
      </c>
      <c r="L2" s="0">
        <v>0</v>
      </c>
      <c r="M2" s="0">
        <v>0</v>
      </c>
      <c r="N2" s="0">
        <v>0</v>
      </c>
      <c r="O2" s="0">
        <v>0</v>
      </c>
      <c r="P2" s="0">
        <v>0</v>
      </c>
      <c r="Q2" s="0">
        <v>0</v>
      </c>
      <c r="R2" s="0">
        <v>0</v>
      </c>
      <c r="S2" s="0">
        <v>0</v>
      </c>
      <c r="T2" s="0">
        <v>0</v>
      </c>
      <c r="U2" s="0">
        <v>0</v>
      </c>
      <c r="V2" s="0">
        <v>7.3921096750580393</v>
      </c>
      <c r="W2" s="0">
        <v>0.56732792276943111</v>
      </c>
      <c r="X2" s="0">
        <v>-0.16972030238059221</v>
      </c>
      <c r="Y2" s="0">
        <v>-7.3921096750580393</v>
      </c>
      <c r="Z2" s="0">
        <v>-0.56732792276943012</v>
      </c>
      <c r="AA2" s="0">
        <v>0.16972030238059238</v>
      </c>
      <c r="AB2" s="0">
        <v>5.0936670302912228</v>
      </c>
      <c r="AC2" s="0">
        <v>4.0071739056871696</v>
      </c>
      <c r="AD2" s="0">
        <v>4.4218858285133535</v>
      </c>
      <c r="AE2" s="0">
        <v>-5.0936670302912228</v>
      </c>
      <c r="AF2" s="0">
        <v>-4.0071739056871687</v>
      </c>
      <c r="AG2" s="0">
        <v>-4.4218858285133527</v>
      </c>
      <c r="AH2" s="0">
        <v>-0.37916876576561009</v>
      </c>
      <c r="AI2" s="0">
        <v>-0.15839335019023418</v>
      </c>
      <c r="AJ2" s="0">
        <v>-0.47114919720302401</v>
      </c>
      <c r="AK2" s="0">
        <v>0.37916876576560954</v>
      </c>
      <c r="AL2" s="0">
        <v>0.15839335019023323</v>
      </c>
      <c r="AM2" s="0">
        <v>0.47114919720302151</v>
      </c>
      <c r="AN2" s="0">
        <v>-7.4227904778192997</v>
      </c>
      <c r="AO2" s="0">
        <v>1.2683782705970292</v>
      </c>
      <c r="AP2" s="0">
        <v>1.3018907442770222</v>
      </c>
      <c r="AQ2" s="0">
        <v>7.4227904778193006</v>
      </c>
      <c r="AR2" s="0">
        <v>-1.2683782705970279</v>
      </c>
      <c r="AS2" s="0">
        <v>-1.3018907442770202</v>
      </c>
      <c r="AT2" s="0">
        <v>3.2351135099471287</v>
      </c>
      <c r="AU2" s="0">
        <v>-4.2316686856519059</v>
      </c>
      <c r="AV2" s="0">
        <v>-4.495365691442144</v>
      </c>
      <c r="AW2" s="0">
        <v>-3.2351135099471318</v>
      </c>
      <c r="AX2" s="0">
        <v>4.2316686856519032</v>
      </c>
      <c r="AY2" s="0">
        <v>4.4953656914421432</v>
      </c>
      <c r="AZ2" s="0">
        <v>-3.2351135099471322</v>
      </c>
      <c r="BA2" s="0">
        <v>4.2316686856518988</v>
      </c>
      <c r="BB2" s="0">
        <v>4.4953656914421405</v>
      </c>
      <c r="BC2" s="0">
        <v>3.2351135099471309</v>
      </c>
      <c r="BD2" s="0">
        <v>-4.2316686856519015</v>
      </c>
      <c r="BE2" s="0">
        <v>-4.495365691442144</v>
      </c>
    </row>
    <row r="3">
      <c r="A3" s="0">
        <v>0</v>
      </c>
      <c r="B3" t="s">
        <v>53</v>
      </c>
      <c r="C3" s="0">
        <v>2</v>
      </c>
      <c r="D3" s="0">
        <v>-0.27320741006630533</v>
      </c>
      <c r="E3" s="0">
        <v>-1.0529198369102728</v>
      </c>
      <c r="F3" s="0">
        <v>-1.1240644511325224</v>
      </c>
      <c r="G3" s="0">
        <v>0.27320741006630361</v>
      </c>
      <c r="H3" s="0">
        <v>1.0529198369102712</v>
      </c>
      <c r="I3" s="0">
        <v>1.1240644511325215</v>
      </c>
      <c r="J3" s="0">
        <v>0</v>
      </c>
      <c r="K3" s="0">
        <v>0</v>
      </c>
      <c r="L3" s="0">
        <v>0</v>
      </c>
      <c r="M3" s="0">
        <v>0</v>
      </c>
      <c r="N3" s="0">
        <v>0</v>
      </c>
      <c r="O3" s="0">
        <v>0</v>
      </c>
      <c r="P3" s="0">
        <v>0</v>
      </c>
      <c r="Q3" s="0">
        <v>0</v>
      </c>
      <c r="R3" s="0">
        <v>0</v>
      </c>
      <c r="S3" s="0">
        <v>0</v>
      </c>
      <c r="T3" s="0">
        <v>0</v>
      </c>
      <c r="U3" s="0">
        <v>0</v>
      </c>
      <c r="V3" s="0">
        <v>0.92923749563425462</v>
      </c>
      <c r="W3" s="0">
        <v>-0.98468354332642138</v>
      </c>
      <c r="X3" s="0">
        <v>-1.6668645378459186</v>
      </c>
      <c r="Y3" s="0">
        <v>-0.92923749563425528</v>
      </c>
      <c r="Z3" s="0">
        <v>0.98468354332642127</v>
      </c>
      <c r="AA3" s="0">
        <v>1.666864537845919</v>
      </c>
      <c r="AB3" s="0">
        <v>3.1221080441632387</v>
      </c>
      <c r="AC3" s="0">
        <v>2.0283836884428226</v>
      </c>
      <c r="AD3" s="0">
        <v>0.91395602936657194</v>
      </c>
      <c r="AE3" s="0">
        <v>-3.1221080441632405</v>
      </c>
      <c r="AF3" s="0">
        <v>-2.028383688442823</v>
      </c>
      <c r="AG3" s="0">
        <v>-0.91395602936657094</v>
      </c>
      <c r="AH3" s="0">
        <v>1.2313623714285336</v>
      </c>
      <c r="AI3" s="0">
        <v>1.1466932558100389</v>
      </c>
      <c r="AJ3" s="0">
        <v>1.271200285699349</v>
      </c>
      <c r="AK3" s="0">
        <v>-1.2313623714285333</v>
      </c>
      <c r="AL3" s="0">
        <v>-1.1466932558100402</v>
      </c>
      <c r="AM3" s="0">
        <v>-1.2712002856993512</v>
      </c>
      <c r="AN3" s="0">
        <v>-4.3982953757455361</v>
      </c>
      <c r="AO3" s="0">
        <v>-0.22127834361116644</v>
      </c>
      <c r="AP3" s="0">
        <v>0.62546737326187973</v>
      </c>
      <c r="AQ3" s="0">
        <v>4.3982953757455414</v>
      </c>
      <c r="AR3" s="0">
        <v>0.22127834361116921</v>
      </c>
      <c r="AS3" s="0">
        <v>-0.62546737326187851</v>
      </c>
      <c r="AT3" s="0">
        <v>-1.4935875284274722</v>
      </c>
      <c r="AU3" s="0">
        <v>-3.7249719977191389</v>
      </c>
      <c r="AV3" s="0">
        <v>-4.1203563569245079</v>
      </c>
      <c r="AW3" s="0">
        <v>1.4935875284274707</v>
      </c>
      <c r="AX3" s="0">
        <v>3.7249719977191385</v>
      </c>
      <c r="AY3" s="0">
        <v>4.1203563569245096</v>
      </c>
      <c r="AZ3" s="0">
        <v>2.0858705101877129</v>
      </c>
      <c r="BA3" s="0">
        <v>4.5134684701123984</v>
      </c>
      <c r="BB3" s="0">
        <v>4.7310483744092178</v>
      </c>
      <c r="BC3" s="0">
        <v>-2.085870510187704</v>
      </c>
      <c r="BD3" s="0">
        <v>-4.5134684701123886</v>
      </c>
      <c r="BE3" s="0">
        <v>-4.7310483744092107</v>
      </c>
    </row>
    <row r="4">
      <c r="A4" s="0">
        <v>0</v>
      </c>
      <c r="B4" t="s">
        <v>54</v>
      </c>
      <c r="C4" s="0">
        <v>3</v>
      </c>
      <c r="D4" s="0">
        <v>-5.4931311506051568</v>
      </c>
      <c r="E4" s="0">
        <v>-4.5760170615963709</v>
      </c>
      <c r="F4" s="0">
        <v>-3.0991110692325865</v>
      </c>
      <c r="G4" s="0">
        <v>5.4931311506051586</v>
      </c>
      <c r="H4" s="0">
        <v>4.5760170615963753</v>
      </c>
      <c r="I4" s="0">
        <v>3.0991110692325861</v>
      </c>
      <c r="J4" s="0">
        <v>0</v>
      </c>
      <c r="K4" s="0">
        <v>0</v>
      </c>
      <c r="L4" s="0">
        <v>0</v>
      </c>
      <c r="M4" s="0">
        <v>0</v>
      </c>
      <c r="N4" s="0">
        <v>0</v>
      </c>
      <c r="O4" s="0">
        <v>0</v>
      </c>
      <c r="P4" s="0">
        <v>0</v>
      </c>
      <c r="Q4" s="0">
        <v>0</v>
      </c>
      <c r="R4" s="0">
        <v>0</v>
      </c>
      <c r="S4" s="0">
        <v>0</v>
      </c>
      <c r="T4" s="0">
        <v>0</v>
      </c>
      <c r="U4" s="0">
        <v>0</v>
      </c>
      <c r="V4" s="0">
        <v>-6.2121505119952865</v>
      </c>
      <c r="W4" s="0">
        <v>-5.0706616044478565</v>
      </c>
      <c r="X4" s="0">
        <v>-6.5475019638747591</v>
      </c>
      <c r="Y4" s="0">
        <v>6.21215051199529</v>
      </c>
      <c r="Z4" s="0">
        <v>5.0706616044478663</v>
      </c>
      <c r="AA4" s="0">
        <v>6.5475019638747707</v>
      </c>
      <c r="AB4" s="0">
        <v>1.9916505194766454</v>
      </c>
      <c r="AC4" s="0">
        <v>2.0156596482009355</v>
      </c>
      <c r="AD4" s="0">
        <v>1.8714541898342756</v>
      </c>
      <c r="AE4" s="0">
        <v>-1.9916505194766472</v>
      </c>
      <c r="AF4" s="0">
        <v>-2.0156596482009368</v>
      </c>
      <c r="AG4" s="0">
        <v>-1.8714541898342762</v>
      </c>
      <c r="AH4" s="0">
        <v>9.4638825701872413</v>
      </c>
      <c r="AI4" s="0">
        <v>6.9819861272839123</v>
      </c>
      <c r="AJ4" s="0">
        <v>6.0956711611403875</v>
      </c>
      <c r="AK4" s="0">
        <v>-9.4638825701872413</v>
      </c>
      <c r="AL4" s="0">
        <v>-6.981986127283915</v>
      </c>
      <c r="AM4" s="0">
        <v>-6.0956711611403858</v>
      </c>
      <c r="AN4" s="0">
        <v>-0.12257906652311809</v>
      </c>
      <c r="AO4" s="0">
        <v>0.93766242454683302</v>
      </c>
      <c r="AP4" s="0">
        <v>0.84385753558679255</v>
      </c>
      <c r="AQ4" s="0">
        <v>0.12257906652311445</v>
      </c>
      <c r="AR4" s="0">
        <v>-0.93766242454684023</v>
      </c>
      <c r="AS4" s="0">
        <v>-0.84385753558680188</v>
      </c>
      <c r="AT4" s="0">
        <v>-14.388100775182721</v>
      </c>
      <c r="AU4" s="0">
        <v>-11.549258085111926</v>
      </c>
      <c r="AV4" s="0">
        <v>-10.286265897833141</v>
      </c>
      <c r="AW4" s="0">
        <v>14.388100775182719</v>
      </c>
      <c r="AX4" s="0">
        <v>11.549258085111926</v>
      </c>
      <c r="AY4" s="0">
        <v>10.286265897833138</v>
      </c>
      <c r="AZ4" s="0">
        <v>15.536401216122655</v>
      </c>
      <c r="BA4" s="0">
        <v>12.519401784194642</v>
      </c>
      <c r="BB4" s="0">
        <v>11.274535906575915</v>
      </c>
      <c r="BC4" s="0">
        <v>-15.536401216122664</v>
      </c>
      <c r="BD4" s="0">
        <v>-12.519401784194658</v>
      </c>
      <c r="BE4" s="0">
        <v>-11.274535906575929</v>
      </c>
    </row>
    <row r="5">
      <c r="A5" s="0">
        <v>0</v>
      </c>
      <c r="B5" t="s">
        <v>17</v>
      </c>
      <c r="C5" s="0">
        <v>4</v>
      </c>
      <c r="D5" s="0">
        <v>-11.116724425371849</v>
      </c>
      <c r="E5" s="0">
        <v>-11.068023998305737</v>
      </c>
      <c r="F5" s="0">
        <v>-10.085480743792672</v>
      </c>
      <c r="G5" s="0">
        <v>11.116724425371848</v>
      </c>
      <c r="H5" s="0">
        <v>11.06802399830574</v>
      </c>
      <c r="I5" s="0">
        <v>10.085480743792674</v>
      </c>
      <c r="J5" s="0">
        <v>1.6765285541879251</v>
      </c>
      <c r="K5" s="0">
        <v>1.1150935861767735</v>
      </c>
      <c r="L5" s="0">
        <v>1.116159248616825</v>
      </c>
      <c r="M5" s="0">
        <v>-1.6765285541879233</v>
      </c>
      <c r="N5" s="0">
        <v>-1.1150935861767732</v>
      </c>
      <c r="O5" s="0">
        <v>-1.1161592486168241</v>
      </c>
      <c r="P5" s="0">
        <v>-1.2466271575846102</v>
      </c>
      <c r="Q5" s="0">
        <v>-1.0938272389282639</v>
      </c>
      <c r="R5" s="0">
        <v>-0.92892686658149848</v>
      </c>
      <c r="S5" s="0">
        <v>1.2466271575846111</v>
      </c>
      <c r="T5" s="0">
        <v>1.0938272389282639</v>
      </c>
      <c r="U5" s="0">
        <v>0.92892686658149815</v>
      </c>
      <c r="V5" s="0">
        <v>-5.7293908800495892</v>
      </c>
      <c r="W5" s="0">
        <v>-5.772475668655205</v>
      </c>
      <c r="X5" s="0">
        <v>-5.4963300883426598</v>
      </c>
      <c r="Y5" s="0">
        <v>5.7293908800495839</v>
      </c>
      <c r="Z5" s="0">
        <v>5.7724756686551952</v>
      </c>
      <c r="AA5" s="0">
        <v>5.4963300883426491</v>
      </c>
      <c r="AB5" s="0">
        <v>2.133247521388089</v>
      </c>
      <c r="AC5" s="0">
        <v>1.3803010242999796</v>
      </c>
      <c r="AD5" s="0">
        <v>1.0340718930308963</v>
      </c>
      <c r="AE5" s="0">
        <v>-2.1332475213880873</v>
      </c>
      <c r="AF5" s="0">
        <v>-1.3803010242999756</v>
      </c>
      <c r="AG5" s="0">
        <v>-1.0340718930308905</v>
      </c>
      <c r="AH5" s="0">
        <v>12.52449328309512</v>
      </c>
      <c r="AI5" s="0">
        <v>10.884852624893181</v>
      </c>
      <c r="AJ5" s="0">
        <v>10.169605703067841</v>
      </c>
      <c r="AK5" s="0">
        <v>-12.524493283095115</v>
      </c>
      <c r="AL5" s="0">
        <v>-10.884852624893176</v>
      </c>
      <c r="AM5" s="0">
        <v>-10.169605703067836</v>
      </c>
      <c r="AN5" s="0">
        <v>3.0494213833704524</v>
      </c>
      <c r="AO5" s="0">
        <v>6.021537514894157</v>
      </c>
      <c r="AP5" s="0">
        <v>5.4131234739388141</v>
      </c>
      <c r="AQ5" s="0">
        <v>-3.0494213833704551</v>
      </c>
      <c r="AR5" s="0">
        <v>-6.021537514894165</v>
      </c>
      <c r="AS5" s="0">
        <v>-5.4131234739388265</v>
      </c>
      <c r="AT5" s="0">
        <v>-20.328660375247061</v>
      </c>
      <c r="AU5" s="0">
        <v>-20.033229228244295</v>
      </c>
      <c r="AV5" s="0">
        <v>-18.115989000877072</v>
      </c>
      <c r="AW5" s="0">
        <v>20.328660375247086</v>
      </c>
      <c r="AX5" s="0">
        <v>20.033229228244323</v>
      </c>
      <c r="AY5" s="0">
        <v>18.115989000877107</v>
      </c>
      <c r="AZ5" s="0">
        <v>19.920827413958101</v>
      </c>
      <c r="BA5" s="0">
        <v>19.893508958251825</v>
      </c>
      <c r="BB5" s="0">
        <v>18.325782224610453</v>
      </c>
      <c r="BC5" s="0">
        <v>-19.920827413958108</v>
      </c>
      <c r="BD5" s="0">
        <v>-19.893508958251839</v>
      </c>
      <c r="BE5" s="0">
        <v>-18.325782224610474</v>
      </c>
    </row>
    <row r="6">
      <c r="A6" s="0">
        <v>0</v>
      </c>
      <c r="B6" t="s">
        <v>18</v>
      </c>
      <c r="C6" s="0">
        <v>5</v>
      </c>
      <c r="D6" s="0">
        <v>-12.650357944909574</v>
      </c>
      <c r="E6" s="0">
        <v>-11.430589928400543</v>
      </c>
      <c r="F6" s="0">
        <v>-10.993471295824108</v>
      </c>
      <c r="G6" s="0">
        <v>12.650357944909526</v>
      </c>
      <c r="H6" s="0">
        <v>11.430589928400481</v>
      </c>
      <c r="I6" s="0">
        <v>10.993471295824044</v>
      </c>
      <c r="J6" s="0">
        <v>2.2129198781805792</v>
      </c>
      <c r="K6" s="0">
        <v>1.9299446868317787</v>
      </c>
      <c r="L6" s="0">
        <v>2.1048706914634319</v>
      </c>
      <c r="M6" s="0">
        <v>-2.2129198781805774</v>
      </c>
      <c r="N6" s="0">
        <v>-1.9299446868317738</v>
      </c>
      <c r="O6" s="0">
        <v>-2.1048706914634261</v>
      </c>
      <c r="P6" s="0">
        <v>-5.817875977171064</v>
      </c>
      <c r="Q6" s="0">
        <v>-5.7521123081308945</v>
      </c>
      <c r="R6" s="0">
        <v>-4.9931491846586598</v>
      </c>
      <c r="S6" s="0">
        <v>5.8178759771710542</v>
      </c>
      <c r="T6" s="0">
        <v>5.7521123081308838</v>
      </c>
      <c r="U6" s="0">
        <v>4.9931491846586473</v>
      </c>
      <c r="V6" s="0">
        <v>-3.0290963750744702</v>
      </c>
      <c r="W6" s="0">
        <v>-2.6765182971875334</v>
      </c>
      <c r="X6" s="0">
        <v>-2.5384032883670646</v>
      </c>
      <c r="Y6" s="0">
        <v>3.0290963750744653</v>
      </c>
      <c r="Z6" s="0">
        <v>2.6765182971875237</v>
      </c>
      <c r="AA6" s="0">
        <v>2.5384032883670544</v>
      </c>
      <c r="AB6" s="0">
        <v>4.4617294810440074</v>
      </c>
      <c r="AC6" s="0">
        <v>4.2052657990121221</v>
      </c>
      <c r="AD6" s="0">
        <v>4.1236907998530965</v>
      </c>
      <c r="AE6" s="0">
        <v>-4.4617294810440082</v>
      </c>
      <c r="AF6" s="0">
        <v>-4.2052657990121123</v>
      </c>
      <c r="AG6" s="0">
        <v>-4.1236907998530867</v>
      </c>
      <c r="AH6" s="0">
        <v>7.9694932709551969</v>
      </c>
      <c r="AI6" s="0">
        <v>6.8776782869049589</v>
      </c>
      <c r="AJ6" s="0">
        <v>6.2172392415343358</v>
      </c>
      <c r="AK6" s="0">
        <v>-7.9694932709551871</v>
      </c>
      <c r="AL6" s="0">
        <v>-6.8776782869049464</v>
      </c>
      <c r="AM6" s="0">
        <v>-6.2172392415343225</v>
      </c>
      <c r="AN6" s="0">
        <v>6.628428157149922</v>
      </c>
      <c r="AO6" s="0">
        <v>6.8702359472571288</v>
      </c>
      <c r="AP6" s="0">
        <v>5.7328713053441955</v>
      </c>
      <c r="AQ6" s="0">
        <v>-6.6284281571499069</v>
      </c>
      <c r="AR6" s="0">
        <v>-6.8702359472571128</v>
      </c>
      <c r="AS6" s="0">
        <v>-5.7328713053441787</v>
      </c>
      <c r="AT6" s="0">
        <v>-21.130230611314129</v>
      </c>
      <c r="AU6" s="0">
        <v>-19.491518428999964</v>
      </c>
      <c r="AV6" s="0">
        <v>-17.944720802122294</v>
      </c>
      <c r="AW6" s="0">
        <v>21.130230611314101</v>
      </c>
      <c r="AX6" s="0">
        <v>19.491518428999914</v>
      </c>
      <c r="AY6" s="0">
        <v>17.944720802122237</v>
      </c>
      <c r="AZ6" s="0">
        <v>21.329389584850045</v>
      </c>
      <c r="BA6" s="0">
        <v>19.929385683068666</v>
      </c>
      <c r="BB6" s="0">
        <v>18.220739536170697</v>
      </c>
      <c r="BC6" s="0">
        <v>-21.329389584850023</v>
      </c>
      <c r="BD6" s="0">
        <v>-19.92938568306862</v>
      </c>
      <c r="BE6" s="0">
        <v>-18.220739536170647</v>
      </c>
    </row>
    <row r="7">
      <c r="A7" s="0">
        <v>0</v>
      </c>
      <c r="B7" t="s">
        <v>55</v>
      </c>
      <c r="C7" s="0">
        <v>6</v>
      </c>
      <c r="D7" s="0">
        <v>-18.291938536604036</v>
      </c>
      <c r="E7" s="0">
        <v>-19.245369741253455</v>
      </c>
      <c r="F7" s="0">
        <v>-18.357793063121449</v>
      </c>
      <c r="G7" s="0">
        <v>18.291938536604057</v>
      </c>
      <c r="H7" s="0">
        <v>19.245369741253501</v>
      </c>
      <c r="I7" s="0">
        <v>18.357793063121498</v>
      </c>
      <c r="J7" s="0">
        <v>6.4238290844320094</v>
      </c>
      <c r="K7" s="0">
        <v>6.4064058757959756</v>
      </c>
      <c r="L7" s="0">
        <v>6.7637295495674392</v>
      </c>
      <c r="M7" s="0">
        <v>-6.4238290844320076</v>
      </c>
      <c r="N7" s="0">
        <v>-6.4064058757959783</v>
      </c>
      <c r="O7" s="0">
        <v>-6.7637295495674445</v>
      </c>
      <c r="P7" s="0">
        <v>-3.2016259933564175</v>
      </c>
      <c r="Q7" s="0">
        <v>-2.6952035056602353</v>
      </c>
      <c r="R7" s="0">
        <v>-1.0328385937909779</v>
      </c>
      <c r="S7" s="0">
        <v>3.2016259933564197</v>
      </c>
      <c r="T7" s="0">
        <v>2.6952035056602366</v>
      </c>
      <c r="U7" s="0">
        <v>1.0328385937909803</v>
      </c>
      <c r="V7" s="0">
        <v>-1.3115948277015448</v>
      </c>
      <c r="W7" s="0">
        <v>-0.45036670148262775</v>
      </c>
      <c r="X7" s="0">
        <v>-0.80076595548109941</v>
      </c>
      <c r="Y7" s="0">
        <v>1.3115948277015435</v>
      </c>
      <c r="Z7" s="0">
        <v>0.45036670148262592</v>
      </c>
      <c r="AA7" s="0">
        <v>0.80076595548109819</v>
      </c>
      <c r="AB7" s="0">
        <v>5.3953934397917322</v>
      </c>
      <c r="AC7" s="0">
        <v>5.4097161146164039</v>
      </c>
      <c r="AD7" s="0">
        <v>5.902136750681251</v>
      </c>
      <c r="AE7" s="0">
        <v>-5.3953934397917411</v>
      </c>
      <c r="AF7" s="0">
        <v>-5.4097161146164119</v>
      </c>
      <c r="AG7" s="0">
        <v>-5.9021367506812634</v>
      </c>
      <c r="AH7" s="0">
        <v>9.1587843742980226</v>
      </c>
      <c r="AI7" s="0">
        <v>8.5703059216851916</v>
      </c>
      <c r="AJ7" s="0">
        <v>7.321497405126677</v>
      </c>
      <c r="AK7" s="0">
        <v>-9.1587843742980208</v>
      </c>
      <c r="AL7" s="0">
        <v>-8.5703059216851916</v>
      </c>
      <c r="AM7" s="0">
        <v>-7.3214974051266761</v>
      </c>
      <c r="AN7" s="0">
        <v>9.6355510107091344</v>
      </c>
      <c r="AO7" s="0">
        <v>8.682256093374809</v>
      </c>
      <c r="AP7" s="0">
        <v>6.9208058369005911</v>
      </c>
      <c r="AQ7" s="0">
        <v>-9.6355510107091327</v>
      </c>
      <c r="AR7" s="0">
        <v>-8.6822560933748143</v>
      </c>
      <c r="AS7" s="0">
        <v>-6.9208058369005911</v>
      </c>
      <c r="AT7" s="0">
        <v>-30.644498872841236</v>
      </c>
      <c r="AU7" s="0">
        <v>-29.126188476480479</v>
      </c>
      <c r="AV7" s="0">
        <v>-26.934602640951859</v>
      </c>
      <c r="AW7" s="0">
        <v>30.644498872841247</v>
      </c>
      <c r="AX7" s="0">
        <v>29.126188476480507</v>
      </c>
      <c r="AY7" s="0">
        <v>26.934602640951887</v>
      </c>
      <c r="AZ7" s="0">
        <v>30.613557909230764</v>
      </c>
      <c r="BA7" s="0">
        <v>29.068684005472246</v>
      </c>
      <c r="BB7" s="0">
        <v>26.9081695422758</v>
      </c>
      <c r="BC7" s="0">
        <v>-30.613557909230799</v>
      </c>
      <c r="BD7" s="0">
        <v>-29.068684005472296</v>
      </c>
      <c r="BE7" s="0">
        <v>-26.908169542275857</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sheetPr codeName="Feuil91">
    <tabColor theme="1"/>
  </sheetPr>
  <dimension ref="A1:AS7"/>
  <sheetViews>
    <sheetView workbookViewId="0">
      <selection activeCell="L11" sqref="L11"/>
    </sheetView>
  </sheetViews>
  <sheetFormatPr baseColWidth="10" defaultColWidth="9.21875" defaultRowHeight="14.4"/>
  <sheetData>
    <row r="1">
      <c r="A1" t="s">
        <v>49</v>
      </c>
      <c r="B1" t="s">
        <v>50</v>
      </c>
      <c r="C1" t="s">
        <v>42</v>
      </c>
      <c r="D1" t="s">
        <v>574</v>
      </c>
      <c r="E1" t="s">
        <v>575</v>
      </c>
      <c r="F1" t="s">
        <v>576</v>
      </c>
      <c r="G1" t="s">
        <v>577</v>
      </c>
      <c r="H1" t="s">
        <v>578</v>
      </c>
      <c r="I1" t="s">
        <v>579</v>
      </c>
      <c r="J1" t="s">
        <v>580</v>
      </c>
      <c r="K1" t="s">
        <v>581</v>
      </c>
      <c r="L1" t="s">
        <v>582</v>
      </c>
      <c r="M1" t="s">
        <v>583</v>
      </c>
      <c r="N1" t="s">
        <v>584</v>
      </c>
      <c r="O1" t="s">
        <v>585</v>
      </c>
      <c r="P1" t="s">
        <v>586</v>
      </c>
      <c r="Q1" t="s">
        <v>587</v>
      </c>
      <c r="R1" t="s">
        <v>588</v>
      </c>
      <c r="S1" t="s">
        <v>589</v>
      </c>
      <c r="T1" t="s">
        <v>590</v>
      </c>
      <c r="U1" t="s">
        <v>591</v>
      </c>
      <c r="V1" t="s">
        <v>592</v>
      </c>
      <c r="W1" t="s">
        <v>593</v>
      </c>
      <c r="X1" t="s">
        <v>594</v>
      </c>
      <c r="Y1" t="s">
        <v>595</v>
      </c>
      <c r="Z1" t="s">
        <v>596</v>
      </c>
      <c r="AA1" t="s">
        <v>597</v>
      </c>
      <c r="AB1" t="s">
        <v>598</v>
      </c>
      <c r="AC1" t="s">
        <v>599</v>
      </c>
      <c r="AD1" t="s">
        <v>600</v>
      </c>
      <c r="AE1" t="s">
        <v>601</v>
      </c>
      <c r="AF1" t="s">
        <v>602</v>
      </c>
      <c r="AG1" t="s">
        <v>603</v>
      </c>
      <c r="AH1" t="s">
        <v>604</v>
      </c>
      <c r="AI1" t="s">
        <v>605</v>
      </c>
      <c r="AJ1" t="s">
        <v>606</v>
      </c>
      <c r="AK1" t="s">
        <v>607</v>
      </c>
      <c r="AL1" t="s">
        <v>608</v>
      </c>
      <c r="AM1" t="s">
        <v>609</v>
      </c>
      <c r="AN1" t="s">
        <v>610</v>
      </c>
      <c r="AO1" t="s">
        <v>611</v>
      </c>
      <c r="AP1" t="s">
        <v>612</v>
      </c>
      <c r="AQ1" t="s">
        <v>613</v>
      </c>
      <c r="AR1" t="s">
        <v>614</v>
      </c>
      <c r="AS1" t="s">
        <v>615</v>
      </c>
    </row>
    <row r="2">
      <c r="A2" s="0">
        <v>0</v>
      </c>
      <c r="B2" t="s">
        <v>52</v>
      </c>
      <c r="C2" s="0">
        <v>1</v>
      </c>
      <c r="D2" s="0">
        <v>-0.13871787585994108</v>
      </c>
      <c r="E2" s="0">
        <v>1.7503154939398917</v>
      </c>
      <c r="F2" s="0">
        <v>0.58137144491425818</v>
      </c>
      <c r="G2" s="0">
        <v>0.13871787585994202</v>
      </c>
      <c r="H2" s="0">
        <v>-1.7503154939398906</v>
      </c>
      <c r="I2" s="0">
        <v>-0.58137144491425674</v>
      </c>
      <c r="J2" s="0">
        <v>0</v>
      </c>
      <c r="K2" s="0">
        <v>0</v>
      </c>
      <c r="L2" s="0">
        <v>0</v>
      </c>
      <c r="M2" s="0">
        <v>0</v>
      </c>
      <c r="N2" s="0">
        <v>0</v>
      </c>
      <c r="O2" s="0">
        <v>0</v>
      </c>
      <c r="P2" s="0">
        <v>0</v>
      </c>
      <c r="Q2" s="0">
        <v>0</v>
      </c>
      <c r="R2" s="0">
        <v>0</v>
      </c>
      <c r="S2" s="0">
        <v>0</v>
      </c>
      <c r="T2" s="0">
        <v>0</v>
      </c>
      <c r="U2" s="0">
        <v>0</v>
      </c>
      <c r="V2" s="0">
        <v>-2.4849303041057604</v>
      </c>
      <c r="W2" s="0">
        <v>-4.2790648345587874</v>
      </c>
      <c r="X2" s="0">
        <v>-4.4045086409645098</v>
      </c>
      <c r="Y2" s="0">
        <v>2.4849303041057604</v>
      </c>
      <c r="Z2" s="0">
        <v>4.2790648345587856</v>
      </c>
      <c r="AA2" s="0">
        <v>4.4045086409645098</v>
      </c>
      <c r="AB2" s="0">
        <v>0.46370631357963743</v>
      </c>
      <c r="AC2" s="0">
        <v>-0.69911064178314075</v>
      </c>
      <c r="AD2" s="0">
        <v>-0.67024324414972247</v>
      </c>
      <c r="AE2" s="0">
        <v>-0.46370631357963776</v>
      </c>
      <c r="AF2" s="0">
        <v>0.69911064178313809</v>
      </c>
      <c r="AG2" s="0">
        <v>0.67024324414971936</v>
      </c>
      <c r="AH2" s="0">
        <v>2.4709368699685772</v>
      </c>
      <c r="AI2" s="0">
        <v>1.7892250683359847</v>
      </c>
      <c r="AJ2" s="0">
        <v>1.8959812535760339</v>
      </c>
      <c r="AK2" s="0">
        <v>-2.4709368699685772</v>
      </c>
      <c r="AL2" s="0">
        <v>-1.7892250683359825</v>
      </c>
      <c r="AM2" s="0">
        <v>-1.8959812535760316</v>
      </c>
      <c r="AN2" s="0">
        <v>-1.319358320566149</v>
      </c>
      <c r="AO2" s="0">
        <v>0.40218504497354862</v>
      </c>
      <c r="AP2" s="0">
        <v>1.6400187813836051</v>
      </c>
      <c r="AQ2" s="0">
        <v>1.3193583205661465</v>
      </c>
      <c r="AR2" s="0">
        <v>-0.40218504497354907</v>
      </c>
      <c r="AS2" s="0">
        <v>-1.6400187813836069</v>
      </c>
    </row>
    <row r="3">
      <c r="A3" s="0">
        <v>0</v>
      </c>
      <c r="B3" t="s">
        <v>53</v>
      </c>
      <c r="C3" s="0">
        <v>2</v>
      </c>
      <c r="D3" s="0">
        <v>0.4944466514147825</v>
      </c>
      <c r="E3" s="0">
        <v>1.2158929021356772</v>
      </c>
      <c r="F3" s="0">
        <v>0.72546330638245005</v>
      </c>
      <c r="G3" s="0">
        <v>-0.49444665141478145</v>
      </c>
      <c r="H3" s="0">
        <v>-1.2158929021356804</v>
      </c>
      <c r="I3" s="0">
        <v>-0.72546330638245615</v>
      </c>
      <c r="J3" s="0">
        <v>0</v>
      </c>
      <c r="K3" s="0">
        <v>0</v>
      </c>
      <c r="L3" s="0">
        <v>0</v>
      </c>
      <c r="M3" s="0">
        <v>0</v>
      </c>
      <c r="N3" s="0">
        <v>0</v>
      </c>
      <c r="O3" s="0">
        <v>0</v>
      </c>
      <c r="P3" s="0">
        <v>0</v>
      </c>
      <c r="Q3" s="0">
        <v>0</v>
      </c>
      <c r="R3" s="0">
        <v>0</v>
      </c>
      <c r="S3" s="0">
        <v>0</v>
      </c>
      <c r="T3" s="0">
        <v>0</v>
      </c>
      <c r="U3" s="0">
        <v>0</v>
      </c>
      <c r="V3" s="0">
        <v>-1.6066382697428157</v>
      </c>
      <c r="W3" s="0">
        <v>-3.0370376113533197</v>
      </c>
      <c r="X3" s="0">
        <v>-3.3740427243148234</v>
      </c>
      <c r="Y3" s="0">
        <v>1.6066382697428168</v>
      </c>
      <c r="Z3" s="0">
        <v>3.0370376113533251</v>
      </c>
      <c r="AA3" s="0">
        <v>3.3740427243148283</v>
      </c>
      <c r="AB3" s="0">
        <v>0.46074435741912328</v>
      </c>
      <c r="AC3" s="0">
        <v>-0.34194774407800027</v>
      </c>
      <c r="AD3" s="0">
        <v>-0.17038203691778978</v>
      </c>
      <c r="AE3" s="0">
        <v>-0.46074435741912451</v>
      </c>
      <c r="AF3" s="0">
        <v>0.34194774407799988</v>
      </c>
      <c r="AG3" s="0">
        <v>0.17038203691778872</v>
      </c>
      <c r="AH3" s="0">
        <v>1.1815903670018133</v>
      </c>
      <c r="AI3" s="0">
        <v>0.87947531314770822</v>
      </c>
      <c r="AJ3" s="0">
        <v>1.0541588997155233</v>
      </c>
      <c r="AK3" s="0">
        <v>-1.1815903670018133</v>
      </c>
      <c r="AL3" s="0">
        <v>-0.87947531314770921</v>
      </c>
      <c r="AM3" s="0">
        <v>-1.0541588997155236</v>
      </c>
      <c r="AN3" s="0">
        <v>-3.1722159413617752</v>
      </c>
      <c r="AO3" s="0">
        <v>-2.9549052485162663</v>
      </c>
      <c r="AP3" s="0">
        <v>-2.5755935780061421</v>
      </c>
      <c r="AQ3" s="0">
        <v>3.1722159413617841</v>
      </c>
      <c r="AR3" s="0">
        <v>2.9549052485162783</v>
      </c>
      <c r="AS3" s="0">
        <v>2.5755935780061581</v>
      </c>
    </row>
    <row r="4">
      <c r="A4" s="0">
        <v>0</v>
      </c>
      <c r="B4" t="s">
        <v>54</v>
      </c>
      <c r="C4" s="0">
        <v>3</v>
      </c>
      <c r="D4" s="0">
        <v>-0.50261834157549989</v>
      </c>
      <c r="E4" s="0">
        <v>0.44138342142398723</v>
      </c>
      <c r="F4" s="0">
        <v>-0.027072022660914845</v>
      </c>
      <c r="G4" s="0">
        <v>0.50261834157550078</v>
      </c>
      <c r="H4" s="0">
        <v>-0.44138342142398396</v>
      </c>
      <c r="I4" s="0">
        <v>0.02707202266091736</v>
      </c>
      <c r="J4" s="0">
        <v>0</v>
      </c>
      <c r="K4" s="0">
        <v>0</v>
      </c>
      <c r="L4" s="0">
        <v>0</v>
      </c>
      <c r="M4" s="0">
        <v>0</v>
      </c>
      <c r="N4" s="0">
        <v>0</v>
      </c>
      <c r="O4" s="0">
        <v>0</v>
      </c>
      <c r="P4" s="0">
        <v>0</v>
      </c>
      <c r="Q4" s="0">
        <v>0</v>
      </c>
      <c r="R4" s="0">
        <v>0</v>
      </c>
      <c r="S4" s="0">
        <v>0</v>
      </c>
      <c r="T4" s="0">
        <v>0</v>
      </c>
      <c r="U4" s="0">
        <v>0</v>
      </c>
      <c r="V4" s="0">
        <v>-0.0093113492192817456</v>
      </c>
      <c r="W4" s="0">
        <v>-2.9085704551624172</v>
      </c>
      <c r="X4" s="0">
        <v>-3.6391336445257663</v>
      </c>
      <c r="Y4" s="0">
        <v>0.0093113492192872099</v>
      </c>
      <c r="Z4" s="0">
        <v>2.9085704551624243</v>
      </c>
      <c r="AA4" s="0">
        <v>3.6391336445257725</v>
      </c>
      <c r="AB4" s="0">
        <v>1.1137973513958361</v>
      </c>
      <c r="AC4" s="0">
        <v>0.38678671398746278</v>
      </c>
      <c r="AD4" s="0">
        <v>0.54978340527124236</v>
      </c>
      <c r="AE4" s="0">
        <v>-1.113797351395835</v>
      </c>
      <c r="AF4" s="0">
        <v>-0.38678671398746117</v>
      </c>
      <c r="AG4" s="0">
        <v>-0.54978340527124081</v>
      </c>
      <c r="AH4" s="0">
        <v>-1.918167016167234</v>
      </c>
      <c r="AI4" s="0">
        <v>-1.8410475720670456</v>
      </c>
      <c r="AJ4" s="0">
        <v>-1.1730805368789419</v>
      </c>
      <c r="AK4" s="0">
        <v>1.9181670161672362</v>
      </c>
      <c r="AL4" s="0">
        <v>1.8410475720670445</v>
      </c>
      <c r="AM4" s="0">
        <v>1.1730805368789421</v>
      </c>
      <c r="AN4" s="0">
        <v>-1.2989409450935629</v>
      </c>
      <c r="AO4" s="0">
        <v>0.78882233297030546</v>
      </c>
      <c r="AP4" s="0">
        <v>0.90178899062837625</v>
      </c>
      <c r="AQ4" s="0">
        <v>1.2989409450935625</v>
      </c>
      <c r="AR4" s="0">
        <v>-0.78882233297030424</v>
      </c>
      <c r="AS4" s="0">
        <v>-0.90178899062837403</v>
      </c>
    </row>
    <row r="5">
      <c r="A5" s="0">
        <v>0</v>
      </c>
      <c r="B5" t="s">
        <v>17</v>
      </c>
      <c r="C5" s="0">
        <v>4</v>
      </c>
      <c r="D5" s="0">
        <v>2.3969333994721067</v>
      </c>
      <c r="E5" s="0">
        <v>0.64260349080195689</v>
      </c>
      <c r="F5" s="0">
        <v>-0.84208669071791364</v>
      </c>
      <c r="G5" s="0">
        <v>-2.3969333994721067</v>
      </c>
      <c r="H5" s="0">
        <v>-0.64260349080195711</v>
      </c>
      <c r="I5" s="0">
        <v>0.84208669071791831</v>
      </c>
      <c r="J5" s="0">
        <v>-0.18544566145092362</v>
      </c>
      <c r="K5" s="0">
        <v>0.41358297415453787</v>
      </c>
      <c r="L5" s="0">
        <v>0.59979239512890614</v>
      </c>
      <c r="M5" s="0">
        <v>0.18544566145092464</v>
      </c>
      <c r="N5" s="0">
        <v>-0.4135829741545371</v>
      </c>
      <c r="O5" s="0">
        <v>-0.59979239512890503</v>
      </c>
      <c r="P5" s="0">
        <v>0.61489912407221647</v>
      </c>
      <c r="Q5" s="0">
        <v>0.510998575847466</v>
      </c>
      <c r="R5" s="0">
        <v>0.38632037856178114</v>
      </c>
      <c r="S5" s="0">
        <v>-0.6148991240722167</v>
      </c>
      <c r="T5" s="0">
        <v>-0.51099857584746666</v>
      </c>
      <c r="U5" s="0">
        <v>-0.38632037856178197</v>
      </c>
      <c r="V5" s="0">
        <v>2.8885612522769528</v>
      </c>
      <c r="W5" s="0">
        <v>2.0748999154342123</v>
      </c>
      <c r="X5" s="0">
        <v>1.0612244906494455</v>
      </c>
      <c r="Y5" s="0">
        <v>-2.8885612522769541</v>
      </c>
      <c r="Z5" s="0">
        <v>-2.0748999154342158</v>
      </c>
      <c r="AA5" s="0">
        <v>-1.0612244906494481</v>
      </c>
      <c r="AB5" s="0">
        <v>-0.34583370714178785</v>
      </c>
      <c r="AC5" s="0">
        <v>-0.42409591615776671</v>
      </c>
      <c r="AD5" s="0">
        <v>-0.24406177920284405</v>
      </c>
      <c r="AE5" s="0">
        <v>0.34583370714178691</v>
      </c>
      <c r="AF5" s="0">
        <v>0.42409591615776504</v>
      </c>
      <c r="AG5" s="0">
        <v>0.24406177920284242</v>
      </c>
      <c r="AH5" s="0">
        <v>-3.6965822417656087</v>
      </c>
      <c r="AI5" s="0">
        <v>-2.1267993782935037</v>
      </c>
      <c r="AJ5" s="0">
        <v>-0.56458022754723447</v>
      </c>
      <c r="AK5" s="0">
        <v>3.6965822417656073</v>
      </c>
      <c r="AL5" s="0">
        <v>2.126799378293506</v>
      </c>
      <c r="AM5" s="0">
        <v>0.56458022754723558</v>
      </c>
      <c r="AN5" s="0">
        <v>-1.8339821672030732</v>
      </c>
      <c r="AO5" s="0">
        <v>-1.3232012284913539</v>
      </c>
      <c r="AP5" s="0">
        <v>-0.51614118241365414</v>
      </c>
      <c r="AQ5" s="0">
        <v>1.8339821672030732</v>
      </c>
      <c r="AR5" s="0">
        <v>1.3232012284913517</v>
      </c>
      <c r="AS5" s="0">
        <v>0.51614118241364815</v>
      </c>
    </row>
    <row r="6">
      <c r="A6" s="0">
        <v>0</v>
      </c>
      <c r="B6" t="s">
        <v>18</v>
      </c>
      <c r="C6" s="0">
        <v>5</v>
      </c>
      <c r="D6" s="0">
        <v>4.8948193961532072</v>
      </c>
      <c r="E6" s="0">
        <v>1.5297901564803031</v>
      </c>
      <c r="F6" s="0">
        <v>0.23636250811721951</v>
      </c>
      <c r="G6" s="0">
        <v>-4.8948193961532045</v>
      </c>
      <c r="H6" s="0">
        <v>-1.5297901564803045</v>
      </c>
      <c r="I6" s="0">
        <v>-0.2363625081172179</v>
      </c>
      <c r="J6" s="0">
        <v>0.59838417239208752</v>
      </c>
      <c r="K6" s="0">
        <v>1.4424967240540643</v>
      </c>
      <c r="L6" s="0">
        <v>1.6589125787422867</v>
      </c>
      <c r="M6" s="0">
        <v>-0.59838417239208774</v>
      </c>
      <c r="N6" s="0">
        <v>-1.4424967240540634</v>
      </c>
      <c r="O6" s="0">
        <v>-1.6589125787422856</v>
      </c>
      <c r="P6" s="0">
        <v>4.2937754686942835</v>
      </c>
      <c r="Q6" s="0">
        <v>4.6511884991343768</v>
      </c>
      <c r="R6" s="0">
        <v>4.2006797156934432</v>
      </c>
      <c r="S6" s="0">
        <v>-4.2937754686942835</v>
      </c>
      <c r="T6" s="0">
        <v>-4.6511884991343768</v>
      </c>
      <c r="U6" s="0">
        <v>-4.2006797156934441</v>
      </c>
      <c r="V6" s="0">
        <v>2.1528247811467787</v>
      </c>
      <c r="W6" s="0">
        <v>1.406718461580428</v>
      </c>
      <c r="X6" s="0">
        <v>1.0520807188917258</v>
      </c>
      <c r="Y6" s="0">
        <v>-2.15282478114678</v>
      </c>
      <c r="Z6" s="0">
        <v>-1.4067184615804307</v>
      </c>
      <c r="AA6" s="0">
        <v>-1.0520807188917287</v>
      </c>
      <c r="AB6" s="0">
        <v>-2.0607829074036457</v>
      </c>
      <c r="AC6" s="0">
        <v>-1.76454478404077</v>
      </c>
      <c r="AD6" s="0">
        <v>-1.2301494519711977</v>
      </c>
      <c r="AE6" s="0">
        <v>2.0607829074036461</v>
      </c>
      <c r="AF6" s="0">
        <v>1.7645447840407731</v>
      </c>
      <c r="AG6" s="0">
        <v>1.2301494519712</v>
      </c>
      <c r="AH6" s="0">
        <v>-4.5220166565928217</v>
      </c>
      <c r="AI6" s="0">
        <v>-2.5913894798184383</v>
      </c>
      <c r="AJ6" s="0">
        <v>-1.9781414409598574</v>
      </c>
      <c r="AK6" s="0">
        <v>4.5220166565928226</v>
      </c>
      <c r="AL6" s="0">
        <v>2.5913894798184409</v>
      </c>
      <c r="AM6" s="0">
        <v>1.9781414409598592</v>
      </c>
      <c r="AN6" s="0">
        <v>-4.2433315015635547</v>
      </c>
      <c r="AO6" s="0">
        <v>-3.8203771152587849</v>
      </c>
      <c r="AP6" s="0">
        <v>-3.0408505880847536</v>
      </c>
      <c r="AQ6" s="0">
        <v>4.24333150156356</v>
      </c>
      <c r="AR6" s="0">
        <v>3.8203771152587898</v>
      </c>
      <c r="AS6" s="0">
        <v>3.0408505880847576</v>
      </c>
    </row>
    <row r="7">
      <c r="A7" s="0">
        <v>0</v>
      </c>
      <c r="B7" t="s">
        <v>55</v>
      </c>
      <c r="C7" s="0">
        <v>6</v>
      </c>
      <c r="D7" s="0">
        <v>2.7425833189266169</v>
      </c>
      <c r="E7" s="0">
        <v>1.5033766231355372</v>
      </c>
      <c r="F7" s="0">
        <v>0.18940781213289626</v>
      </c>
      <c r="G7" s="0">
        <v>-2.7425833189266169</v>
      </c>
      <c r="H7" s="0">
        <v>-1.5033766231355372</v>
      </c>
      <c r="I7" s="0">
        <v>-0.18940781213289609</v>
      </c>
      <c r="J7" s="0">
        <v>-1.8216383913785332</v>
      </c>
      <c r="K7" s="0">
        <v>-0.40927727279630782</v>
      </c>
      <c r="L7" s="0">
        <v>0.094177137783742204</v>
      </c>
      <c r="M7" s="0">
        <v>1.8216383913785332</v>
      </c>
      <c r="N7" s="0">
        <v>0.40927727279630782</v>
      </c>
      <c r="O7" s="0">
        <v>-0.094177137783742204</v>
      </c>
      <c r="P7" s="0">
        <v>4.2387402863454726</v>
      </c>
      <c r="Q7" s="0">
        <v>4.2603294623134902</v>
      </c>
      <c r="R7" s="0">
        <v>4.1876739962470859</v>
      </c>
      <c r="S7" s="0">
        <v>-4.2387402863454717</v>
      </c>
      <c r="T7" s="0">
        <v>-4.2603294623134902</v>
      </c>
      <c r="U7" s="0">
        <v>-4.1876739962470859</v>
      </c>
      <c r="V7" s="0">
        <v>0.061365839631276689</v>
      </c>
      <c r="W7" s="0">
        <v>-0.45563049363775393</v>
      </c>
      <c r="X7" s="0">
        <v>-0.56134693678062453</v>
      </c>
      <c r="Y7" s="0">
        <v>-0.061365839631276647</v>
      </c>
      <c r="Z7" s="0">
        <v>0.45563049363775432</v>
      </c>
      <c r="AA7" s="0">
        <v>0.56134693678062486</v>
      </c>
      <c r="AB7" s="0">
        <v>-0.76126928701799712</v>
      </c>
      <c r="AC7" s="0">
        <v>-0.42634738534275374</v>
      </c>
      <c r="AD7" s="0">
        <v>-0.04670429390108144</v>
      </c>
      <c r="AE7" s="0">
        <v>0.76126928701799668</v>
      </c>
      <c r="AF7" s="0">
        <v>0.42634738534275318</v>
      </c>
      <c r="AG7" s="0">
        <v>0.046704293901080919</v>
      </c>
      <c r="AH7" s="0">
        <v>-3.8535633483673863</v>
      </c>
      <c r="AI7" s="0">
        <v>-2.8908023305112835</v>
      </c>
      <c r="AJ7" s="0">
        <v>-2.3078644739258332</v>
      </c>
      <c r="AK7" s="0">
        <v>3.8535633483673863</v>
      </c>
      <c r="AL7" s="0">
        <v>2.8908023305112835</v>
      </c>
      <c r="AM7" s="0">
        <v>2.3078644739258332</v>
      </c>
      <c r="AN7" s="0">
        <v>-4.3783343545591764</v>
      </c>
      <c r="AO7" s="0">
        <v>-4.9736991173488034</v>
      </c>
      <c r="AP7" s="0">
        <v>-4.4619843041895955</v>
      </c>
      <c r="AQ7" s="0">
        <v>4.3783343545591737</v>
      </c>
      <c r="AR7" s="0">
        <v>4.9736991173488017</v>
      </c>
      <c r="AS7" s="0">
        <v>4.4619843041895928</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sheetPr codeName="Feuil93">
    <tabColor theme="1"/>
  </sheetPr>
  <dimension ref="A1:L7"/>
  <sheetViews>
    <sheetView workbookViewId="0">
      <selection activeCell="K14" sqref="K14"/>
    </sheetView>
  </sheetViews>
  <sheetFormatPr baseColWidth="10" defaultColWidth="8.77734375" defaultRowHeight="14.4"/>
  <sheetData>
    <row r="1">
      <c r="A1" t="s">
        <v>42</v>
      </c>
      <c r="B1" t="s">
        <v>49</v>
      </c>
      <c r="C1" t="s">
        <v>50</v>
      </c>
      <c r="D1" t="s">
        <v>397</v>
      </c>
      <c r="E1" t="s">
        <v>398</v>
      </c>
      <c r="F1" t="s">
        <v>399</v>
      </c>
      <c r="G1" t="s">
        <v>394</v>
      </c>
      <c r="H1" t="s">
        <v>395</v>
      </c>
      <c r="I1" t="s">
        <v>396</v>
      </c>
      <c r="J1" t="s">
        <v>391</v>
      </c>
      <c r="K1" t="s">
        <v>392</v>
      </c>
      <c r="L1" t="s">
        <v>393</v>
      </c>
    </row>
    <row r="2">
      <c r="A2" s="0">
        <v>1</v>
      </c>
      <c r="B2" s="0">
        <v>0</v>
      </c>
      <c r="C2" t="s">
        <v>52</v>
      </c>
      <c r="D2" s="0">
        <v>-23.177955834383209</v>
      </c>
      <c r="E2" s="0">
        <v>-10.957863349056318</v>
      </c>
      <c r="F2" s="0">
        <v>-7.5415797475451383</v>
      </c>
      <c r="G2" s="0">
        <v>-18.342374935654142</v>
      </c>
      <c r="H2" s="0">
        <v>-8.9981635422751562</v>
      </c>
      <c r="I2" s="0">
        <v>-12.535429303993958</v>
      </c>
      <c r="J2" s="0">
        <v>20.776060005833816</v>
      </c>
      <c r="K2" s="0">
        <v>10.305138843293641</v>
      </c>
      <c r="L2" s="0">
        <v>13.60127354212689</v>
      </c>
    </row>
    <row r="3">
      <c r="A3" s="0">
        <v>2</v>
      </c>
      <c r="B3" s="0">
        <v>0</v>
      </c>
      <c r="C3" t="s">
        <v>53</v>
      </c>
      <c r="D3" s="0">
        <v>-6.0665200854959433</v>
      </c>
      <c r="E3" s="0">
        <v>-1.8154060764328837</v>
      </c>
      <c r="F3" s="0">
        <v>-1.0239496210375989</v>
      </c>
      <c r="G3" s="0">
        <v>-10.673644243861066</v>
      </c>
      <c r="H3" s="0">
        <v>-6.4519524053382664</v>
      </c>
      <c r="I3" s="0">
        <v>-8.2593512080889031</v>
      </c>
      <c r="J3" s="0">
        <v>10.96888758190588</v>
      </c>
      <c r="K3" s="0">
        <v>5.9769994383500427</v>
      </c>
      <c r="L3" s="0">
        <v>8.1695516978788021</v>
      </c>
    </row>
    <row r="4">
      <c r="A4" s="0">
        <v>3</v>
      </c>
      <c r="B4" s="0">
        <v>0</v>
      </c>
      <c r="C4" t="s">
        <v>54</v>
      </c>
      <c r="D4" s="0">
        <v>4.9677975910396945</v>
      </c>
      <c r="E4" s="0">
        <v>6.9688148171804016</v>
      </c>
      <c r="F4" s="0">
        <v>-0.083729587849722467</v>
      </c>
      <c r="G4" s="0">
        <v>4.3619862595940191</v>
      </c>
      <c r="H4" s="0">
        <v>3.9815946865802534</v>
      </c>
      <c r="I4" s="0">
        <v>1.2874239284367308</v>
      </c>
      <c r="J4" s="0">
        <v>-5.416007585329556</v>
      </c>
      <c r="K4" s="0">
        <v>-6.269948486235255</v>
      </c>
      <c r="L4" s="0">
        <v>-0.54499935214511119</v>
      </c>
    </row>
    <row r="5">
      <c r="A5" s="0">
        <v>4</v>
      </c>
      <c r="B5" s="0">
        <v>0</v>
      </c>
      <c r="C5" t="s">
        <v>17</v>
      </c>
      <c r="D5" s="0">
        <v>0.41239067302403576</v>
      </c>
      <c r="E5" s="0">
        <v>2.310031096411413</v>
      </c>
      <c r="F5" s="0">
        <v>-0.71235782610819354</v>
      </c>
      <c r="G5" s="0">
        <v>-3.6348923301824922</v>
      </c>
      <c r="H5" s="0">
        <v>-2.7675653274979521</v>
      </c>
      <c r="I5" s="0">
        <v>-3.6267673989623628</v>
      </c>
      <c r="J5" s="0">
        <v>2.795780094488296</v>
      </c>
      <c r="K5" s="0">
        <v>0.67817372570757051</v>
      </c>
      <c r="L5" s="0">
        <v>4.6558723895107326</v>
      </c>
    </row>
    <row r="6">
      <c r="A6" s="0">
        <v>5</v>
      </c>
      <c r="B6" s="0">
        <v>0</v>
      </c>
      <c r="C6" t="s">
        <v>18</v>
      </c>
      <c r="D6" s="0">
        <v>6.7911365946656321</v>
      </c>
      <c r="E6" s="0">
        <v>6.7911365946656321</v>
      </c>
      <c r="F6" s="0">
        <v>6.1340498407525184</v>
      </c>
      <c r="G6" s="0">
        <v>-3.0150339691613364</v>
      </c>
      <c r="H6" s="0">
        <v>-3.0150339691613364</v>
      </c>
      <c r="I6" s="0">
        <v>-3.1963715568792193</v>
      </c>
      <c r="J6" s="0">
        <v>-3.683818282379244</v>
      </c>
      <c r="K6" s="0">
        <v>-3.683818282379244</v>
      </c>
      <c r="L6" s="0">
        <v>-2.2740629559642618</v>
      </c>
    </row>
    <row r="7">
      <c r="A7" s="0">
        <v>6</v>
      </c>
      <c r="B7" s="0">
        <v>0</v>
      </c>
      <c r="C7" t="s">
        <v>55</v>
      </c>
      <c r="D7" s="0">
        <v>5.3073280117033033</v>
      </c>
      <c r="E7" s="0">
        <v>5.7258926245745831</v>
      </c>
      <c r="F7" s="0">
        <v>5.0815994640446336</v>
      </c>
      <c r="G7" s="0">
        <v>2.0224993831035993</v>
      </c>
      <c r="H7" s="0">
        <v>2.05358232285794</v>
      </c>
      <c r="I7" s="0">
        <v>0.23424578391119588</v>
      </c>
      <c r="J7" s="0">
        <v>-8.5074089135384252</v>
      </c>
      <c r="K7" s="0">
        <v>-9.1014604920514532</v>
      </c>
      <c r="L7" s="0">
        <v>-6.6044546148114405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Feuil2">
    <tabColor theme="2" tint="-0.099978637043367"/>
  </sheetPr>
  <dimension ref="A1:D24"/>
  <sheetViews>
    <sheetView workbookViewId="0">
      <selection sqref="A1:G1"/>
    </sheetView>
  </sheetViews>
  <sheetFormatPr baseColWidth="10" defaultColWidth="8.44140625" defaultRowHeight="13.8"/>
  <cols>
    <col min="1" max="1" width="16.21875" style="8" customWidth="true"/>
    <col min="2" max="2" width="18.44140625" style="7" bestFit="true" customWidth="true"/>
    <col min="3" max="3" width="22.88671875" style="8" bestFit="true" customWidth="true"/>
    <col min="4" max="4" width="21.21875" style="8" customWidth="true"/>
    <col min="5" max="16384" width="8.44140625" style="6"/>
  </cols>
  <sheetData>
    <row r="1" s="1" customFormat="true" ht="19.5" customHeight="true" thickBot="true">
      <c r="A1" s="85" t="s">
        <v>236</v>
      </c>
      <c r="B1" s="86"/>
      <c r="C1" s="86"/>
      <c r="D1" s="87"/>
    </row>
    <row r="2" s="5" customFormat="true" ht="14.4" thickBot="true">
      <c r="A2" s="2" t="s">
        <v>276</v>
      </c>
      <c r="B2" s="3" t="s">
        <v>277</v>
      </c>
      <c r="C2" s="3" t="s">
        <v>4</v>
      </c>
      <c r="D2" s="4" t="s">
        <v>278</v>
      </c>
    </row>
    <row r="3">
      <c r="A3" s="65">
        <v>1960</v>
      </c>
      <c r="B3" s="8" t="s">
        <v>80</v>
      </c>
      <c r="C3" s="8" t="s">
        <v>81</v>
      </c>
      <c r="D3" s="13">
        <v>793</v>
      </c>
    </row>
    <row r="4">
      <c r="A4" s="65">
        <v>1964</v>
      </c>
      <c r="B4" s="8" t="s">
        <v>80</v>
      </c>
      <c r="C4" s="8" t="s">
        <v>81</v>
      </c>
      <c r="D4" s="13">
        <v>925</v>
      </c>
    </row>
    <row r="5">
      <c r="A5" s="65">
        <v>1966</v>
      </c>
      <c r="B5" s="8" t="s">
        <v>80</v>
      </c>
      <c r="C5" s="8" t="s">
        <v>81</v>
      </c>
      <c r="D5" s="13">
        <v>1019</v>
      </c>
    </row>
    <row r="6">
      <c r="A6" s="65">
        <v>1968</v>
      </c>
      <c r="B6" s="8" t="s">
        <v>80</v>
      </c>
      <c r="C6" s="8" t="s">
        <v>81</v>
      </c>
      <c r="D6" s="13">
        <v>1094</v>
      </c>
    </row>
    <row r="7">
      <c r="A7" s="65">
        <v>1971</v>
      </c>
      <c r="B7" s="8" t="s">
        <v>80</v>
      </c>
      <c r="C7" s="8" t="s">
        <v>81</v>
      </c>
      <c r="D7" s="13">
        <v>1302</v>
      </c>
    </row>
    <row r="8">
      <c r="A8" s="65">
        <v>1973</v>
      </c>
      <c r="B8" s="8" t="s">
        <v>82</v>
      </c>
      <c r="C8" s="8" t="s">
        <v>81</v>
      </c>
      <c r="D8" s="13">
        <v>533</v>
      </c>
    </row>
    <row r="9">
      <c r="A9" s="65">
        <v>1975</v>
      </c>
      <c r="B9" s="8" t="s">
        <v>83</v>
      </c>
      <c r="C9" s="8" t="s">
        <v>81</v>
      </c>
      <c r="D9" s="13">
        <v>1600</v>
      </c>
    </row>
    <row r="10">
      <c r="A10" s="65">
        <v>1977</v>
      </c>
      <c r="B10" s="8" t="s">
        <v>84</v>
      </c>
      <c r="C10" s="8" t="s">
        <v>81</v>
      </c>
      <c r="D10" s="13">
        <v>1602</v>
      </c>
    </row>
    <row r="11">
      <c r="A11" s="65">
        <v>1979</v>
      </c>
      <c r="B11" s="8" t="s">
        <v>85</v>
      </c>
      <c r="C11" s="8" t="s">
        <v>81</v>
      </c>
      <c r="D11" s="13">
        <v>1990</v>
      </c>
    </row>
    <row r="12">
      <c r="A12" s="65">
        <v>1981</v>
      </c>
      <c r="B12" s="8" t="s">
        <v>86</v>
      </c>
      <c r="C12" s="8" t="s">
        <v>81</v>
      </c>
      <c r="D12" s="13">
        <v>969</v>
      </c>
    </row>
    <row r="13">
      <c r="A13" s="65">
        <v>1984</v>
      </c>
      <c r="B13" s="8" t="s">
        <v>87</v>
      </c>
      <c r="C13" s="8" t="s">
        <v>81</v>
      </c>
      <c r="D13" s="13">
        <v>1991</v>
      </c>
    </row>
    <row r="14">
      <c r="A14" s="65">
        <v>1987</v>
      </c>
      <c r="B14" s="8" t="s">
        <v>88</v>
      </c>
      <c r="C14" s="8" t="s">
        <v>81</v>
      </c>
      <c r="D14" s="13">
        <v>4088</v>
      </c>
    </row>
    <row r="15">
      <c r="A15" s="65">
        <v>1988</v>
      </c>
      <c r="B15" s="8" t="s">
        <v>89</v>
      </c>
      <c r="C15" s="8" t="s">
        <v>81</v>
      </c>
      <c r="D15" s="13">
        <v>3189</v>
      </c>
    </row>
    <row r="16">
      <c r="A16" s="65">
        <v>1990</v>
      </c>
      <c r="B16" s="8" t="s">
        <v>90</v>
      </c>
      <c r="C16" s="8" t="s">
        <v>81</v>
      </c>
      <c r="D16" s="13">
        <v>1008</v>
      </c>
    </row>
    <row r="17">
      <c r="A17" s="65">
        <v>1994</v>
      </c>
      <c r="B17" s="8" t="s">
        <v>91</v>
      </c>
      <c r="C17" s="8" t="s">
        <v>81</v>
      </c>
      <c r="D17" s="13">
        <v>2021</v>
      </c>
    </row>
    <row r="18">
      <c r="A18" s="65">
        <v>1998</v>
      </c>
      <c r="B18" s="8" t="s">
        <v>92</v>
      </c>
      <c r="C18" s="8" t="s">
        <v>81</v>
      </c>
      <c r="D18" s="13">
        <v>2001</v>
      </c>
    </row>
    <row r="19">
      <c r="A19" s="65">
        <v>2001</v>
      </c>
      <c r="B19" s="8" t="s">
        <v>93</v>
      </c>
      <c r="C19" s="8" t="s">
        <v>81</v>
      </c>
      <c r="D19" s="13">
        <v>2029</v>
      </c>
    </row>
    <row r="20">
      <c r="A20" s="65">
        <v>2005</v>
      </c>
      <c r="B20" s="8" t="s">
        <v>94</v>
      </c>
      <c r="C20" s="8" t="s">
        <v>81</v>
      </c>
      <c r="D20" s="13">
        <v>2265</v>
      </c>
    </row>
    <row r="21" ht="14.25" customHeight="true">
      <c r="A21" s="65">
        <v>2007</v>
      </c>
      <c r="B21" s="8" t="s">
        <v>95</v>
      </c>
      <c r="C21" s="8" t="s">
        <v>81</v>
      </c>
      <c r="D21" s="13">
        <v>4018</v>
      </c>
    </row>
    <row r="22">
      <c r="A22" s="65">
        <v>2011</v>
      </c>
      <c r="B22" s="8" t="s">
        <v>96</v>
      </c>
      <c r="C22" s="8" t="s">
        <v>81</v>
      </c>
      <c r="D22" s="13">
        <v>2078</v>
      </c>
    </row>
    <row r="23" ht="15.75" customHeight="true" thickBot="true">
      <c r="A23" s="65">
        <v>2015</v>
      </c>
      <c r="B23" s="8" t="s">
        <v>97</v>
      </c>
      <c r="C23" s="8" t="s">
        <v>81</v>
      </c>
      <c r="D23" s="13">
        <v>4147</v>
      </c>
    </row>
    <row r="24" ht="61.5" customHeight="true" thickBot="true">
      <c r="A24" s="88" t="s">
        <v>389</v>
      </c>
      <c r="B24" s="89"/>
      <c r="C24" s="89"/>
      <c r="D24" s="90"/>
    </row>
  </sheetData>
  <mergeCells count="2">
    <mergeCell ref="A1:D1"/>
    <mergeCell ref="A24:D24"/>
  </mergeCells>
  <phoneticPr fontId="6"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codeName="Feuil3">
    <tabColor theme="2" tint="-0.099978637043367"/>
  </sheetPr>
  <dimension ref="A1:G32"/>
  <sheetViews>
    <sheetView topLeftCell="A19" workbookViewId="0">
      <selection sqref="A1:G1"/>
    </sheetView>
  </sheetViews>
  <sheetFormatPr baseColWidth="10" defaultColWidth="10.77734375" defaultRowHeight="13.8"/>
  <cols>
    <col min="1" max="1" width="33.6640625" style="9" customWidth="true"/>
    <col min="2" max="7" width="7.33203125" style="10" customWidth="true"/>
    <col min="8" max="16384" width="10.77734375" style="9"/>
  </cols>
  <sheetData>
    <row r="1" s="6" customFormat="true" ht="20.55" customHeight="true" thickBot="true">
      <c r="A1" s="85" t="s">
        <v>237</v>
      </c>
      <c r="B1" s="86"/>
      <c r="C1" s="86"/>
      <c r="D1" s="86"/>
      <c r="E1" s="86"/>
      <c r="F1" s="86"/>
      <c r="G1" s="87"/>
    </row>
    <row r="2" ht="14.4" thickBot="true">
      <c r="A2" s="20"/>
      <c r="B2" s="24" t="str">
        <f>r_des!B1</f>
        <v>1960-68</v>
      </c>
      <c r="C2" s="24" t="str">
        <f>r_des!C1</f>
        <v>1971-79</v>
      </c>
      <c r="D2" s="24" t="str">
        <f>r_des!D1</f>
        <v>1981-88</v>
      </c>
      <c r="E2" s="24" t="str">
        <f>r_des!E1</f>
        <v>1990-98</v>
      </c>
      <c r="F2" s="24" t="str">
        <f>r_des!F1</f>
        <v>2001-07</v>
      </c>
      <c r="G2" s="25" t="str">
        <f>r_des!G1</f>
        <v>2011-15</v>
      </c>
    </row>
    <row r="3">
      <c r="A3" s="14" t="str">
        <f>r_des!A2</f>
        <v>Âge : 20-39</v>
      </c>
      <c r="B3" s="58">
        <f>r_des!B2</f>
        <v>0.40071925520896912</v>
      </c>
      <c r="C3" s="58">
        <f>r_des!C2</f>
        <v>0.32994392514228821</v>
      </c>
      <c r="D3" s="58">
        <f>r_des!D2</f>
        <v>0.39799073338508606</v>
      </c>
      <c r="E3" s="58">
        <f>r_des!E2</f>
        <v>0.38651499152183533</v>
      </c>
      <c r="F3" s="58">
        <f>r_des!F2</f>
        <v>0.29085120558738708</v>
      </c>
      <c r="G3" s="58">
        <f>r_des!G2</f>
        <v>0.36351150274276733</v>
      </c>
    </row>
    <row r="4">
      <c r="A4" s="14" t="str">
        <f>r_des!A3</f>
        <v>Âge : 40-59</v>
      </c>
      <c r="B4" s="58">
        <f>r_des!B3</f>
        <v>0.35337024927139282</v>
      </c>
      <c r="C4" s="58">
        <f>r_des!C3</f>
        <v>0.33115357160568237</v>
      </c>
      <c r="D4" s="58">
        <f>r_des!D3</f>
        <v>0.30925479531288147</v>
      </c>
      <c r="E4" s="58">
        <f>r_des!E3</f>
        <v>0.35282540321350098</v>
      </c>
      <c r="F4" s="58">
        <f>r_des!F3</f>
        <v>0.37887230515480042</v>
      </c>
      <c r="G4" s="58">
        <f>r_des!G3</f>
        <v>0.36525702476501465</v>
      </c>
    </row>
    <row r="5">
      <c r="A5" s="14" t="str">
        <f>r_des!A4</f>
        <v>Âge : 60+</v>
      </c>
      <c r="B5" s="58">
        <f>r_des!B4</f>
        <v>0.24591048061847687</v>
      </c>
      <c r="C5" s="58">
        <f>r_des!C4</f>
        <v>0.33890250325202942</v>
      </c>
      <c r="D5" s="58">
        <f>r_des!D4</f>
        <v>0.29275444149971008</v>
      </c>
      <c r="E5" s="58">
        <f>r_des!E4</f>
        <v>0.2606596052646637</v>
      </c>
      <c r="F5" s="58">
        <f>r_des!F4</f>
        <v>0.3302764892578125</v>
      </c>
      <c r="G5" s="58">
        <f>r_des!G4</f>
        <v>0.27123147249221802</v>
      </c>
    </row>
    <row r="6">
      <c r="A6" s="9" t="s">
        <v>386</v>
      </c>
      <c r="B6" s="58">
        <f>r_des!B5</f>
        <v>0.41281527280807495</v>
      </c>
      <c r="C6" s="58">
        <f>r_des!C5</f>
        <v>0.4176647961139679</v>
      </c>
      <c r="D6" s="58">
        <f>r_des!D5</f>
        <v>0.3882850706577301</v>
      </c>
      <c r="E6" s="58">
        <f>r_des!E5</f>
        <v>0.33938351273536682</v>
      </c>
      <c r="F6" s="58"/>
      <c r="G6" s="58">
        <f>r_des!G5</f>
        <v>0.2367277592420578</v>
      </c>
    </row>
    <row r="7">
      <c r="A7" s="9" t="s">
        <v>387</v>
      </c>
      <c r="B7" s="58">
        <f>r_des!B6</f>
        <v>0.58718472719192505</v>
      </c>
      <c r="C7" s="58">
        <f>r_des!C6</f>
        <v>0.58233517408370972</v>
      </c>
      <c r="D7" s="58">
        <f>r_des!D6</f>
        <v>0.61171495914459229</v>
      </c>
      <c r="E7" s="58">
        <f>r_des!E6</f>
        <v>0.66061651706695557</v>
      </c>
      <c r="F7" s="58"/>
      <c r="G7" s="58">
        <f>r_des!G6</f>
        <v>0.76327222585678101</v>
      </c>
    </row>
    <row r="8">
      <c r="A8" s="14" t="str">
        <f>r_des!A7</f>
        <v>Diplôme : Primaire</v>
      </c>
      <c r="B8" s="58">
        <f>r_des!B7</f>
        <v>0.80745464563369751</v>
      </c>
      <c r="C8" s="58">
        <f>r_des!C7</f>
        <v>0.69744950532913208</v>
      </c>
      <c r="D8" s="58">
        <f>r_des!D7</f>
        <v>0.68621796369552612</v>
      </c>
      <c r="E8" s="58">
        <f>r_des!E7</f>
        <v>0.40797814726829529</v>
      </c>
      <c r="F8" s="58">
        <f>r_des!F7</f>
        <v>0.30430510640144348</v>
      </c>
      <c r="G8" s="58">
        <f>r_des!G7</f>
        <v>0.24824909865856171</v>
      </c>
    </row>
    <row r="9">
      <c r="A9" s="14" t="str">
        <f>r_des!A8</f>
        <v>Diplôme : Secondaire</v>
      </c>
      <c r="B9" s="58">
        <f>r_des!B8</f>
        <v>0.15100409090518951</v>
      </c>
      <c r="C9" s="58">
        <f>r_des!C8</f>
        <v>0.21343988180160522</v>
      </c>
      <c r="D9" s="58">
        <f>r_des!D8</f>
        <v>0.17335699498653412</v>
      </c>
      <c r="E9" s="58">
        <f>r_des!E8</f>
        <v>0.33645457029342651</v>
      </c>
      <c r="F9" s="58">
        <f>r_des!F8</f>
        <v>0.39357262849807739</v>
      </c>
      <c r="G9" s="58">
        <f>r_des!G8</f>
        <v>0.48562908172607422</v>
      </c>
    </row>
    <row r="10">
      <c r="A10" s="14" t="str">
        <f>r_des!A9</f>
        <v>Diplôme : Supérieur</v>
      </c>
      <c r="B10" s="58">
        <f>r_des!B9</f>
        <v>4.1541263461112976E-2</v>
      </c>
      <c r="C10" s="58">
        <f>r_des!C9</f>
        <v>8.9110590517520905E-2</v>
      </c>
      <c r="D10" s="58">
        <f>r_des!D9</f>
        <v>0.14042505621910095</v>
      </c>
      <c r="E10" s="58">
        <f>r_des!E9</f>
        <v>0.2555672824382782</v>
      </c>
      <c r="F10" s="58">
        <f>r_des!F9</f>
        <v>0.30212226510047913</v>
      </c>
      <c r="G10" s="58">
        <f>r_des!G9</f>
        <v>0.26612180471420288</v>
      </c>
    </row>
    <row r="11">
      <c r="A11" s="14" t="str">
        <f>r_des!A10</f>
        <v>Situation d'emploi : Actif (Public)</v>
      </c>
      <c r="B11" s="58">
        <f>r_des!B10</f>
        <v>0.17102786898612976</v>
      </c>
      <c r="C11" s="58">
        <f>r_des!C10</f>
        <v>0.19200228154659271</v>
      </c>
      <c r="D11" s="58">
        <f>r_des!D10</f>
        <v>0.22878493368625641</v>
      </c>
      <c r="E11" s="58">
        <f>r_des!E10</f>
        <v>0.24671362340450287</v>
      </c>
      <c r="F11" s="58">
        <f>r_des!F10</f>
        <v>0.21925714612007141</v>
      </c>
      <c r="G11" s="58">
        <f>r_des!G10</f>
        <v>0.29317337274551392</v>
      </c>
    </row>
    <row r="12">
      <c r="A12" s="14" t="str">
        <f>r_des!A11</f>
        <v>Situation d'emploi : Actif (privé)</v>
      </c>
      <c r="B12" s="58">
        <f>r_des!B11</f>
        <v>0.38393554091453552</v>
      </c>
      <c r="C12" s="58">
        <f>r_des!C11</f>
        <v>0.3193066418170929</v>
      </c>
      <c r="D12" s="58">
        <f>r_des!D11</f>
        <v>0.34858125448226929</v>
      </c>
      <c r="E12" s="58">
        <f>r_des!E11</f>
        <v>0.35414865612983704</v>
      </c>
      <c r="F12" s="58">
        <f>r_des!F11</f>
        <v>0.34510621428489685</v>
      </c>
      <c r="G12" s="58">
        <f>r_des!G11</f>
        <v>0.4425303041934967</v>
      </c>
    </row>
    <row r="13">
      <c r="A13" s="14" t="str">
        <f>r_des!A12</f>
        <v>Situation d'emploi : Chômeurs/Inactifs</v>
      </c>
      <c r="B13" s="58">
        <f>r_des!B12</f>
        <v>0.44503659009933472</v>
      </c>
      <c r="C13" s="58">
        <f>r_des!C12</f>
        <v>0.48869109153747559</v>
      </c>
      <c r="D13" s="58">
        <f>r_des!D12</f>
        <v>0.4226338267326355</v>
      </c>
      <c r="E13" s="58">
        <f>r_des!E12</f>
        <v>0.39913773536682129</v>
      </c>
      <c r="F13" s="58">
        <f>r_des!F12</f>
        <v>0.43563663959503174</v>
      </c>
      <c r="G13" s="58">
        <f>r_des!G12</f>
        <v>0.26429632306098938</v>
      </c>
    </row>
    <row r="14">
      <c r="A14" s="14" t="str">
        <f>r_des!A13</f>
        <v>Propriété logeHommest : Oui</v>
      </c>
      <c r="B14" s="58">
        <f>r_des!B13</f>
        <v>0.41993501782417297</v>
      </c>
      <c r="C14" s="58">
        <f>r_des!C13</f>
        <v>0.32359343767166138</v>
      </c>
      <c r="D14" s="58">
        <f>r_des!D13</f>
        <v>0.2958376407623291</v>
      </c>
      <c r="E14" s="58">
        <f>r_des!E13</f>
        <v>0.28793463110923767</v>
      </c>
      <c r="F14" s="58">
        <f>r_des!F13</f>
        <v>0.26417660713195801</v>
      </c>
      <c r="G14" s="58">
        <f>r_des!G13</f>
        <v>0.31588897109031677</v>
      </c>
    </row>
    <row r="15">
      <c r="A15" s="14" t="str">
        <f>r_des!A14</f>
        <v>Propriété logeHommest : Non</v>
      </c>
      <c r="B15" s="58">
        <f>r_des!B14</f>
        <v>0.58006495237350464</v>
      </c>
      <c r="C15" s="58">
        <f>r_des!C14</f>
        <v>0.67640656232833862</v>
      </c>
      <c r="D15" s="58">
        <f>r_des!D14</f>
        <v>0.7041623592376709</v>
      </c>
      <c r="E15" s="58">
        <f>r_des!E14</f>
        <v>0.71206539869308472</v>
      </c>
      <c r="F15" s="58">
        <f>r_des!F14</f>
        <v>0.73582339286804199</v>
      </c>
      <c r="G15" s="58">
        <f>r_des!G14</f>
        <v>0.68411099910736084</v>
      </c>
    </row>
    <row r="16" ht="14.25" customHeight="true">
      <c r="A16" s="14" t="str">
        <f>r_des!A15</f>
        <v>Statut marital : Célibataires</v>
      </c>
      <c r="B16" s="58">
        <f>r_des!B15</f>
        <v>0.22160115838050842</v>
      </c>
      <c r="C16" s="58">
        <f>r_des!C15</f>
        <v>0.21600070595741272</v>
      </c>
      <c r="D16" s="58">
        <f>r_des!D15</f>
        <v>0.34315651655197144</v>
      </c>
      <c r="E16" s="58">
        <f>r_des!E15</f>
        <v>0.34438633918762207</v>
      </c>
      <c r="F16" s="58">
        <f>r_des!F15</f>
        <v>0.32790148258209229</v>
      </c>
      <c r="G16" s="58">
        <f>r_des!G15</f>
        <v>0.48696938157081604</v>
      </c>
    </row>
    <row r="17">
      <c r="A17" s="14" t="str">
        <f>r_des!A16</f>
        <v>Statut marital : Mariés ou en couple</v>
      </c>
      <c r="B17" s="58">
        <f>r_des!B16</f>
        <v>0.77839881181716919</v>
      </c>
      <c r="C17" s="58">
        <f>r_des!C16</f>
        <v>0.78399926424026489</v>
      </c>
      <c r="D17" s="58">
        <f>r_des!D16</f>
        <v>0.65684348344802856</v>
      </c>
      <c r="E17" s="58">
        <f>r_des!E16</f>
        <v>0.65561366081237793</v>
      </c>
      <c r="F17" s="58">
        <f>r_des!F16</f>
        <v>0.67209851741790771</v>
      </c>
      <c r="G17" s="58">
        <f>r_des!G16</f>
        <v>0.51303058862686157</v>
      </c>
    </row>
    <row r="18">
      <c r="A18" s="14" t="s">
        <v>270</v>
      </c>
      <c r="B18" s="58">
        <f>r_des!B17</f>
        <v>0.21985170245170593</v>
      </c>
      <c r="C18" s="58">
        <f>r_des!C17</f>
        <v>0.24044939875602722</v>
      </c>
      <c r="D18" s="58">
        <f>r_des!D17</f>
        <v>0.27072057127952576</v>
      </c>
      <c r="E18" s="58">
        <f>r_des!E17</f>
        <v>0.24489234387874603</v>
      </c>
      <c r="F18" s="58">
        <f>r_des!F17</f>
        <v>0.29523926973342896</v>
      </c>
      <c r="G18" s="58">
        <f>r_des!G17</f>
        <v>0.2616826593875885</v>
      </c>
    </row>
    <row r="19">
      <c r="A19" s="14" t="s">
        <v>271</v>
      </c>
      <c r="B19" s="58">
        <f>r_des!B18</f>
        <v>0.29840788245201111</v>
      </c>
      <c r="C19" s="58">
        <f>r_des!C18</f>
        <v>0.26036661863327026</v>
      </c>
      <c r="D19" s="58">
        <f>r_des!D18</f>
        <v>0.33536034822463989</v>
      </c>
      <c r="E19" s="58">
        <f>r_des!E18</f>
        <v>0.23204383254051208</v>
      </c>
      <c r="F19" s="58">
        <f>r_des!F18</f>
        <v>0.23331543803215027</v>
      </c>
      <c r="G19" s="58">
        <f>r_des!G18</f>
        <v>0.27523690462112427</v>
      </c>
    </row>
    <row r="20">
      <c r="A20" s="14" t="s">
        <v>272</v>
      </c>
      <c r="B20" s="58">
        <f>r_des!B19</f>
        <v>0.14349432289600372</v>
      </c>
      <c r="C20" s="58">
        <f>r_des!C19</f>
        <v>0.10180294513702393</v>
      </c>
      <c r="D20" s="58">
        <f>r_des!D19</f>
        <v>0.11297820508480072</v>
      </c>
      <c r="E20" s="58">
        <f>r_des!E19</f>
        <v>9.3984775245189667E-2</v>
      </c>
      <c r="F20" s="58">
        <f>r_des!F19</f>
        <v>9.1860495507717133E-2</v>
      </c>
      <c r="G20" s="58">
        <f>r_des!G19</f>
        <v>9.0648554265499115E-2</v>
      </c>
    </row>
    <row r="21">
      <c r="A21" s="14" t="s">
        <v>273</v>
      </c>
      <c r="B21" s="58">
        <f>r_des!B20</f>
        <v>0.14962583780288696</v>
      </c>
      <c r="C21" s="58">
        <f>r_des!C20</f>
        <v>0.21119780838489532</v>
      </c>
      <c r="D21" s="58">
        <f>r_des!D20</f>
        <v>0.1141081377863884</v>
      </c>
      <c r="E21" s="58">
        <f>r_des!E20</f>
        <v>0.24714420735836029</v>
      </c>
      <c r="F21" s="58">
        <f>r_des!F20</f>
        <v>0.22766591608524323</v>
      </c>
      <c r="G21" s="58">
        <f>r_des!G20</f>
        <v>0.2399304211139679</v>
      </c>
    </row>
    <row r="22">
      <c r="A22" s="14" t="s">
        <v>274</v>
      </c>
      <c r="B22" s="58">
        <f>r_des!B21</f>
        <v>0.18862025439739227</v>
      </c>
      <c r="C22" s="58">
        <f>r_des!C21</f>
        <v>0.18618321418762207</v>
      </c>
      <c r="D22" s="58">
        <f>r_des!D21</f>
        <v>0.16683271527290344</v>
      </c>
      <c r="E22" s="58">
        <f>r_des!E21</f>
        <v>0.18193484842777252</v>
      </c>
      <c r="F22" s="58">
        <f>r_des!F21</f>
        <v>0.15191887319087982</v>
      </c>
      <c r="G22" s="58">
        <f>r_des!G21</f>
        <v>0.13250148296356201</v>
      </c>
    </row>
    <row r="23">
      <c r="A23" s="14" t="s">
        <v>275</v>
      </c>
      <c r="B23" s="58"/>
      <c r="C23" s="58">
        <f>r_des!C22</f>
        <v>0.67528378963470459</v>
      </c>
      <c r="D23" s="58">
        <f>r_des!D22</f>
        <v>0.70736098289489746</v>
      </c>
      <c r="E23" s="58">
        <f>r_des!E22</f>
        <v>0.81169033050537109</v>
      </c>
      <c r="F23" s="58">
        <f>r_des!F22</f>
        <v>0.79209011793136597</v>
      </c>
      <c r="G23" s="58">
        <f>r_des!G22</f>
        <v>0.62102997303009033</v>
      </c>
    </row>
    <row r="24">
      <c r="A24" s="14" t="s">
        <v>288</v>
      </c>
      <c r="B24" s="58"/>
      <c r="C24" s="58">
        <f>r_des!C23</f>
        <v>0.32471621036529541</v>
      </c>
      <c r="D24" s="58">
        <f>r_des!D23</f>
        <v>0.29263904690742493</v>
      </c>
      <c r="E24" s="58">
        <f>r_des!E23</f>
        <v>0.18830966949462891</v>
      </c>
      <c r="F24" s="58">
        <f>r_des!F23</f>
        <v>0.20790986716747284</v>
      </c>
      <c r="G24" s="58">
        <f>r_des!G23</f>
        <v>0.37897005677223206</v>
      </c>
    </row>
    <row r="25">
      <c r="A25" s="14" t="str">
        <f>r_des!A24</f>
        <v>Secteur d'emploi : Privé / Mixte</v>
      </c>
      <c r="B25" s="58">
        <f>r_des!B24</f>
        <v>0.69182133674621582</v>
      </c>
      <c r="C25" s="58">
        <f>r_des!C24</f>
        <v>0.62373268604278564</v>
      </c>
      <c r="D25" s="58">
        <f>r_des!D24</f>
        <v>0.6037437915802002</v>
      </c>
      <c r="E25" s="58">
        <f>r_des!E24</f>
        <v>0.58940070867538452</v>
      </c>
      <c r="F25" s="58">
        <f>r_des!F24</f>
        <v>0.61149650812149048</v>
      </c>
      <c r="G25" s="58">
        <f>r_des!G24</f>
        <v>0.60150617361068726</v>
      </c>
    </row>
    <row r="26">
      <c r="A26" s="14" t="str">
        <f>r_des!A25</f>
        <v>Secteur d'emploi : Public</v>
      </c>
      <c r="B26" s="58">
        <f>r_des!B25</f>
        <v>0.30817866325378418</v>
      </c>
      <c r="C26" s="58">
        <f>r_des!C25</f>
        <v>0.37626731395721436</v>
      </c>
      <c r="D26" s="58">
        <f>r_des!D25</f>
        <v>0.3962562084197998</v>
      </c>
      <c r="E26" s="58">
        <f>r_des!E25</f>
        <v>0.41059929132461548</v>
      </c>
      <c r="F26" s="58">
        <f>r_des!F25</f>
        <v>0.38850352168083191</v>
      </c>
      <c r="G26" s="58">
        <f>r_des!G25</f>
        <v>0.39849382638931274</v>
      </c>
    </row>
    <row r="27" ht="14.25" customHeight="true">
      <c r="A27" s="14" t="str">
        <f>r_des!A26</f>
        <v>Genre : Femmes</v>
      </c>
      <c r="B27" s="58">
        <f>r_des!B26</f>
        <v>0.50997066497802734</v>
      </c>
      <c r="C27" s="58">
        <f>r_des!C26</f>
        <v>0.5075417160987854</v>
      </c>
      <c r="D27" s="58">
        <f>r_des!D26</f>
        <v>0.54129135608673096</v>
      </c>
      <c r="E27" s="58">
        <f>r_des!E26</f>
        <v>0.48594537377357483</v>
      </c>
      <c r="F27" s="58">
        <f>r_des!F26</f>
        <v>0.47428447008132935</v>
      </c>
      <c r="G27" s="58">
        <f>r_des!G26</f>
        <v>0.4968927800655365</v>
      </c>
    </row>
    <row r="28">
      <c r="A28" s="14" t="str">
        <f>r_des!A27</f>
        <v>Genre : Hommes</v>
      </c>
      <c r="B28" s="58">
        <f>r_des!B27</f>
        <v>0.49002933502197266</v>
      </c>
      <c r="C28" s="58">
        <f>r_des!C27</f>
        <v>0.4924582839012146</v>
      </c>
      <c r="D28" s="58">
        <f>r_des!D27</f>
        <v>0.45870861411094666</v>
      </c>
      <c r="E28" s="58">
        <f>r_des!E27</f>
        <v>0.51405459642410278</v>
      </c>
      <c r="F28" s="58">
        <f>r_des!F27</f>
        <v>0.52571552991867065</v>
      </c>
      <c r="G28" s="58">
        <f>r_des!G27</f>
        <v>0.50310719013214111</v>
      </c>
    </row>
    <row r="29">
      <c r="A29" s="14" t="str">
        <f>r_des!A28</f>
        <v>Syndiqué : Oui</v>
      </c>
      <c r="B29" s="58"/>
      <c r="C29" s="58">
        <f>r_des!C28</f>
        <v>0.51786643266677856</v>
      </c>
      <c r="D29" s="58">
        <f>r_des!D28</f>
        <v>0.45593243837356567</v>
      </c>
      <c r="E29" s="58">
        <f>r_des!E28</f>
        <v>0.25781556963920593</v>
      </c>
      <c r="F29" s="58">
        <f>r_des!F28</f>
        <v>0.32693579792976379</v>
      </c>
      <c r="G29" s="58">
        <f>r_des!G28</f>
        <v>0.38859716057777405</v>
      </c>
    </row>
    <row r="30" ht="14.4" thickBot="true">
      <c r="A30" s="14" t="str">
        <f>r_des!A29</f>
        <v>Syndiqué : Non</v>
      </c>
      <c r="B30" s="58"/>
      <c r="C30" s="58">
        <f>r_des!C29</f>
        <v>0.48213356733322144</v>
      </c>
      <c r="D30" s="58">
        <f>r_des!D29</f>
        <v>0.54406756162643433</v>
      </c>
      <c r="E30" s="58">
        <f>r_des!E29</f>
        <v>0.74218446016311646</v>
      </c>
      <c r="F30" s="58">
        <f>r_des!F29</f>
        <v>0.67306423187255859</v>
      </c>
      <c r="G30" s="58">
        <f>r_des!G29</f>
        <v>0.61140286922454834</v>
      </c>
    </row>
    <row r="31" ht="30.45" customHeight="true" thickBot="true">
      <c r="A31" s="88" t="s">
        <v>390</v>
      </c>
      <c r="B31" s="89"/>
      <c r="C31" s="89"/>
      <c r="D31" s="89"/>
      <c r="E31" s="89"/>
      <c r="F31" s="89"/>
      <c r="G31" s="90"/>
    </row>
    <row r="32">
      <c r="A32" s="66"/>
      <c r="B32" s="66"/>
      <c r="C32" s="66"/>
      <c r="D32" s="66"/>
      <c r="E32" s="66"/>
      <c r="F32" s="66"/>
      <c r="G32" s="66"/>
    </row>
  </sheetData>
  <mergeCells count="2">
    <mergeCell ref="A1:G1"/>
    <mergeCell ref="A31:G31"/>
  </mergeCells>
  <phoneticPr fontId="6"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codeName="Feuil71">
    <tabColor theme="1"/>
  </sheetPr>
  <dimension ref="A1:O28"/>
  <sheetViews>
    <sheetView workbookViewId="0">
      <selection activeCell="P25" sqref="P25"/>
    </sheetView>
  </sheetViews>
  <sheetFormatPr baseColWidth="10" defaultColWidth="8.6640625" defaultRowHeight="14.4"/>
  <sheetData>
    <row r="1">
      <c r="A1" t="s">
        <v>50</v>
      </c>
      <c r="B1" t="s">
        <v>98</v>
      </c>
      <c r="C1" t="s">
        <v>99</v>
      </c>
      <c r="D1" t="s">
        <v>118</v>
      </c>
      <c r="E1" t="s">
        <v>107</v>
      </c>
      <c r="F1" t="s">
        <v>100</v>
      </c>
      <c r="G1" t="s">
        <v>101</v>
      </c>
      <c r="H1" t="s">
        <v>117</v>
      </c>
      <c r="I1" t="s">
        <v>102</v>
      </c>
      <c r="J1" t="s">
        <v>0</v>
      </c>
      <c r="K1" t="s">
        <v>1</v>
      </c>
      <c r="L1" t="s">
        <v>3</v>
      </c>
      <c r="M1" t="s">
        <v>2</v>
      </c>
      <c r="N1" t="s">
        <v>103</v>
      </c>
      <c r="O1" t="s">
        <v>104</v>
      </c>
    </row>
    <row r="2">
      <c r="A2">
        <v>1945</v>
      </c>
      <c r="B2">
        <v>0.32799999999999996</v>
      </c>
      <c r="D2">
        <v>8.1000000000000003E-2</v>
      </c>
      <c r="F2">
        <v>0.23399999999999999</v>
      </c>
      <c r="G2">
        <v>0.182</v>
      </c>
      <c r="J2">
        <v>0.14400000000000002</v>
      </c>
      <c r="K2">
        <v>3.1E-2</v>
      </c>
      <c r="L2">
        <v>0</v>
      </c>
      <c r="M2">
        <v>1.1102230246251565E-16</v>
      </c>
      <c r="N2">
        <v>0.55299999999999994</v>
      </c>
      <c r="O2">
        <v>0.44699999999999995</v>
      </c>
    </row>
    <row r="3">
      <c r="A3">
        <v>1947</v>
      </c>
      <c r="B3">
        <v>0.4</v>
      </c>
      <c r="D3">
        <v>6.9000000000000006E-2</v>
      </c>
      <c r="F3">
        <v>0.27600000000000002</v>
      </c>
      <c r="G3">
        <v>0.124</v>
      </c>
      <c r="J3">
        <v>0.113</v>
      </c>
      <c r="K3">
        <v>1.6E-2</v>
      </c>
      <c r="L3">
        <v>0.13099999725818634</v>
      </c>
      <c r="M3">
        <v>2.0000000000000018E-3</v>
      </c>
      <c r="N3">
        <v>0.58199999999999996</v>
      </c>
      <c r="O3">
        <v>0.41600000000000004</v>
      </c>
    </row>
    <row r="4">
      <c r="A4">
        <v>1950</v>
      </c>
      <c r="B4">
        <v>0.39600000000000002</v>
      </c>
      <c r="D4">
        <v>8.199999999999999E-2</v>
      </c>
      <c r="F4">
        <v>0.21299999999999999</v>
      </c>
      <c r="G4">
        <v>0.17800000000000002</v>
      </c>
      <c r="J4">
        <v>0.128</v>
      </c>
      <c r="K4">
        <v>3.0000000000000001E-3</v>
      </c>
      <c r="L4">
        <v>0</v>
      </c>
      <c r="M4">
        <v>5.5511151231257827E-17</v>
      </c>
      <c r="N4">
        <v>0.60599999999999998</v>
      </c>
      <c r="O4">
        <v>0.39399999999999996</v>
      </c>
    </row>
    <row r="5">
      <c r="A5">
        <v>1953</v>
      </c>
      <c r="B5">
        <v>0.41299999999999998</v>
      </c>
      <c r="D5">
        <v>7.8E-2</v>
      </c>
      <c r="F5">
        <v>0.23100000000000001</v>
      </c>
      <c r="G5">
        <v>0.16800000000000001</v>
      </c>
      <c r="J5">
        <v>7.8E-2</v>
      </c>
      <c r="K5">
        <v>3.2000000000000001E-2</v>
      </c>
      <c r="L5">
        <v>0</v>
      </c>
      <c r="M5">
        <v>5.5511151231257827E-17</v>
      </c>
      <c r="N5">
        <v>0.56899999999999995</v>
      </c>
      <c r="O5">
        <v>0.43099999999999999</v>
      </c>
    </row>
    <row r="6">
      <c r="A6">
        <v>1957</v>
      </c>
      <c r="B6">
        <v>0.39399999999999996</v>
      </c>
      <c r="D6">
        <v>7.8E-2</v>
      </c>
      <c r="F6">
        <v>0.251</v>
      </c>
      <c r="G6">
        <v>0.16600000000000001</v>
      </c>
      <c r="J6">
        <v>8.4000000000000005E-2</v>
      </c>
      <c r="K6">
        <v>2.6999999999999996E-2</v>
      </c>
      <c r="L6">
        <v>0.11100000143051147</v>
      </c>
      <c r="M6">
        <v>5.5511151231257827E-17</v>
      </c>
      <c r="N6">
        <v>0.55599999999999994</v>
      </c>
      <c r="O6">
        <v>0.44400000000000001</v>
      </c>
    </row>
    <row r="7">
      <c r="A7">
        <v>1960</v>
      </c>
      <c r="B7">
        <v>0.42100000000000004</v>
      </c>
      <c r="D7">
        <v>5.7999999999999996E-2</v>
      </c>
      <c r="E7">
        <v>6.0999999999999999E-2</v>
      </c>
      <c r="F7">
        <v>0.21100000000000002</v>
      </c>
      <c r="G7">
        <v>0.17899999999999999</v>
      </c>
      <c r="J7">
        <v>1.1000000000000001E-2</v>
      </c>
      <c r="K7">
        <v>3.6999999999999998E-2</v>
      </c>
      <c r="L7">
        <v>4.8000000417232513E-2</v>
      </c>
      <c r="M7">
        <v>2.2000000000000131E-2</v>
      </c>
      <c r="N7">
        <v>0.55099999999999993</v>
      </c>
      <c r="O7">
        <v>0.42699999999999994</v>
      </c>
    </row>
    <row r="8">
      <c r="A8">
        <v>1964</v>
      </c>
      <c r="B8">
        <v>0.41899999999999998</v>
      </c>
      <c r="D8">
        <v>5.2999999999999999E-2</v>
      </c>
      <c r="E8">
        <v>5.7999999999999996E-2</v>
      </c>
      <c r="F8">
        <v>0.20800000000000002</v>
      </c>
      <c r="G8">
        <v>0.20100000000000001</v>
      </c>
      <c r="J8">
        <v>1.2E-2</v>
      </c>
      <c r="K8">
        <v>2.8999999999999998E-2</v>
      </c>
      <c r="L8">
        <v>4.1000001132488251E-2</v>
      </c>
      <c r="M8">
        <v>2.0000000000000129E-2</v>
      </c>
      <c r="N8">
        <v>0.54199999999999993</v>
      </c>
      <c r="O8">
        <v>0.43799999999999994</v>
      </c>
    </row>
    <row r="9">
      <c r="A9">
        <v>1966</v>
      </c>
      <c r="B9">
        <v>0.38200000000000001</v>
      </c>
      <c r="D9">
        <v>7.2999999999999995E-2</v>
      </c>
      <c r="E9">
        <v>0.109</v>
      </c>
      <c r="F9">
        <v>0.193</v>
      </c>
      <c r="G9">
        <v>0.187</v>
      </c>
      <c r="J9">
        <v>8.0000000000000002E-3</v>
      </c>
      <c r="K9">
        <v>4.0999999999999995E-2</v>
      </c>
      <c r="L9">
        <v>4.8999998718500137E-2</v>
      </c>
      <c r="M9">
        <v>7.0000000000001172E-3</v>
      </c>
      <c r="N9">
        <v>0.57199999999999995</v>
      </c>
      <c r="O9">
        <v>0.42099999999999993</v>
      </c>
    </row>
    <row r="10">
      <c r="A10">
        <v>1968</v>
      </c>
      <c r="B10">
        <v>0.34200000000000003</v>
      </c>
      <c r="D10">
        <v>0.15</v>
      </c>
      <c r="E10">
        <v>6.0999999999999999E-2</v>
      </c>
      <c r="F10">
        <v>0.18600000000000003</v>
      </c>
      <c r="G10">
        <v>0.20399999999999999</v>
      </c>
      <c r="J10">
        <v>0.03</v>
      </c>
      <c r="K10">
        <v>0.02</v>
      </c>
      <c r="L10">
        <v>5.000000074505806E-2</v>
      </c>
      <c r="M10">
        <v>6.9999999999999507E-3</v>
      </c>
      <c r="N10">
        <v>0.58300000000000007</v>
      </c>
      <c r="O10">
        <v>0.41</v>
      </c>
    </row>
    <row r="11">
      <c r="A11">
        <v>1971</v>
      </c>
      <c r="B11">
        <v>0.373</v>
      </c>
      <c r="D11">
        <v>0.14400000000000002</v>
      </c>
      <c r="E11">
        <v>9.0999999999999998E-2</v>
      </c>
      <c r="F11">
        <v>0.156</v>
      </c>
      <c r="G11">
        <v>0.16699999999999998</v>
      </c>
      <c r="J11">
        <v>0.03</v>
      </c>
      <c r="K11">
        <v>2.2000000000000002E-2</v>
      </c>
      <c r="L11">
        <v>5.2000001072883606E-2</v>
      </c>
      <c r="M11">
        <v>1.7000000000000015E-2</v>
      </c>
      <c r="N11">
        <v>0.63800000000000001</v>
      </c>
      <c r="O11">
        <v>0.34499999999999997</v>
      </c>
    </row>
    <row r="12">
      <c r="A12">
        <v>1973</v>
      </c>
      <c r="B12">
        <v>0.25600000000000001</v>
      </c>
      <c r="D12">
        <v>0.11199999999999999</v>
      </c>
      <c r="E12">
        <v>0.06</v>
      </c>
      <c r="F12">
        <v>0.12300000000000001</v>
      </c>
      <c r="G12">
        <v>9.1999999999999998E-2</v>
      </c>
      <c r="H12">
        <v>0.159</v>
      </c>
      <c r="J12">
        <v>5.0999999999999997E-2</v>
      </c>
      <c r="K12">
        <v>0.04</v>
      </c>
      <c r="L12">
        <v>0.16899999976158142</v>
      </c>
      <c r="M12">
        <v>0.10699999999999993</v>
      </c>
      <c r="N12">
        <v>0.47900000000000004</v>
      </c>
      <c r="O12">
        <v>0.41399999999999998</v>
      </c>
    </row>
    <row r="13">
      <c r="A13">
        <v>1975</v>
      </c>
      <c r="B13">
        <v>0.29899999999999999</v>
      </c>
      <c r="D13">
        <v>7.0999999999999994E-2</v>
      </c>
      <c r="E13">
        <v>0.05</v>
      </c>
      <c r="F13">
        <v>0.23300000000000001</v>
      </c>
      <c r="G13">
        <v>5.5E-2</v>
      </c>
      <c r="H13">
        <v>0.13600000000000001</v>
      </c>
      <c r="J13">
        <v>8.1000000000000016E-2</v>
      </c>
      <c r="K13">
        <v>5.2999999999999999E-2</v>
      </c>
      <c r="L13">
        <v>0.15600000321865082</v>
      </c>
      <c r="M13">
        <v>2.1999999999999964E-2</v>
      </c>
      <c r="N13">
        <v>0.501</v>
      </c>
      <c r="O13">
        <v>0.47700000000000004</v>
      </c>
    </row>
    <row r="14">
      <c r="A14">
        <v>1977</v>
      </c>
      <c r="B14">
        <v>0.37</v>
      </c>
      <c r="D14">
        <v>3.6000000000000004E-2</v>
      </c>
      <c r="E14">
        <v>3.9E-2</v>
      </c>
      <c r="F14">
        <v>0.12</v>
      </c>
      <c r="G14">
        <v>8.5000000000000006E-2</v>
      </c>
      <c r="H14">
        <v>0.14599999999999999</v>
      </c>
      <c r="J14">
        <v>9.6999999999999989E-2</v>
      </c>
      <c r="K14">
        <v>3.4000000000000002E-2</v>
      </c>
      <c r="L14">
        <v>0.20399999618530273</v>
      </c>
      <c r="M14">
        <v>7.2999999999999954E-2</v>
      </c>
      <c r="N14">
        <v>0.54200000000000004</v>
      </c>
      <c r="O14">
        <v>0.38500000000000001</v>
      </c>
    </row>
    <row r="15">
      <c r="A15">
        <v>1979</v>
      </c>
      <c r="B15">
        <v>0.38299999999999995</v>
      </c>
      <c r="D15">
        <v>5.4000000000000006E-2</v>
      </c>
      <c r="E15">
        <v>5.9000000000000004E-2</v>
      </c>
      <c r="F15">
        <v>0.125</v>
      </c>
      <c r="G15">
        <v>0.125</v>
      </c>
      <c r="H15">
        <v>0.11</v>
      </c>
      <c r="J15">
        <v>8.5999999999999993E-2</v>
      </c>
      <c r="K15">
        <v>2.6000000000000002E-2</v>
      </c>
      <c r="L15">
        <v>0.14399999380111694</v>
      </c>
      <c r="M15">
        <v>3.2000000000000028E-2</v>
      </c>
      <c r="N15">
        <v>0.58199999999999996</v>
      </c>
      <c r="O15">
        <v>0.38600000000000001</v>
      </c>
    </row>
    <row r="16">
      <c r="A16">
        <v>1981</v>
      </c>
      <c r="B16">
        <v>0.32899999999999996</v>
      </c>
      <c r="D16">
        <v>5.0999999999999997E-2</v>
      </c>
      <c r="E16">
        <v>0.113</v>
      </c>
      <c r="F16">
        <v>0.113</v>
      </c>
      <c r="G16">
        <v>0.14499999999999999</v>
      </c>
      <c r="H16">
        <v>8.900000000000001E-2</v>
      </c>
      <c r="J16">
        <v>5.4000000000000006E-2</v>
      </c>
      <c r="K16">
        <v>2.3E-2</v>
      </c>
      <c r="L16">
        <v>0.15999999642372131</v>
      </c>
      <c r="M16">
        <v>8.3000000000000074E-2</v>
      </c>
      <c r="N16">
        <v>0.54699999999999993</v>
      </c>
      <c r="O16">
        <v>0.37</v>
      </c>
    </row>
    <row r="17">
      <c r="A17">
        <v>1984</v>
      </c>
      <c r="B17">
        <v>0.316</v>
      </c>
      <c r="D17">
        <v>5.5E-2</v>
      </c>
      <c r="E17">
        <v>0.115</v>
      </c>
      <c r="F17">
        <v>0.121</v>
      </c>
      <c r="G17">
        <v>0.23399999999999999</v>
      </c>
      <c r="H17">
        <v>3.6000000000000004E-2</v>
      </c>
      <c r="J17">
        <v>5.000000000000001E-2</v>
      </c>
      <c r="K17">
        <v>2.7000000000000003E-2</v>
      </c>
      <c r="L17">
        <v>0.12300000339746475</v>
      </c>
      <c r="M17">
        <v>4.599999999999993E-2</v>
      </c>
      <c r="N17">
        <v>0.53600000000000003</v>
      </c>
      <c r="O17">
        <v>0.41800000000000004</v>
      </c>
    </row>
    <row r="18">
      <c r="A18">
        <v>1987</v>
      </c>
      <c r="B18">
        <v>0.29299999999999998</v>
      </c>
      <c r="D18">
        <v>6.2E-2</v>
      </c>
      <c r="E18">
        <v>0.14599999999999999</v>
      </c>
      <c r="F18">
        <v>0.105</v>
      </c>
      <c r="G18">
        <v>0.20800000000000002</v>
      </c>
      <c r="H18">
        <v>4.8000000000000001E-2</v>
      </c>
      <c r="J18">
        <v>6.5000000000000002E-2</v>
      </c>
      <c r="K18">
        <v>2.4E-2</v>
      </c>
      <c r="L18">
        <v>0.1379999965429306</v>
      </c>
      <c r="M18">
        <v>4.8999999999999932E-2</v>
      </c>
      <c r="N18">
        <v>0.56600000000000006</v>
      </c>
      <c r="O18">
        <v>0.38500000000000001</v>
      </c>
    </row>
    <row r="19">
      <c r="A19">
        <v>1988</v>
      </c>
      <c r="B19">
        <v>0.29799999999999999</v>
      </c>
      <c r="D19">
        <v>5.5999999999999994E-2</v>
      </c>
      <c r="E19">
        <v>0.13</v>
      </c>
      <c r="F19">
        <v>0.11800000000000001</v>
      </c>
      <c r="G19">
        <v>0.193</v>
      </c>
      <c r="H19">
        <v>0.09</v>
      </c>
      <c r="J19">
        <v>4.7E-2</v>
      </c>
      <c r="K19">
        <v>0.02</v>
      </c>
      <c r="L19">
        <v>0.11500000208616257</v>
      </c>
      <c r="M19">
        <v>4.7999999999999932E-2</v>
      </c>
      <c r="N19">
        <v>0.53100000000000003</v>
      </c>
      <c r="O19">
        <v>0.42100000000000004</v>
      </c>
    </row>
    <row r="20">
      <c r="A20">
        <v>1990</v>
      </c>
      <c r="B20">
        <v>0.374</v>
      </c>
      <c r="D20">
        <v>3.5000000000000003E-2</v>
      </c>
      <c r="E20">
        <v>8.3000000000000004E-2</v>
      </c>
      <c r="F20">
        <v>0.158</v>
      </c>
      <c r="G20">
        <v>0.16</v>
      </c>
      <c r="H20">
        <v>6.4000000000000001E-2</v>
      </c>
      <c r="J20">
        <v>3.1E-2</v>
      </c>
      <c r="K20">
        <v>2.3E-2</v>
      </c>
      <c r="L20">
        <v>0.1080000028014183</v>
      </c>
      <c r="M20">
        <v>7.1999999999999953E-2</v>
      </c>
      <c r="N20">
        <v>0.52300000000000002</v>
      </c>
      <c r="O20">
        <v>0.40500000000000003</v>
      </c>
    </row>
    <row r="21">
      <c r="A21">
        <v>1994</v>
      </c>
      <c r="B21">
        <v>0.34600000000000003</v>
      </c>
      <c r="C21">
        <v>3.1E-2</v>
      </c>
      <c r="D21">
        <v>4.5999999999999999E-2</v>
      </c>
      <c r="E21">
        <v>7.2999999999999995E-2</v>
      </c>
      <c r="F21">
        <v>0.23300000000000001</v>
      </c>
      <c r="G21">
        <v>0.15</v>
      </c>
      <c r="H21">
        <v>6.4000000000000001E-2</v>
      </c>
      <c r="K21">
        <v>1.8000000000000002E-2</v>
      </c>
      <c r="L21">
        <v>0</v>
      </c>
      <c r="M21">
        <v>3.8999999999999979E-2</v>
      </c>
      <c r="N21">
        <v>0.49599999999999994</v>
      </c>
      <c r="O21">
        <v>0.46500000000000002</v>
      </c>
    </row>
    <row r="22">
      <c r="A22">
        <v>1998</v>
      </c>
      <c r="B22">
        <v>0.35899999999999999</v>
      </c>
      <c r="C22">
        <v>2.7000000000000003E-2</v>
      </c>
      <c r="D22">
        <v>3.9E-2</v>
      </c>
      <c r="E22">
        <v>7.5999999999999998E-2</v>
      </c>
      <c r="F22">
        <v>0.24</v>
      </c>
      <c r="G22">
        <v>8.900000000000001E-2</v>
      </c>
      <c r="H22">
        <v>2.4E-2</v>
      </c>
      <c r="I22">
        <v>7.400000000000001E-2</v>
      </c>
      <c r="J22">
        <v>3.0000000000000001E-3</v>
      </c>
      <c r="K22">
        <v>2.5000000000000001E-2</v>
      </c>
      <c r="L22">
        <v>7.1999996900558472E-2</v>
      </c>
      <c r="M22">
        <v>4.3999999999999984E-2</v>
      </c>
      <c r="N22">
        <v>0.504</v>
      </c>
      <c r="O22">
        <v>0.45200000000000001</v>
      </c>
    </row>
    <row r="23">
      <c r="A23">
        <v>2001</v>
      </c>
      <c r="B23">
        <v>0.29100000000000004</v>
      </c>
      <c r="C23">
        <v>2.4E-2</v>
      </c>
      <c r="D23">
        <v>5.2000000000000005E-2</v>
      </c>
      <c r="E23">
        <v>6.4000000000000001E-2</v>
      </c>
      <c r="F23">
        <v>0.312</v>
      </c>
      <c r="G23">
        <v>9.0999999999999998E-2</v>
      </c>
      <c r="H23">
        <v>5.0000000000000001E-3</v>
      </c>
      <c r="I23">
        <v>0.12</v>
      </c>
      <c r="K23">
        <v>2.3E-2</v>
      </c>
      <c r="L23">
        <v>0</v>
      </c>
      <c r="M23">
        <v>1.7999999999999905E-2</v>
      </c>
      <c r="N23">
        <v>0.43099999999999999</v>
      </c>
      <c r="O23">
        <v>0.55100000000000005</v>
      </c>
    </row>
    <row r="24">
      <c r="A24">
        <v>2005</v>
      </c>
      <c r="B24">
        <v>0.25800000000000001</v>
      </c>
      <c r="C24">
        <v>3.4000000000000002E-2</v>
      </c>
      <c r="D24">
        <v>9.1999999999999998E-2</v>
      </c>
      <c r="E24">
        <v>0.06</v>
      </c>
      <c r="F24">
        <v>0.28999999999999998</v>
      </c>
      <c r="G24">
        <v>0.10300000000000001</v>
      </c>
      <c r="I24">
        <v>0.13300000000000001</v>
      </c>
      <c r="J24">
        <v>3.0000000000000001E-3</v>
      </c>
      <c r="K24">
        <v>1.7000000000000001E-2</v>
      </c>
      <c r="L24">
        <v>2.9999999329447746E-2</v>
      </c>
      <c r="M24">
        <v>1.000000000000012E-2</v>
      </c>
      <c r="N24">
        <v>0.44699999999999995</v>
      </c>
      <c r="O24">
        <v>0.54299999999999993</v>
      </c>
    </row>
    <row r="25">
      <c r="A25">
        <v>2007</v>
      </c>
      <c r="B25">
        <v>0.255</v>
      </c>
      <c r="C25">
        <v>2.2000000000000002E-2</v>
      </c>
      <c r="D25">
        <v>5.0999999999999997E-2</v>
      </c>
      <c r="E25">
        <v>0.13</v>
      </c>
      <c r="F25">
        <v>0.26200000000000001</v>
      </c>
      <c r="G25">
        <v>0.10400000000000001</v>
      </c>
      <c r="I25">
        <v>0.13900000000000001</v>
      </c>
      <c r="K25">
        <v>3.6999999999999998E-2</v>
      </c>
      <c r="L25">
        <v>0</v>
      </c>
      <c r="M25">
        <v>1.1102230246251565E-16</v>
      </c>
      <c r="N25">
        <v>0.45800000000000002</v>
      </c>
      <c r="O25">
        <v>0.54199999999999993</v>
      </c>
    </row>
    <row r="26">
      <c r="A26">
        <v>2011</v>
      </c>
      <c r="B26">
        <v>0.248</v>
      </c>
      <c r="C26">
        <v>6.7000000000000004E-2</v>
      </c>
      <c r="D26">
        <v>9.5000000000000001E-2</v>
      </c>
      <c r="E26">
        <v>9.1999999999999998E-2</v>
      </c>
      <c r="F26">
        <v>0.26700000000000002</v>
      </c>
      <c r="G26">
        <v>4.9000000000000002E-2</v>
      </c>
      <c r="I26">
        <v>0.12300000000000001</v>
      </c>
      <c r="K26">
        <v>5.7999999999999996E-2</v>
      </c>
      <c r="L26">
        <v>0</v>
      </c>
      <c r="M26">
        <v>1.0000000000000564E-3</v>
      </c>
      <c r="N26">
        <v>0.502</v>
      </c>
      <c r="O26">
        <v>0.49699999999999994</v>
      </c>
    </row>
    <row r="27">
      <c r="A27">
        <v>2015</v>
      </c>
      <c r="B27">
        <v>0.26300000000000001</v>
      </c>
      <c r="C27">
        <v>7.8E-2</v>
      </c>
      <c r="D27">
        <v>4.5999999999999999E-2</v>
      </c>
      <c r="E27">
        <v>4.2000000000000003E-2</v>
      </c>
      <c r="F27">
        <v>0.19500000000000001</v>
      </c>
      <c r="G27">
        <v>3.4000000000000002E-2</v>
      </c>
      <c r="I27">
        <v>0.21100000000000002</v>
      </c>
      <c r="J27">
        <v>4.8000000000000001E-2</v>
      </c>
      <c r="K27">
        <v>8.3000000000000004E-2</v>
      </c>
      <c r="L27">
        <v>0.13199999928474426</v>
      </c>
      <c r="M27">
        <v>0</v>
      </c>
      <c r="N27">
        <v>0.47699999999999998</v>
      </c>
      <c r="O27">
        <v>0.52300000000000002</v>
      </c>
    </row>
    <row r="28">
      <c r="A28">
        <v>2019</v>
      </c>
      <c r="B28">
        <v>0.25900000000000001</v>
      </c>
      <c r="C28">
        <v>6.9000000000000006E-2</v>
      </c>
      <c r="D28">
        <v>8.5999999999999993E-2</v>
      </c>
      <c r="E28">
        <v>7.6999999999999999E-2</v>
      </c>
      <c r="F28">
        <v>0.23399999999999999</v>
      </c>
      <c r="G28">
        <v>6.6000000000000003E-2</v>
      </c>
      <c r="I28">
        <v>8.6999999999999994E-2</v>
      </c>
      <c r="J28">
        <v>0.03</v>
      </c>
      <c r="K28">
        <v>0.09</v>
      </c>
      <c r="L28">
        <v>0</v>
      </c>
      <c r="M28">
        <v>2.0000000000000018E-3</v>
      </c>
      <c r="N28">
        <v>0.52100000000000002</v>
      </c>
      <c r="O28">
        <v>0.47699999999999998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Feuil73">
    <tabColor theme="1"/>
  </sheetPr>
  <dimension ref="A1:H29"/>
  <sheetViews>
    <sheetView workbookViewId="0">
      <selection activeCell="D7" sqref="D7"/>
    </sheetView>
  </sheetViews>
  <sheetFormatPr baseColWidth="10" defaultColWidth="8.6640625" defaultRowHeight="14.4"/>
  <sheetData>
    <row r="1">
      <c r="A1" t="s">
        <v>16</v>
      </c>
      <c r="B1" t="s">
        <v>52</v>
      </c>
      <c r="C1" t="s">
        <v>53</v>
      </c>
      <c r="D1" t="s">
        <v>54</v>
      </c>
      <c r="E1" t="s">
        <v>17</v>
      </c>
      <c r="F1" t="s">
        <v>18</v>
      </c>
      <c r="G1" t="s">
        <v>55</v>
      </c>
      <c r="H1" t="s">
        <v>5</v>
      </c>
    </row>
    <row r="2">
      <c r="A2" t="s">
        <v>253</v>
      </c>
      <c r="B2">
        <v>0.40071925520896912</v>
      </c>
      <c r="C2">
        <v>0.32994392514228821</v>
      </c>
      <c r="D2">
        <v>0.39799073338508606</v>
      </c>
      <c r="E2">
        <v>0.38651499152183533</v>
      </c>
      <c r="F2">
        <v>0.29085120558738708</v>
      </c>
      <c r="G2">
        <v>0.36351150274276733</v>
      </c>
      <c r="H2" t="s">
        <v>292</v>
      </c>
    </row>
    <row r="3">
      <c r="A3" t="s">
        <v>254</v>
      </c>
      <c r="B3">
        <v>0.35337024927139282</v>
      </c>
      <c r="C3">
        <v>0.33115357160568237</v>
      </c>
      <c r="D3">
        <v>0.30925479531288147</v>
      </c>
      <c r="E3">
        <v>0.35282540321350098</v>
      </c>
      <c r="F3">
        <v>0.37887230515480042</v>
      </c>
      <c r="G3">
        <v>0.36525702476501465</v>
      </c>
      <c r="H3" t="s">
        <v>293</v>
      </c>
    </row>
    <row r="4">
      <c r="A4" t="s">
        <v>252</v>
      </c>
      <c r="B4">
        <v>0.24591048061847687</v>
      </c>
      <c r="C4">
        <v>0.33890250325202942</v>
      </c>
      <c r="D4">
        <v>0.29275444149971008</v>
      </c>
      <c r="E4">
        <v>0.2606596052646637</v>
      </c>
      <c r="F4">
        <v>0.3302764892578125</v>
      </c>
      <c r="G4">
        <v>0.27123147249221802</v>
      </c>
      <c r="H4" t="s">
        <v>294</v>
      </c>
    </row>
    <row r="5">
      <c r="A5" t="s">
        <v>289</v>
      </c>
      <c r="B5">
        <v>0.41281527280807495</v>
      </c>
      <c r="C5">
        <v>0.4176647961139679</v>
      </c>
      <c r="D5">
        <v>0.3882850706577301</v>
      </c>
      <c r="E5">
        <v>0.33938351273536682</v>
      </c>
      <c r="G5">
        <v>0.2367277592420578</v>
      </c>
      <c r="H5" t="s">
        <v>108</v>
      </c>
    </row>
    <row r="6">
      <c r="A6" t="s">
        <v>385</v>
      </c>
      <c r="B6">
        <v>0.58718472719192505</v>
      </c>
      <c r="C6">
        <v>0.58233517408370972</v>
      </c>
      <c r="D6">
        <v>0.61171495914459229</v>
      </c>
      <c r="E6">
        <v>0.66061651706695557</v>
      </c>
      <c r="G6">
        <v>0.76327222585678101</v>
      </c>
      <c r="H6" t="s">
        <v>109</v>
      </c>
    </row>
    <row r="7">
      <c r="A7" t="s">
        <v>249</v>
      </c>
      <c r="B7">
        <v>0.80745464563369751</v>
      </c>
      <c r="C7">
        <v>0.69744950532913208</v>
      </c>
      <c r="D7">
        <v>0.68621796369552612</v>
      </c>
      <c r="E7">
        <v>0.40797814726829529</v>
      </c>
      <c r="F7">
        <v>0.30430510640144348</v>
      </c>
      <c r="G7">
        <v>0.24824909865856171</v>
      </c>
      <c r="H7" t="s">
        <v>59</v>
      </c>
    </row>
    <row r="8">
      <c r="A8" t="s">
        <v>250</v>
      </c>
      <c r="B8">
        <v>0.15100409090518951</v>
      </c>
      <c r="C8">
        <v>0.21343988180160522</v>
      </c>
      <c r="D8">
        <v>0.17335699498653412</v>
      </c>
      <c r="E8">
        <v>0.33645457029342651</v>
      </c>
      <c r="F8">
        <v>0.39357262849807739</v>
      </c>
      <c r="G8">
        <v>0.48562908172607422</v>
      </c>
      <c r="H8" t="s">
        <v>60</v>
      </c>
    </row>
    <row r="9">
      <c r="A9" t="s">
        <v>251</v>
      </c>
      <c r="B9">
        <v>4.1541263461112976E-2</v>
      </c>
      <c r="C9">
        <v>8.9110590517520905E-2</v>
      </c>
      <c r="D9">
        <v>0.14042505621910095</v>
      </c>
      <c r="E9">
        <v>0.2555672824382782</v>
      </c>
      <c r="F9">
        <v>0.30212226510047913</v>
      </c>
      <c r="G9">
        <v>0.26612180471420288</v>
      </c>
      <c r="H9" t="s">
        <v>61</v>
      </c>
    </row>
    <row r="10">
      <c r="A10" t="s">
        <v>297</v>
      </c>
      <c r="B10">
        <v>0.17102786898612976</v>
      </c>
      <c r="C10">
        <v>0.19200228154659271</v>
      </c>
      <c r="D10">
        <v>0.22878493368625641</v>
      </c>
      <c r="E10">
        <v>0.24671362340450287</v>
      </c>
      <c r="F10">
        <v>0.21925714612007141</v>
      </c>
      <c r="G10">
        <v>0.29317337274551392</v>
      </c>
      <c r="H10" t="s">
        <v>62</v>
      </c>
    </row>
    <row r="11">
      <c r="A11" t="s">
        <v>259</v>
      </c>
      <c r="B11">
        <v>0.38393554091453552</v>
      </c>
      <c r="C11">
        <v>0.3193066418170929</v>
      </c>
      <c r="D11">
        <v>0.34858125448226929</v>
      </c>
      <c r="E11">
        <v>0.35414865612983704</v>
      </c>
      <c r="F11">
        <v>0.34510621428489685</v>
      </c>
      <c r="G11">
        <v>0.4425303041934967</v>
      </c>
      <c r="H11" t="s">
        <v>63</v>
      </c>
    </row>
    <row r="12">
      <c r="A12" t="s">
        <v>260</v>
      </c>
      <c r="B12">
        <v>0.44503659009933472</v>
      </c>
      <c r="C12">
        <v>0.48869109153747559</v>
      </c>
      <c r="D12">
        <v>0.4226338267326355</v>
      </c>
      <c r="E12">
        <v>0.39913773536682129</v>
      </c>
      <c r="F12">
        <v>0.43563663959503174</v>
      </c>
      <c r="G12">
        <v>0.26429632306098938</v>
      </c>
      <c r="H12" t="s">
        <v>71</v>
      </c>
    </row>
    <row r="13">
      <c r="A13" t="s">
        <v>290</v>
      </c>
      <c r="B13">
        <v>0.41993501782417297</v>
      </c>
      <c r="C13">
        <v>0.32359343767166138</v>
      </c>
      <c r="D13">
        <v>0.2958376407623291</v>
      </c>
      <c r="E13">
        <v>0.28793463110923767</v>
      </c>
      <c r="F13">
        <v>0.26417660713195801</v>
      </c>
      <c r="G13">
        <v>0.31588897109031677</v>
      </c>
      <c r="H13" t="s">
        <v>47</v>
      </c>
    </row>
    <row r="14">
      <c r="A14" t="s">
        <v>291</v>
      </c>
      <c r="B14">
        <v>0.58006495237350464</v>
      </c>
      <c r="C14">
        <v>0.67640656232833862</v>
      </c>
      <c r="D14">
        <v>0.7041623592376709</v>
      </c>
      <c r="E14">
        <v>0.71206539869308472</v>
      </c>
      <c r="F14">
        <v>0.73582339286804199</v>
      </c>
      <c r="G14">
        <v>0.68411099910736084</v>
      </c>
      <c r="H14" t="s">
        <v>48</v>
      </c>
    </row>
    <row r="15">
      <c r="A15" t="s">
        <v>265</v>
      </c>
      <c r="B15">
        <v>0.22160115838050842</v>
      </c>
      <c r="C15">
        <v>0.21600070595741272</v>
      </c>
      <c r="D15">
        <v>0.34315651655197144</v>
      </c>
      <c r="E15">
        <v>0.34438633918762207</v>
      </c>
      <c r="F15">
        <v>0.32790148258209229</v>
      </c>
      <c r="G15">
        <v>0.48696938157081604</v>
      </c>
      <c r="H15" t="s">
        <v>45</v>
      </c>
    </row>
    <row r="16">
      <c r="A16" t="s">
        <v>266</v>
      </c>
      <c r="B16">
        <v>0.77839881181716919</v>
      </c>
      <c r="C16">
        <v>0.78399926424026489</v>
      </c>
      <c r="D16">
        <v>0.65684348344802856</v>
      </c>
      <c r="E16">
        <v>0.65561366081237793</v>
      </c>
      <c r="F16">
        <v>0.67209851741790771</v>
      </c>
      <c r="G16">
        <v>0.51303058862686157</v>
      </c>
      <c r="H16" t="s">
        <v>46</v>
      </c>
    </row>
    <row r="17">
      <c r="A17" t="s">
        <v>261</v>
      </c>
      <c r="B17">
        <v>0.21985170245170593</v>
      </c>
      <c r="C17">
        <v>0.24044939875602722</v>
      </c>
      <c r="D17">
        <v>0.27072057127952576</v>
      </c>
      <c r="E17">
        <v>0.24489234387874603</v>
      </c>
      <c r="F17">
        <v>0.29523926973342896</v>
      </c>
      <c r="G17">
        <v>0.2616826593875885</v>
      </c>
      <c r="H17" t="s">
        <v>72</v>
      </c>
    </row>
    <row r="18">
      <c r="A18" t="s">
        <v>262</v>
      </c>
      <c r="B18">
        <v>0.29840788245201111</v>
      </c>
      <c r="C18">
        <v>0.26036661863327026</v>
      </c>
      <c r="D18">
        <v>0.33536034822463989</v>
      </c>
      <c r="E18">
        <v>0.23204383254051208</v>
      </c>
      <c r="F18">
        <v>0.23331543803215027</v>
      </c>
      <c r="G18">
        <v>0.27523690462112427</v>
      </c>
      <c r="H18" t="s">
        <v>73</v>
      </c>
    </row>
    <row r="19">
      <c r="A19" t="s">
        <v>263</v>
      </c>
      <c r="B19">
        <v>0.14349432289600372</v>
      </c>
      <c r="C19">
        <v>0.10180294513702393</v>
      </c>
      <c r="D19">
        <v>0.11297820508480072</v>
      </c>
      <c r="E19">
        <v>9.3984775245189667E-2</v>
      </c>
      <c r="F19">
        <v>9.1860495507717133E-2</v>
      </c>
      <c r="G19">
        <v>9.0648554265499115E-2</v>
      </c>
      <c r="H19" t="s">
        <v>74</v>
      </c>
    </row>
    <row r="20">
      <c r="A20" t="s">
        <v>269</v>
      </c>
      <c r="B20">
        <v>0.14962583780288696</v>
      </c>
      <c r="C20">
        <v>0.21119780838489532</v>
      </c>
      <c r="D20">
        <v>0.1141081377863884</v>
      </c>
      <c r="E20">
        <v>0.24714420735836029</v>
      </c>
      <c r="F20">
        <v>0.22766591608524323</v>
      </c>
      <c r="G20">
        <v>0.2399304211139679</v>
      </c>
      <c r="H20" t="s">
        <v>75</v>
      </c>
    </row>
    <row r="21">
      <c r="A21" t="s">
        <v>264</v>
      </c>
      <c r="B21">
        <v>0.18862025439739227</v>
      </c>
      <c r="C21">
        <v>0.18618321418762207</v>
      </c>
      <c r="D21">
        <v>0.16683271527290344</v>
      </c>
      <c r="E21">
        <v>0.18193484842777252</v>
      </c>
      <c r="F21">
        <v>0.15191887319087982</v>
      </c>
      <c r="G21">
        <v>0.13250148296356201</v>
      </c>
      <c r="H21" t="s">
        <v>76</v>
      </c>
    </row>
    <row r="22">
      <c r="A22" t="s">
        <v>298</v>
      </c>
      <c r="C22">
        <v>0.67528378963470459</v>
      </c>
      <c r="D22">
        <v>0.70736098289489746</v>
      </c>
      <c r="E22">
        <v>0.81169033050537109</v>
      </c>
      <c r="F22">
        <v>0.79209011793136597</v>
      </c>
      <c r="G22">
        <v>0.62102997303009033</v>
      </c>
      <c r="H22" t="s">
        <v>299</v>
      </c>
    </row>
    <row r="23">
      <c r="A23" t="s">
        <v>300</v>
      </c>
      <c r="C23">
        <v>0.32471621036529541</v>
      </c>
      <c r="D23">
        <v>0.29263904690742493</v>
      </c>
      <c r="E23">
        <v>0.18830966949462891</v>
      </c>
      <c r="F23">
        <v>0.20790986716747284</v>
      </c>
      <c r="G23">
        <v>0.37897005677223206</v>
      </c>
      <c r="H23" t="s">
        <v>301</v>
      </c>
    </row>
    <row r="24">
      <c r="A24" t="s">
        <v>257</v>
      </c>
      <c r="B24">
        <v>0.69182133674621582</v>
      </c>
      <c r="C24">
        <v>0.62373268604278564</v>
      </c>
      <c r="D24">
        <v>0.6037437915802002</v>
      </c>
      <c r="E24">
        <v>0.58940070867538452</v>
      </c>
      <c r="F24">
        <v>0.61149650812149048</v>
      </c>
      <c r="G24">
        <v>0.60150617361068726</v>
      </c>
      <c r="H24" t="s">
        <v>295</v>
      </c>
    </row>
    <row r="25">
      <c r="A25" t="s">
        <v>258</v>
      </c>
      <c r="B25">
        <v>0.30817866325378418</v>
      </c>
      <c r="C25">
        <v>0.37626731395721436</v>
      </c>
      <c r="D25">
        <v>0.3962562084197998</v>
      </c>
      <c r="E25">
        <v>0.41059929132461548</v>
      </c>
      <c r="F25">
        <v>0.38850352168083191</v>
      </c>
      <c r="G25">
        <v>0.39849382638931274</v>
      </c>
      <c r="H25" t="s">
        <v>296</v>
      </c>
    </row>
    <row r="26">
      <c r="A26" t="s">
        <v>256</v>
      </c>
      <c r="B26">
        <v>0.50997066497802734</v>
      </c>
      <c r="C26">
        <v>0.5075417160987854</v>
      </c>
      <c r="D26">
        <v>0.54129135608673096</v>
      </c>
      <c r="E26">
        <v>0.48594537377357483</v>
      </c>
      <c r="F26">
        <v>0.47428447008132935</v>
      </c>
      <c r="G26">
        <v>0.4968927800655365</v>
      </c>
      <c r="H26" t="s">
        <v>77</v>
      </c>
    </row>
    <row r="27">
      <c r="A27" t="s">
        <v>255</v>
      </c>
      <c r="B27">
        <v>0.49002933502197266</v>
      </c>
      <c r="C27">
        <v>0.4924582839012146</v>
      </c>
      <c r="D27">
        <v>0.45870861411094666</v>
      </c>
      <c r="E27">
        <v>0.51405459642410278</v>
      </c>
      <c r="F27">
        <v>0.52571552991867065</v>
      </c>
      <c r="G27">
        <v>0.50310719013214111</v>
      </c>
      <c r="H27" t="s">
        <v>78</v>
      </c>
    </row>
    <row r="28">
      <c r="A28" t="s">
        <v>267</v>
      </c>
      <c r="C28">
        <v>0.51786643266677856</v>
      </c>
      <c r="D28">
        <v>0.45593243837356567</v>
      </c>
      <c r="E28">
        <v>0.25781556963920593</v>
      </c>
      <c r="F28">
        <v>0.32693579792976379</v>
      </c>
      <c r="G28">
        <v>0.38859716057777405</v>
      </c>
      <c r="H28" t="s">
        <v>43</v>
      </c>
    </row>
    <row r="29">
      <c r="A29" t="s">
        <v>268</v>
      </c>
      <c r="C29">
        <v>0.48213356733322144</v>
      </c>
      <c r="D29">
        <v>0.54406756162643433</v>
      </c>
      <c r="E29">
        <v>0.74218446016311646</v>
      </c>
      <c r="F29">
        <v>0.67306423187255859</v>
      </c>
      <c r="G29">
        <v>0.61140286922454834</v>
      </c>
      <c r="H29" t="s">
        <v>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Feuil74">
    <tabColor theme="1"/>
  </sheetPr>
  <dimension ref="A1:H48"/>
  <sheetViews>
    <sheetView topLeftCell="A30" workbookViewId="0">
      <selection activeCell="K48" sqref="K48"/>
    </sheetView>
  </sheetViews>
  <sheetFormatPr baseColWidth="10" defaultColWidth="8.6640625" defaultRowHeight="14.4"/>
  <sheetData>
    <row r="1">
      <c r="A1" t="s">
        <v>19</v>
      </c>
      <c r="B1" t="s">
        <v>51</v>
      </c>
      <c r="C1" t="s">
        <v>52</v>
      </c>
      <c r="D1" t="s">
        <v>53</v>
      </c>
      <c r="E1" t="s">
        <v>54</v>
      </c>
      <c r="F1" t="s">
        <v>17</v>
      </c>
      <c r="G1" t="s">
        <v>18</v>
      </c>
      <c r="H1" t="s">
        <v>55</v>
      </c>
    </row>
    <row r="2">
      <c r="A2" t="s">
        <v>7</v>
      </c>
      <c r="B2" t="s">
        <v>302</v>
      </c>
      <c r="C2">
        <v>0.60588783025741577</v>
      </c>
      <c r="D2">
        <v>0.580860435962677</v>
      </c>
      <c r="E2">
        <v>0.52805572748184204</v>
      </c>
      <c r="F2">
        <v>0.52836912870407104</v>
      </c>
      <c r="G2">
        <v>0.42138940095901489</v>
      </c>
      <c r="H2">
        <v>0.43052613735198975</v>
      </c>
    </row>
    <row r="3">
      <c r="A3" t="s">
        <v>7</v>
      </c>
      <c r="B3" t="s">
        <v>303</v>
      </c>
      <c r="C3">
        <v>0.41797152161598206</v>
      </c>
      <c r="D3">
        <v>0.46218124032020569</v>
      </c>
      <c r="E3">
        <v>0.57799160480499268</v>
      </c>
      <c r="F3">
        <v>0.4869384765625</v>
      </c>
      <c r="G3">
        <v>0.4324009120464325</v>
      </c>
      <c r="H3">
        <v>0.50570398569107056</v>
      </c>
    </row>
    <row r="4">
      <c r="A4" t="s">
        <v>7</v>
      </c>
      <c r="B4" t="s">
        <v>304</v>
      </c>
      <c r="C4">
        <v>0.35105565190315247</v>
      </c>
      <c r="D4">
        <v>0.49635007977485657</v>
      </c>
      <c r="E4">
        <v>0.58586573600769043</v>
      </c>
      <c r="F4">
        <v>0.51481693983078003</v>
      </c>
      <c r="G4">
        <v>0.49513435363769531</v>
      </c>
      <c r="H4">
        <v>0.5328444242477417</v>
      </c>
    </row>
    <row r="5">
      <c r="A5" t="s">
        <v>20</v>
      </c>
      <c r="B5" t="s">
        <v>305</v>
      </c>
      <c r="C5">
        <v>0.60589158535003662</v>
      </c>
      <c r="D5">
        <v>0.57937741279602051</v>
      </c>
      <c r="E5">
        <v>0.52804088592529297</v>
      </c>
      <c r="F5">
        <v>0.5197833776473999</v>
      </c>
      <c r="G5">
        <v>0.42685991525650024</v>
      </c>
      <c r="H5">
        <v>0.46832278370857239</v>
      </c>
    </row>
    <row r="6">
      <c r="A6" t="s">
        <v>20</v>
      </c>
      <c r="B6" t="s">
        <v>306</v>
      </c>
      <c r="C6">
        <v>0.56741362810134888</v>
      </c>
      <c r="D6">
        <v>0.52334290742874146</v>
      </c>
      <c r="E6">
        <v>0.55445164442062378</v>
      </c>
      <c r="F6">
        <v>0.49934926629066467</v>
      </c>
      <c r="G6">
        <v>0.46269595623016357</v>
      </c>
      <c r="H6">
        <v>0.51776528358459473</v>
      </c>
    </row>
    <row r="7">
      <c r="A7" t="s">
        <v>20</v>
      </c>
      <c r="B7" t="s">
        <v>307</v>
      </c>
      <c r="C7">
        <v>0.38989514112472534</v>
      </c>
      <c r="D7">
        <v>0.49142757058143616</v>
      </c>
      <c r="E7">
        <v>0.58737295866012573</v>
      </c>
      <c r="F7">
        <v>0.51390671730041504</v>
      </c>
      <c r="G7">
        <v>0.49514877796173096</v>
      </c>
      <c r="H7">
        <v>0.53328299522399902</v>
      </c>
    </row>
    <row r="8">
      <c r="A8" t="s">
        <v>21</v>
      </c>
      <c r="B8" t="s">
        <v>23</v>
      </c>
      <c r="C8">
        <v>0.53766447305679321</v>
      </c>
      <c r="D8">
        <v>0.48175162076950073</v>
      </c>
      <c r="E8">
        <v>0.47547298669815063</v>
      </c>
      <c r="F8">
        <v>0.5192488431930542</v>
      </c>
      <c r="G8">
        <v>0.5292736291885376</v>
      </c>
      <c r="H8">
        <v>0.54895001649856567</v>
      </c>
    </row>
    <row r="9">
      <c r="A9" t="s">
        <v>21</v>
      </c>
      <c r="B9" t="s">
        <v>24</v>
      </c>
      <c r="C9">
        <v>0.53766447305679321</v>
      </c>
      <c r="D9">
        <v>0.52965360879898071</v>
      </c>
      <c r="E9">
        <v>0.57109439373016357</v>
      </c>
      <c r="F9">
        <v>0.54844409227371216</v>
      </c>
      <c r="G9">
        <v>0.49639931321144104</v>
      </c>
      <c r="H9">
        <v>0.52457237243652344</v>
      </c>
    </row>
    <row r="10">
      <c r="A10" t="s">
        <v>21</v>
      </c>
      <c r="B10" t="s">
        <v>25</v>
      </c>
      <c r="C10">
        <v>0.53766447305679321</v>
      </c>
      <c r="D10">
        <v>0.60927510261535645</v>
      </c>
      <c r="E10">
        <v>0.57555264234542847</v>
      </c>
      <c r="F10">
        <v>0.56446254253387451</v>
      </c>
      <c r="G10">
        <v>0.482624351978302</v>
      </c>
      <c r="H10">
        <v>0.52848154306411743</v>
      </c>
    </row>
    <row r="11">
      <c r="A11" t="s">
        <v>21</v>
      </c>
      <c r="B11" t="s">
        <v>26</v>
      </c>
      <c r="C11">
        <v>0.57597631216049194</v>
      </c>
      <c r="D11">
        <v>0.61411833763122559</v>
      </c>
      <c r="E11">
        <v>0.57845020294189453</v>
      </c>
      <c r="F11">
        <v>0.54404366016387939</v>
      </c>
      <c r="G11">
        <v>0.48744603991508484</v>
      </c>
      <c r="H11">
        <v>0.52792453765869141</v>
      </c>
    </row>
    <row r="12">
      <c r="A12" t="s">
        <v>21</v>
      </c>
      <c r="B12" t="s">
        <v>27</v>
      </c>
      <c r="C12">
        <v>0.59637433290481567</v>
      </c>
      <c r="D12">
        <v>0.6099284291267395</v>
      </c>
      <c r="E12">
        <v>0.58780401945114136</v>
      </c>
      <c r="F12">
        <v>0.5314299464225769</v>
      </c>
      <c r="G12">
        <v>0.45731288194656372</v>
      </c>
      <c r="H12">
        <v>0.52264201641082764</v>
      </c>
    </row>
    <row r="13">
      <c r="A13" t="s">
        <v>21</v>
      </c>
      <c r="B13" t="s">
        <v>28</v>
      </c>
      <c r="C13">
        <v>0.62324470281600952</v>
      </c>
      <c r="D13">
        <v>0.63268387317657471</v>
      </c>
      <c r="E13">
        <v>0.60821747779846191</v>
      </c>
      <c r="F13">
        <v>0.54336696863174438</v>
      </c>
      <c r="G13">
        <v>0.46044552326202393</v>
      </c>
      <c r="H13">
        <v>0.53401434421539307</v>
      </c>
    </row>
    <row r="14">
      <c r="A14" t="s">
        <v>21</v>
      </c>
      <c r="B14" t="s">
        <v>29</v>
      </c>
      <c r="C14">
        <v>0.63224881887435913</v>
      </c>
      <c r="D14">
        <v>0.60475802421569824</v>
      </c>
      <c r="E14">
        <v>0.62865108251571655</v>
      </c>
      <c r="F14">
        <v>0.53205227851867676</v>
      </c>
      <c r="G14">
        <v>0.44685813784599304</v>
      </c>
      <c r="H14">
        <v>0.51992148160934448</v>
      </c>
    </row>
    <row r="15">
      <c r="A15" t="s">
        <v>21</v>
      </c>
      <c r="B15" t="s">
        <v>30</v>
      </c>
      <c r="C15">
        <v>0.67011260986328125</v>
      </c>
      <c r="D15">
        <v>0.59343820810317993</v>
      </c>
      <c r="E15">
        <v>0.62049758434295654</v>
      </c>
      <c r="F15">
        <v>0.52237230539321899</v>
      </c>
      <c r="G15">
        <v>0.41507503390312195</v>
      </c>
      <c r="H15">
        <v>0.48460331559181213</v>
      </c>
    </row>
    <row r="16">
      <c r="A16" t="s">
        <v>21</v>
      </c>
      <c r="B16" t="s">
        <v>31</v>
      </c>
      <c r="C16">
        <v>0.64977473020553589</v>
      </c>
      <c r="D16">
        <v>0.57940864562988281</v>
      </c>
      <c r="E16">
        <v>0.56025540828704834</v>
      </c>
      <c r="F16">
        <v>0.5109177827835083</v>
      </c>
      <c r="G16">
        <v>0.41132870316505432</v>
      </c>
      <c r="H16">
        <v>0.43979859352111816</v>
      </c>
    </row>
    <row r="17">
      <c r="A17" t="s">
        <v>21</v>
      </c>
      <c r="B17" t="s">
        <v>32</v>
      </c>
      <c r="C17">
        <v>0.43619617819786072</v>
      </c>
      <c r="D17">
        <v>0.44642159342765808</v>
      </c>
      <c r="E17">
        <v>0.40288010239601135</v>
      </c>
      <c r="F17">
        <v>0.41036194562911987</v>
      </c>
      <c r="G17">
        <v>0.33259731531143188</v>
      </c>
      <c r="H17">
        <v>0.37409859895706177</v>
      </c>
    </row>
    <row r="18">
      <c r="A18" t="s">
        <v>22</v>
      </c>
      <c r="B18" t="s">
        <v>305</v>
      </c>
      <c r="C18">
        <v>0.55647718906402588</v>
      </c>
      <c r="D18">
        <v>0.57058638334274292</v>
      </c>
      <c r="E18">
        <v>0.56299793720245361</v>
      </c>
      <c r="F18">
        <v>0.54192078113555908</v>
      </c>
      <c r="G18">
        <v>0.4900093674659729</v>
      </c>
      <c r="H18">
        <v>0.5303223729133606</v>
      </c>
    </row>
    <row r="19">
      <c r="A19" t="s">
        <v>22</v>
      </c>
      <c r="B19" t="s">
        <v>306</v>
      </c>
      <c r="C19">
        <v>0.64478856325149536</v>
      </c>
      <c r="D19">
        <v>0.60227030515670776</v>
      </c>
      <c r="E19">
        <v>0.60419315099716187</v>
      </c>
      <c r="F19">
        <v>0.52709513902664185</v>
      </c>
      <c r="G19">
        <v>0.43326622247695923</v>
      </c>
      <c r="H19">
        <v>0.49433732032775879</v>
      </c>
    </row>
    <row r="20">
      <c r="A20" t="s">
        <v>22</v>
      </c>
      <c r="B20" t="s">
        <v>307</v>
      </c>
      <c r="C20">
        <v>0.43619617819786072</v>
      </c>
      <c r="D20">
        <v>0.44642159342765808</v>
      </c>
      <c r="E20">
        <v>0.40288010239601135</v>
      </c>
      <c r="F20">
        <v>0.41036194562911987</v>
      </c>
      <c r="G20">
        <v>0.33259731531143188</v>
      </c>
      <c r="H20">
        <v>0.37409859895706177</v>
      </c>
    </row>
    <row r="21">
      <c r="A21" t="s">
        <v>13</v>
      </c>
      <c r="B21" t="s">
        <v>56</v>
      </c>
      <c r="C21">
        <v>0.64003944396972656</v>
      </c>
      <c r="D21">
        <v>0.71471202373504639</v>
      </c>
      <c r="F21">
        <v>0.57810688018798828</v>
      </c>
      <c r="G21">
        <v>0.48320737481117249</v>
      </c>
    </row>
    <row r="22">
      <c r="A22" t="s">
        <v>13</v>
      </c>
      <c r="B22" t="s">
        <v>57</v>
      </c>
      <c r="C22">
        <v>0.48994898796081543</v>
      </c>
      <c r="D22">
        <v>0.56201690435409546</v>
      </c>
      <c r="F22">
        <v>0.39307728409767151</v>
      </c>
      <c r="G22">
        <v>0.30477243661880493</v>
      </c>
    </row>
    <row r="23">
      <c r="A23" t="s">
        <v>13</v>
      </c>
      <c r="B23" t="s">
        <v>58</v>
      </c>
      <c r="C23">
        <v>0.63535612821578979</v>
      </c>
      <c r="D23">
        <v>0.69758826494216919</v>
      </c>
      <c r="F23">
        <v>0.49642875790596008</v>
      </c>
      <c r="G23">
        <v>0.40665820240974426</v>
      </c>
    </row>
    <row r="24">
      <c r="A24" t="s">
        <v>313</v>
      </c>
      <c r="B24" t="s">
        <v>312</v>
      </c>
      <c r="D24">
        <v>0.59975516796112061</v>
      </c>
      <c r="E24">
        <v>0.5850677490234375</v>
      </c>
      <c r="F24">
        <v>0.52477335929870605</v>
      </c>
      <c r="G24">
        <v>0.46496313810348511</v>
      </c>
      <c r="H24">
        <v>0.53202420473098755</v>
      </c>
    </row>
    <row r="25">
      <c r="A25" t="s">
        <v>313</v>
      </c>
      <c r="B25" t="s">
        <v>313</v>
      </c>
      <c r="D25">
        <v>0.40314662456512451</v>
      </c>
      <c r="E25">
        <v>0.45662799477577209</v>
      </c>
      <c r="F25">
        <v>0.44906750321388245</v>
      </c>
      <c r="G25">
        <v>0.37268894910812378</v>
      </c>
      <c r="H25">
        <v>0.41876921057701111</v>
      </c>
    </row>
    <row r="26">
      <c r="A26" t="s">
        <v>14</v>
      </c>
      <c r="B26" t="s">
        <v>308</v>
      </c>
      <c r="C26">
        <v>0.56243318319320679</v>
      </c>
      <c r="D26">
        <v>0.55836218595504761</v>
      </c>
      <c r="E26">
        <v>0.55316615104675293</v>
      </c>
      <c r="F26">
        <v>0.54208528995513916</v>
      </c>
      <c r="G26">
        <v>0.49604102969169617</v>
      </c>
      <c r="H26">
        <v>0.54515361785888672</v>
      </c>
    </row>
    <row r="27">
      <c r="A27" t="s">
        <v>14</v>
      </c>
      <c r="B27" t="s">
        <v>309</v>
      </c>
      <c r="C27">
        <v>0.57987433671951294</v>
      </c>
      <c r="D27">
        <v>0.55432921648025513</v>
      </c>
      <c r="E27">
        <v>0.53608202934265137</v>
      </c>
      <c r="F27">
        <v>0.48201003670692444</v>
      </c>
      <c r="G27">
        <v>0.39731740951538086</v>
      </c>
      <c r="H27">
        <v>0.43304258584976196</v>
      </c>
    </row>
    <row r="28">
      <c r="A28" t="s">
        <v>15</v>
      </c>
      <c r="B28" t="s">
        <v>34</v>
      </c>
      <c r="D28">
        <v>0.4811648428440094</v>
      </c>
      <c r="E28">
        <v>0.45881310105323792</v>
      </c>
      <c r="F28">
        <v>0.42872732877731323</v>
      </c>
      <c r="G28">
        <v>0.37053155899047852</v>
      </c>
      <c r="H28">
        <v>0.41280007362365723</v>
      </c>
    </row>
    <row r="29">
      <c r="A29" t="s">
        <v>15</v>
      </c>
      <c r="B29" t="s">
        <v>35</v>
      </c>
      <c r="D29">
        <v>0.65216922760009766</v>
      </c>
      <c r="E29">
        <v>0.59531331062316895</v>
      </c>
      <c r="F29">
        <v>0.55569463968276978</v>
      </c>
      <c r="G29">
        <v>0.48197320103645325</v>
      </c>
      <c r="H29">
        <v>0.55581241846084595</v>
      </c>
    </row>
    <row r="30">
      <c r="A30" t="s">
        <v>10</v>
      </c>
      <c r="B30" t="s">
        <v>36</v>
      </c>
      <c r="C30">
        <v>0.59725689888000488</v>
      </c>
      <c r="D30">
        <v>0.63725602626800537</v>
      </c>
      <c r="E30">
        <v>0.5669742226600647</v>
      </c>
      <c r="F30">
        <v>0.53085023164749146</v>
      </c>
      <c r="G30">
        <v>0.4918363094329834</v>
      </c>
      <c r="H30">
        <v>0.48117461800575256</v>
      </c>
    </row>
    <row r="31">
      <c r="A31" t="s">
        <v>10</v>
      </c>
      <c r="B31" t="s">
        <v>37</v>
      </c>
      <c r="C31">
        <v>0.56429719924926758</v>
      </c>
      <c r="D31">
        <v>0.54047113656997681</v>
      </c>
      <c r="E31">
        <v>0.53518170118331909</v>
      </c>
      <c r="F31">
        <v>0.50116300582885742</v>
      </c>
      <c r="G31">
        <v>0.42393255233764648</v>
      </c>
      <c r="H31">
        <v>0.49645167589187622</v>
      </c>
    </row>
    <row r="32">
      <c r="A32" t="s">
        <v>6</v>
      </c>
      <c r="B32" t="s">
        <v>38</v>
      </c>
      <c r="C32">
        <v>0.93952906131744385</v>
      </c>
      <c r="D32">
        <v>0.85533124208450317</v>
      </c>
      <c r="E32">
        <v>0.81831169128417969</v>
      </c>
      <c r="F32">
        <v>0.79924166202545166</v>
      </c>
      <c r="H32">
        <v>0.51885509490966797</v>
      </c>
    </row>
    <row r="33">
      <c r="A33" t="s">
        <v>6</v>
      </c>
      <c r="B33" t="s">
        <v>65</v>
      </c>
      <c r="C33">
        <v>0.38565495610237122</v>
      </c>
      <c r="D33">
        <v>0.44597649574279785</v>
      </c>
      <c r="E33">
        <v>0.39113655686378479</v>
      </c>
      <c r="F33">
        <v>0.43247818946838379</v>
      </c>
      <c r="H33">
        <v>0.46768993139266968</v>
      </c>
    </row>
    <row r="34">
      <c r="A34" t="s">
        <v>9</v>
      </c>
      <c r="B34" t="s">
        <v>39</v>
      </c>
      <c r="C34">
        <v>0.73940795660018921</v>
      </c>
      <c r="D34">
        <v>0.70846539735794067</v>
      </c>
      <c r="E34">
        <v>0.7003633975982666</v>
      </c>
      <c r="F34">
        <v>0.61883437633514404</v>
      </c>
      <c r="G34">
        <v>0.54902416467666626</v>
      </c>
      <c r="H34">
        <v>0.56323516368865967</v>
      </c>
    </row>
    <row r="35">
      <c r="A35" t="s">
        <v>9</v>
      </c>
      <c r="B35" t="s">
        <v>40</v>
      </c>
      <c r="C35">
        <v>0.47070285677909851</v>
      </c>
      <c r="D35">
        <v>0.47911205887794495</v>
      </c>
      <c r="E35">
        <v>0.46776607632637024</v>
      </c>
      <c r="F35">
        <v>0.45993533730506897</v>
      </c>
      <c r="G35">
        <v>0.39620649814605713</v>
      </c>
      <c r="H35">
        <v>0.44776493310928345</v>
      </c>
    </row>
    <row r="36">
      <c r="A36" t="s">
        <v>310</v>
      </c>
      <c r="B36" t="s">
        <v>283</v>
      </c>
      <c r="C36">
        <v>0.59225344657897949</v>
      </c>
      <c r="D36">
        <v>0.58743363618850708</v>
      </c>
      <c r="E36">
        <v>0.63306957483291626</v>
      </c>
      <c r="F36">
        <v>0.51504963636398315</v>
      </c>
      <c r="G36">
        <v>0.43273824453353882</v>
      </c>
      <c r="H36">
        <v>0.51222199201583862</v>
      </c>
    </row>
    <row r="37">
      <c r="A37" t="s">
        <v>310</v>
      </c>
      <c r="B37" t="s">
        <v>284</v>
      </c>
      <c r="C37">
        <v>0.579231858253479</v>
      </c>
      <c r="D37">
        <v>0.51788359880447388</v>
      </c>
      <c r="E37">
        <v>0.4943881630897522</v>
      </c>
      <c r="F37">
        <v>0.5604708194732666</v>
      </c>
      <c r="G37">
        <v>0.48554053902626038</v>
      </c>
      <c r="H37">
        <v>0.50016868114471436</v>
      </c>
    </row>
    <row r="38">
      <c r="A38" t="s">
        <v>310</v>
      </c>
      <c r="B38" t="s">
        <v>41</v>
      </c>
      <c r="C38">
        <v>0.53963029384613037</v>
      </c>
      <c r="D38">
        <v>0.54366981983184814</v>
      </c>
      <c r="E38">
        <v>0.4736868143081665</v>
      </c>
      <c r="F38">
        <v>0.43566471338272095</v>
      </c>
      <c r="G38">
        <v>0.40225717425346375</v>
      </c>
      <c r="H38">
        <v>0.45562481880187988</v>
      </c>
    </row>
    <row r="39">
      <c r="A39" t="s">
        <v>12</v>
      </c>
      <c r="B39" t="s">
        <v>70</v>
      </c>
      <c r="C39">
        <v>0.65178942680358887</v>
      </c>
      <c r="D39">
        <v>0.67519146203994751</v>
      </c>
      <c r="E39">
        <v>0.62449562549591064</v>
      </c>
      <c r="F39">
        <v>0.56833338737487793</v>
      </c>
      <c r="G39">
        <v>0.50008445978164673</v>
      </c>
      <c r="H39">
        <v>0.560291588306427</v>
      </c>
    </row>
    <row r="40">
      <c r="A40" t="s">
        <v>12</v>
      </c>
      <c r="B40" t="s">
        <v>68</v>
      </c>
      <c r="C40">
        <v>0.4991496205329895</v>
      </c>
      <c r="D40">
        <v>0.558013916015625</v>
      </c>
      <c r="E40">
        <v>0.50430476665496826</v>
      </c>
      <c r="F40">
        <v>0.52440136671066284</v>
      </c>
      <c r="G40">
        <v>0.41732138395309448</v>
      </c>
      <c r="H40">
        <v>0.48551481962203979</v>
      </c>
    </row>
    <row r="41">
      <c r="A41" t="s">
        <v>12</v>
      </c>
      <c r="B41" t="s">
        <v>69</v>
      </c>
      <c r="C41">
        <v>0.51213204860687256</v>
      </c>
      <c r="D41">
        <v>0.53836691379547119</v>
      </c>
      <c r="E41">
        <v>0.50621652603149414</v>
      </c>
      <c r="F41">
        <v>0.54294556379318237</v>
      </c>
      <c r="G41">
        <v>0.4697316586971283</v>
      </c>
      <c r="H41">
        <v>0.53415107727050781</v>
      </c>
    </row>
    <row r="42">
      <c r="A42" t="s">
        <v>12</v>
      </c>
      <c r="B42" t="s">
        <v>66</v>
      </c>
      <c r="C42">
        <v>0.60565453767776489</v>
      </c>
      <c r="D42">
        <v>0.55208992958068848</v>
      </c>
      <c r="E42">
        <v>0.55156892538070679</v>
      </c>
      <c r="F42">
        <v>0.47242307662963867</v>
      </c>
      <c r="G42">
        <v>0.41448426246643066</v>
      </c>
      <c r="H42">
        <v>0.46310967206954956</v>
      </c>
    </row>
    <row r="43">
      <c r="A43" t="s">
        <v>12</v>
      </c>
      <c r="B43" t="s">
        <v>67</v>
      </c>
      <c r="C43">
        <v>0.60981911420822144</v>
      </c>
      <c r="D43">
        <v>0.59614825248718262</v>
      </c>
      <c r="E43">
        <v>0.55261772871017456</v>
      </c>
      <c r="F43">
        <v>0.52550804615020752</v>
      </c>
      <c r="G43">
        <v>0.42127934098243713</v>
      </c>
      <c r="H43">
        <v>0.46984460949897766</v>
      </c>
    </row>
    <row r="44">
      <c r="A44" t="s">
        <v>8</v>
      </c>
      <c r="B44" t="s">
        <v>311</v>
      </c>
      <c r="C44">
        <v>0.63939201831817627</v>
      </c>
      <c r="D44">
        <v>0.68401610851287842</v>
      </c>
      <c r="E44">
        <v>0.64084148406982422</v>
      </c>
      <c r="F44">
        <v>0.64740902185440063</v>
      </c>
      <c r="G44">
        <v>0.58721405267715454</v>
      </c>
      <c r="H44">
        <v>0.6947253942489624</v>
      </c>
    </row>
    <row r="45">
      <c r="A45" t="s">
        <v>8</v>
      </c>
      <c r="B45" t="s">
        <v>33</v>
      </c>
      <c r="C45">
        <v>0.67240357398986816</v>
      </c>
      <c r="D45">
        <v>0.67420864105224609</v>
      </c>
      <c r="E45">
        <v>0.49375030398368835</v>
      </c>
      <c r="F45">
        <v>0.44898009300231934</v>
      </c>
      <c r="G45">
        <v>0.37488442659378052</v>
      </c>
      <c r="H45">
        <v>0.38858982920646667</v>
      </c>
    </row>
    <row r="46">
      <c r="A46" t="s">
        <v>8</v>
      </c>
      <c r="B46" t="s">
        <v>123</v>
      </c>
      <c r="C46">
        <v>0.57036036252975464</v>
      </c>
      <c r="D46">
        <v>0.56890612840652466</v>
      </c>
      <c r="E46">
        <v>0.51804178953170776</v>
      </c>
      <c r="F46">
        <v>0.49156582355499268</v>
      </c>
      <c r="G46">
        <v>0.44687321782112122</v>
      </c>
      <c r="H46">
        <v>0.58014178276062012</v>
      </c>
    </row>
    <row r="47">
      <c r="A47" t="s">
        <v>285</v>
      </c>
      <c r="B47" t="s">
        <v>286</v>
      </c>
      <c r="C47">
        <v>0.67240357398986816</v>
      </c>
      <c r="D47">
        <v>0.66625106334686279</v>
      </c>
      <c r="E47">
        <v>0.49375030398368835</v>
      </c>
      <c r="F47">
        <v>0.44898009300231934</v>
      </c>
      <c r="G47">
        <v>0.37488442659378052</v>
      </c>
      <c r="H47">
        <v>0.38858982920646667</v>
      </c>
    </row>
    <row r="48">
      <c r="A48" t="s">
        <v>285</v>
      </c>
      <c r="B48" t="s">
        <v>116</v>
      </c>
      <c r="C48">
        <v>0.63939201831817627</v>
      </c>
      <c r="D48">
        <v>0.67809295654296875</v>
      </c>
      <c r="E48">
        <v>0.64084148406982422</v>
      </c>
      <c r="F48">
        <v>0.64740902185440063</v>
      </c>
      <c r="G48">
        <v>0.58721405267715454</v>
      </c>
      <c r="H48">
        <v>0.6947253942489624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Feuil75">
    <tabColor theme="1"/>
  </sheetPr>
  <dimension ref="A1:BH7"/>
  <sheetViews>
    <sheetView workbookViewId="0">
      <selection activeCell="D2" sqref="D2:BH7"/>
    </sheetView>
  </sheetViews>
  <sheetFormatPr baseColWidth="10" defaultColWidth="8.6640625" defaultRowHeight="14.4"/>
  <sheetData>
    <row r="1">
      <c r="A1" t="s">
        <v>42</v>
      </c>
      <c r="B1" t="s">
        <v>49</v>
      </c>
      <c r="C1" t="s">
        <v>50</v>
      </c>
      <c r="D1" t="s">
        <v>391</v>
      </c>
      <c r="E1" t="s">
        <v>392</v>
      </c>
      <c r="F1" t="s">
        <v>393</v>
      </c>
      <c r="G1" t="s">
        <v>394</v>
      </c>
      <c r="H1" t="s">
        <v>395</v>
      </c>
      <c r="I1" t="s">
        <v>396</v>
      </c>
      <c r="J1" t="s">
        <v>397</v>
      </c>
      <c r="K1" t="s">
        <v>398</v>
      </c>
      <c r="L1" t="s">
        <v>399</v>
      </c>
      <c r="M1" t="s">
        <v>400</v>
      </c>
      <c r="N1" t="s">
        <v>401</v>
      </c>
      <c r="O1" t="s">
        <v>402</v>
      </c>
      <c r="P1" t="s">
        <v>403</v>
      </c>
      <c r="Q1" t="s">
        <v>404</v>
      </c>
      <c r="R1" t="s">
        <v>405</v>
      </c>
      <c r="S1" t="s">
        <v>406</v>
      </c>
      <c r="T1" t="s">
        <v>407</v>
      </c>
      <c r="U1" t="s">
        <v>408</v>
      </c>
      <c r="V1" t="s">
        <v>409</v>
      </c>
      <c r="W1" t="s">
        <v>410</v>
      </c>
      <c r="X1" t="s">
        <v>411</v>
      </c>
      <c r="Y1" t="s">
        <v>412</v>
      </c>
      <c r="Z1" t="s">
        <v>413</v>
      </c>
      <c r="AA1" t="s">
        <v>414</v>
      </c>
      <c r="AB1" t="s">
        <v>415</v>
      </c>
      <c r="AC1" t="s">
        <v>416</v>
      </c>
      <c r="AD1" t="s">
        <v>417</v>
      </c>
      <c r="AE1" t="s">
        <v>418</v>
      </c>
      <c r="AF1" t="s">
        <v>419</v>
      </c>
      <c r="AG1" t="s">
        <v>420</v>
      </c>
      <c r="AH1" t="s">
        <v>421</v>
      </c>
      <c r="AI1" t="s">
        <v>422</v>
      </c>
      <c r="AJ1" t="s">
        <v>423</v>
      </c>
      <c r="AK1" t="s">
        <v>424</v>
      </c>
      <c r="AL1" t="s">
        <v>425</v>
      </c>
      <c r="AM1" t="s">
        <v>426</v>
      </c>
      <c r="AN1" t="s">
        <v>427</v>
      </c>
      <c r="AO1" t="s">
        <v>428</v>
      </c>
      <c r="AP1" t="s">
        <v>429</v>
      </c>
      <c r="AQ1" t="s">
        <v>430</v>
      </c>
      <c r="AR1" t="s">
        <v>431</v>
      </c>
      <c r="AS1" t="s">
        <v>432</v>
      </c>
      <c r="AT1" t="s">
        <v>433</v>
      </c>
      <c r="AU1" t="s">
        <v>434</v>
      </c>
      <c r="AV1" t="s">
        <v>435</v>
      </c>
      <c r="AW1" t="s">
        <v>436</v>
      </c>
      <c r="AX1" t="s">
        <v>437</v>
      </c>
      <c r="AY1" t="s">
        <v>438</v>
      </c>
      <c r="AZ1" t="s">
        <v>439</v>
      </c>
      <c r="BA1" t="s">
        <v>440</v>
      </c>
      <c r="BB1" t="s">
        <v>441</v>
      </c>
      <c r="BC1" t="s">
        <v>442</v>
      </c>
      <c r="BD1" t="s">
        <v>443</v>
      </c>
      <c r="BE1" t="s">
        <v>444</v>
      </c>
      <c r="BF1" t="s">
        <v>445</v>
      </c>
      <c r="BG1" t="s">
        <v>446</v>
      </c>
      <c r="BH1" t="s">
        <v>447</v>
      </c>
    </row>
    <row r="2">
      <c r="A2" s="0">
        <v>1</v>
      </c>
      <c r="B2" s="0">
        <v>0</v>
      </c>
      <c r="C2" t="s">
        <v>52</v>
      </c>
      <c r="D2" s="0">
        <v>20.776060005833816</v>
      </c>
      <c r="E2" s="0">
        <v>17.169589283875897</v>
      </c>
      <c r="F2" s="0">
        <v>21.900142664844228</v>
      </c>
      <c r="G2" s="0">
        <v>-18.342374935654142</v>
      </c>
      <c r="H2" s="0">
        <v>-16.617393703587581</v>
      </c>
      <c r="I2" s="0">
        <v>-19.680943898035856</v>
      </c>
      <c r="J2" s="0">
        <v>-23.177955834383209</v>
      </c>
      <c r="K2" s="0">
        <v>-8.613587319968083</v>
      </c>
      <c r="L2" s="0">
        <v>-15.070509445277933</v>
      </c>
      <c r="M2" s="0">
        <v>7.1454800976837776</v>
      </c>
      <c r="N2" s="0">
        <v>5.2352322430132059</v>
      </c>
      <c r="O2" s="0">
        <v>6.3798048815756401</v>
      </c>
      <c r="P2" s="0">
        <v>-0.72349310840198222</v>
      </c>
      <c r="Q2" s="0">
        <v>-1.3227210236515565</v>
      </c>
      <c r="R2" s="0">
        <v>-1.2927768433714812</v>
      </c>
      <c r="S2" s="0">
        <v>-20.346936234470469</v>
      </c>
      <c r="T2" s="0">
        <v>-13.65360296349219</v>
      </c>
      <c r="U2" s="0">
        <v>-18.081904346387507</v>
      </c>
      <c r="V2" s="0">
        <v>-3.8679121708344129</v>
      </c>
      <c r="W2" s="0">
        <v>-6.4075658367552908</v>
      </c>
      <c r="X2" s="0">
        <v>1.6185757408243906</v>
      </c>
      <c r="Y2" s="0">
        <v>10.9367759656992</v>
      </c>
      <c r="Z2" s="0">
        <v>10.035454923694834</v>
      </c>
      <c r="AA2" s="0">
        <v>5.0691930619844836</v>
      </c>
      <c r="AB2" s="0">
        <v>-15.766433921108399</v>
      </c>
      <c r="AC2" s="0">
        <v>-9.0178569378094888</v>
      </c>
      <c r="AD2" s="0">
        <v>-12.815094027904363</v>
      </c>
      <c r="AE2" s="0"/>
      <c r="AF2" s="0"/>
      <c r="AG2" s="0"/>
      <c r="AH2" s="0">
        <v>-1.7333732015565841</v>
      </c>
      <c r="AI2" s="0">
        <v>-1.8154414080662273</v>
      </c>
      <c r="AJ2" s="0">
        <v>-3.1546816441395551</v>
      </c>
      <c r="AK2" s="0">
        <v>-3.4455340422901446</v>
      </c>
      <c r="AL2" s="0">
        <v>-2.9525698428121951</v>
      </c>
      <c r="AM2" s="0">
        <v>-2.5795684662582823</v>
      </c>
      <c r="AN2" s="0">
        <v>55.621336639050952</v>
      </c>
      <c r="AO2" s="0">
        <v>53.532467872287349</v>
      </c>
      <c r="AP2" s="0">
        <v>50.571001896374469</v>
      </c>
      <c r="AQ2" s="0">
        <v>-27.192260633136051</v>
      </c>
      <c r="AR2" s="0">
        <v>-25.528255552366275</v>
      </c>
      <c r="AS2" s="0">
        <v>-23.194640183604449</v>
      </c>
      <c r="AT2" s="0">
        <v>1.6837206893653671</v>
      </c>
      <c r="AU2" s="0">
        <v>2.7645916567473892</v>
      </c>
      <c r="AV2" s="0">
        <v>2.2264690297367755</v>
      </c>
      <c r="AW2" s="0">
        <v>1.7878724332635705</v>
      </c>
      <c r="AX2" s="0">
        <v>1.9966080563914215</v>
      </c>
      <c r="AY2" s="0">
        <v>2.9305535755414862</v>
      </c>
      <c r="AZ2" s="0">
        <v>-4.294731031498273</v>
      </c>
      <c r="BA2" s="0">
        <v>-5.7774373742655216</v>
      </c>
      <c r="BB2" s="0">
        <v>-7.4738337763254714</v>
      </c>
      <c r="BC2" s="0">
        <v>-3.2351135099471322</v>
      </c>
      <c r="BD2" s="0">
        <v>0.20559976398905902</v>
      </c>
      <c r="BE2" s="0">
        <v>4.4953656914421405</v>
      </c>
      <c r="BF2" s="0"/>
      <c r="BG2" s="0"/>
      <c r="BH2" s="0"/>
    </row>
    <row r="3">
      <c r="A3" s="0">
        <v>2</v>
      </c>
      <c r="B3" s="0">
        <v>0</v>
      </c>
      <c r="C3" t="s">
        <v>53</v>
      </c>
      <c r="D3" s="0">
        <v>10.96888758190588</v>
      </c>
      <c r="E3" s="0">
        <v>8.372390375652353</v>
      </c>
      <c r="F3" s="0">
        <v>12.521704207677789</v>
      </c>
      <c r="G3" s="0">
        <v>-10.673644243861066</v>
      </c>
      <c r="H3" s="0">
        <v>-8.7584384700646307</v>
      </c>
      <c r="I3" s="0">
        <v>-11.748600357099933</v>
      </c>
      <c r="J3" s="0">
        <v>-6.0665200854959433</v>
      </c>
      <c r="K3" s="0">
        <v>-1.3104399535363707</v>
      </c>
      <c r="L3" s="0">
        <v>-4.1228244135946737</v>
      </c>
      <c r="M3" s="0">
        <v>6.2542496991790015</v>
      </c>
      <c r="N3" s="0">
        <v>4.5275213651558639</v>
      </c>
      <c r="O3" s="0">
        <v>6.5210407222354885</v>
      </c>
      <c r="P3" s="0">
        <v>-3.7599591064248052</v>
      </c>
      <c r="Q3" s="0">
        <v>-3.3015117832538543</v>
      </c>
      <c r="R3" s="0">
        <v>-4.170886590692251</v>
      </c>
      <c r="S3" s="0">
        <v>-6.9372585231493238</v>
      </c>
      <c r="T3" s="0">
        <v>-3.6041690703818303</v>
      </c>
      <c r="U3" s="0">
        <v>-6.435534432582787</v>
      </c>
      <c r="V3" s="0">
        <v>-0.075288732267853667</v>
      </c>
      <c r="W3" s="0">
        <v>-1.8712633889093853</v>
      </c>
      <c r="X3" s="0">
        <v>2.8013441438103981</v>
      </c>
      <c r="Y3" s="0">
        <v>5.6015454163400147</v>
      </c>
      <c r="Z3" s="0">
        <v>5.698767517874531</v>
      </c>
      <c r="AA3" s="0">
        <v>2.3723113416603319</v>
      </c>
      <c r="AB3" s="0">
        <v>-13.808803308103387</v>
      </c>
      <c r="AC3" s="0">
        <v>-10.441077948931277</v>
      </c>
      <c r="AD3" s="0">
        <v>-10.210238921140824</v>
      </c>
      <c r="AE3" s="0">
        <v>-20.534197301866357</v>
      </c>
      <c r="AF3" s="0">
        <v>-22.537741093098482</v>
      </c>
      <c r="AG3" s="0">
        <v>-20.146186612273503</v>
      </c>
      <c r="AH3" s="0">
        <v>0.34052342419074955</v>
      </c>
      <c r="AI3" s="0">
        <v>0.32789179735840679</v>
      </c>
      <c r="AJ3" s="0">
        <v>-0.66917143781354171</v>
      </c>
      <c r="AK3" s="0">
        <v>-10.36093096040754</v>
      </c>
      <c r="AL3" s="0">
        <v>-7.9240360410355777</v>
      </c>
      <c r="AM3" s="0">
        <v>-8.7808912469001879</v>
      </c>
      <c r="AN3" s="0">
        <v>36.421647512149981</v>
      </c>
      <c r="AO3" s="0">
        <v>36.578588441545655</v>
      </c>
      <c r="AP3" s="0">
        <v>33.429137385996519</v>
      </c>
      <c r="AQ3" s="0">
        <v>-23.294694737389197</v>
      </c>
      <c r="AR3" s="0">
        <v>-22.243248616970341</v>
      </c>
      <c r="AS3" s="0">
        <v>-22.249385718688426</v>
      </c>
      <c r="AT3" s="0">
        <v>5.7382438477030062</v>
      </c>
      <c r="AU3" s="0">
        <v>8.1313039082824172</v>
      </c>
      <c r="AV3" s="0">
        <v>8.3205360375655619</v>
      </c>
      <c r="AW3" s="0">
        <v>-3.6031257681960227</v>
      </c>
      <c r="AX3" s="0">
        <v>-2.2399990194589399</v>
      </c>
      <c r="AY3" s="0">
        <v>-2.414351579141317</v>
      </c>
      <c r="AZ3" s="0">
        <v>-1.844707413968117</v>
      </c>
      <c r="BA3" s="0">
        <v>-7.1688161401703727</v>
      </c>
      <c r="BB3" s="0">
        <v>-8.5590050830224218</v>
      </c>
      <c r="BC3" s="0">
        <v>2.0858705101877129</v>
      </c>
      <c r="BD3" s="0">
        <v>2.9737299868220579</v>
      </c>
      <c r="BE3" s="0">
        <v>4.7310483744092169</v>
      </c>
      <c r="BF3" s="0">
        <v>16.995681867167175</v>
      </c>
      <c r="BG3" s="0">
        <v>17.74885003570639</v>
      </c>
      <c r="BH3" s="0">
        <v>13.759201696837344</v>
      </c>
    </row>
    <row r="4">
      <c r="A4" s="0">
        <v>3</v>
      </c>
      <c r="B4" s="0">
        <v>0</v>
      </c>
      <c r="C4" t="s">
        <v>54</v>
      </c>
      <c r="D4" s="0">
        <v>-5.416007585329556</v>
      </c>
      <c r="E4" s="0">
        <v>-6.6184197982595308</v>
      </c>
      <c r="F4" s="0">
        <v>0.11382517228527732</v>
      </c>
      <c r="G4" s="0">
        <v>4.3619862595940191</v>
      </c>
      <c r="H4" s="0">
        <v>4.5742975827586516</v>
      </c>
      <c r="I4" s="0">
        <v>1.566224262706055</v>
      </c>
      <c r="J4" s="0">
        <v>4.9677975910396945</v>
      </c>
      <c r="K4" s="0">
        <v>6.7017008623417933</v>
      </c>
      <c r="L4" s="0">
        <v>-1.6132683686060598</v>
      </c>
      <c r="M4" s="0">
        <v>-3.3565384901620177</v>
      </c>
      <c r="N4" s="0">
        <v>-4.0363607697406056</v>
      </c>
      <c r="O4" s="0">
        <v>0.072223973873399641</v>
      </c>
      <c r="P4" s="0">
        <v>1.6362425766524671</v>
      </c>
      <c r="Q4" s="0">
        <v>1.7239019452183035</v>
      </c>
      <c r="R4" s="0">
        <v>0.43194510504896855</v>
      </c>
      <c r="S4" s="0">
        <v>4.7534640898928648</v>
      </c>
      <c r="T4" s="0">
        <v>6.3515103787176024</v>
      </c>
      <c r="U4" s="0">
        <v>-1.3683320578138969</v>
      </c>
      <c r="V4" s="0">
        <v>-0.0594106167635884</v>
      </c>
      <c r="W4" s="0">
        <v>0.46621326383392375</v>
      </c>
      <c r="X4" s="0">
        <v>3.3441534913367668</v>
      </c>
      <c r="Y4" s="0">
        <v>7.1022482672903173</v>
      </c>
      <c r="Z4" s="0">
        <v>6.7123962193442033</v>
      </c>
      <c r="AA4" s="0">
        <v>4.9741079101539354</v>
      </c>
      <c r="AB4" s="0">
        <v>-17.912501432507579</v>
      </c>
      <c r="AC4" s="0">
        <v>-18.586309533878413</v>
      </c>
      <c r="AD4" s="0">
        <v>-18.031415734834329</v>
      </c>
      <c r="AE4" s="0">
        <v>-12.93492409528575</v>
      </c>
      <c r="AF4" s="0">
        <v>-12.843401469494243</v>
      </c>
      <c r="AG4" s="0">
        <v>-12.556444052449594</v>
      </c>
      <c r="AH4" s="0">
        <v>1.6902146846707571</v>
      </c>
      <c r="AI4" s="0">
        <v>-1.0626703301049973</v>
      </c>
      <c r="AJ4" s="0">
        <v>-2.329405931567579</v>
      </c>
      <c r="AK4" s="0">
        <v>-3.3024960689765099</v>
      </c>
      <c r="AL4" s="0">
        <v>-1.5292323997871273</v>
      </c>
      <c r="AM4" s="0">
        <v>-0.35715712538982641</v>
      </c>
      <c r="AN4" s="0">
        <v>38.568617698936869</v>
      </c>
      <c r="AO4" s="0">
        <v>40.729012038257096</v>
      </c>
      <c r="AP4" s="0">
        <v>38.049844836222988</v>
      </c>
      <c r="AQ4" s="0">
        <v>-23.231474887183204</v>
      </c>
      <c r="AR4" s="0">
        <v>-21.832660379365784</v>
      </c>
      <c r="AS4" s="0">
        <v>-21.613578261410794</v>
      </c>
      <c r="AT4" s="0">
        <v>14.844866991394836</v>
      </c>
      <c r="AU4" s="0">
        <v>12.875390147550799</v>
      </c>
      <c r="AV4" s="0">
        <v>12.838619874992229</v>
      </c>
      <c r="AW4" s="0">
        <v>-7.1104944974683226</v>
      </c>
      <c r="AX4" s="0">
        <v>-4.4593346347708875</v>
      </c>
      <c r="AY4" s="0">
        <v>-4.8795291686340798</v>
      </c>
      <c r="AZ4" s="0">
        <v>-9.9240605119609082</v>
      </c>
      <c r="BA4" s="0">
        <v>-10.693777096876953</v>
      </c>
      <c r="BB4" s="0">
        <v>-12.188983933980206</v>
      </c>
      <c r="BC4" s="0">
        <v>15.536401216122655</v>
      </c>
      <c r="BD4" s="0">
        <v>12.472193895371664</v>
      </c>
      <c r="BE4" s="0">
        <v>11.274535906575915</v>
      </c>
      <c r="BF4" s="0">
        <v>13.758654677299631</v>
      </c>
      <c r="BG4" s="0">
        <v>16.003288472591059</v>
      </c>
      <c r="BH4" s="0">
        <v>17.655006433263026</v>
      </c>
    </row>
    <row r="5">
      <c r="A5" s="0">
        <v>4</v>
      </c>
      <c r="B5" s="0">
        <v>0</v>
      </c>
      <c r="C5" t="s">
        <v>17</v>
      </c>
      <c r="D5" s="0">
        <v>2.795780094488296</v>
      </c>
      <c r="E5" s="0">
        <v>1.4930264730190996</v>
      </c>
      <c r="F5" s="0">
        <v>6.8491264014935753</v>
      </c>
      <c r="G5" s="0">
        <v>-3.6348923301824922</v>
      </c>
      <c r="H5" s="0">
        <v>-3.5020864564169538</v>
      </c>
      <c r="I5" s="0">
        <v>-4.3089370397789963</v>
      </c>
      <c r="J5" s="0">
        <v>0.41239067302403576</v>
      </c>
      <c r="K5" s="0">
        <v>1.9964923989030752</v>
      </c>
      <c r="L5" s="0">
        <v>-2.6311619644740354</v>
      </c>
      <c r="M5" s="0">
        <v>1.818057997042575</v>
      </c>
      <c r="N5" s="0">
        <v>0.60628065575422485</v>
      </c>
      <c r="O5" s="0">
        <v>5.1672706004743061</v>
      </c>
      <c r="P5" s="0">
        <v>-1.9935598939739088</v>
      </c>
      <c r="Q5" s="0">
        <v>-1.1862240132107431</v>
      </c>
      <c r="R5" s="0">
        <v>-3.8995269009803808</v>
      </c>
      <c r="S5" s="0">
        <v>0.23532793732197341</v>
      </c>
      <c r="T5" s="0">
        <v>1.4605648497375743</v>
      </c>
      <c r="U5" s="0">
        <v>-2.1313019035121239</v>
      </c>
      <c r="V5" s="0">
        <v>3.8788315396764133</v>
      </c>
      <c r="W5" s="0">
        <v>3.4020810490603854</v>
      </c>
      <c r="X5" s="0">
        <v>6.5472301160565474</v>
      </c>
      <c r="Y5" s="0">
        <v>0.95443663054696293</v>
      </c>
      <c r="Z5" s="0">
        <v>1.3839418927945344</v>
      </c>
      <c r="AA5" s="0">
        <v>-0.51183748668128071</v>
      </c>
      <c r="AB5" s="0">
        <v>-12.479941797550371</v>
      </c>
      <c r="AC5" s="0">
        <v>-12.232579993607699</v>
      </c>
      <c r="AD5" s="0">
        <v>-10.418991356694878</v>
      </c>
      <c r="AE5" s="0">
        <v>-6.9028399069724466</v>
      </c>
      <c r="AF5" s="0">
        <v>-7.2088729354953127</v>
      </c>
      <c r="AG5" s="0">
        <v>-6.7039507532154889</v>
      </c>
      <c r="AH5" s="0">
        <v>5.9127857753286372</v>
      </c>
      <c r="AI5" s="0">
        <v>3.3860643000921251</v>
      </c>
      <c r="AJ5" s="0">
        <v>0.56564700485492425</v>
      </c>
      <c r="AK5" s="0">
        <v>-2.9932697507822086</v>
      </c>
      <c r="AL5" s="0">
        <v>-2.0240678671955377</v>
      </c>
      <c r="AM5" s="0">
        <v>-2.9640349502335557</v>
      </c>
      <c r="AN5" s="0">
        <v>30.499144469439909</v>
      </c>
      <c r="AO5" s="0">
        <v>30.639582352195216</v>
      </c>
      <c r="AP5" s="0">
        <v>27.662242105642399</v>
      </c>
      <c r="AQ5" s="0">
        <v>-15.916542316225089</v>
      </c>
      <c r="AR5" s="0">
        <v>-15.146306093300369</v>
      </c>
      <c r="AS5" s="0">
        <v>-15.658581493727617</v>
      </c>
      <c r="AT5" s="0">
        <v>0.6139413428110807</v>
      </c>
      <c r="AU5" s="0">
        <v>-0.1723018480204272</v>
      </c>
      <c r="AV5" s="0">
        <v>-0.33936474502875341</v>
      </c>
      <c r="AW5" s="0">
        <v>7.7839997998257404</v>
      </c>
      <c r="AX5" s="0">
        <v>9.8840112732159966</v>
      </c>
      <c r="AY5" s="0">
        <v>7.2092423016108338</v>
      </c>
      <c r="AZ5" s="0">
        <v>-10.180154103719845</v>
      </c>
      <c r="BA5" s="0">
        <v>-13.553747483459624</v>
      </c>
      <c r="BB5" s="0">
        <v>-13.188206826100316</v>
      </c>
      <c r="BC5" s="0">
        <v>19.920827413958101</v>
      </c>
      <c r="BD5" s="0">
        <v>18.98838532828993</v>
      </c>
      <c r="BE5" s="0">
        <v>18.325782224610453</v>
      </c>
      <c r="BF5" s="0">
        <v>13.379386541634267</v>
      </c>
      <c r="BG5" s="0">
        <v>15.407926020038678</v>
      </c>
      <c r="BH5" s="0">
        <v>13.071366901714013</v>
      </c>
    </row>
    <row r="6">
      <c r="A6" s="0">
        <v>5</v>
      </c>
      <c r="B6" s="0">
        <v>0</v>
      </c>
      <c r="C6" t="s">
        <v>18</v>
      </c>
      <c r="D6" s="0">
        <v>-3.683818282379244</v>
      </c>
      <c r="E6" s="0">
        <v>-6.2623253112329929</v>
      </c>
      <c r="F6" s="0">
        <v>-2.2740629559642622</v>
      </c>
      <c r="G6" s="0">
        <v>-3.0150339691613364</v>
      </c>
      <c r="H6" s="0">
        <v>-2.5200988350273765</v>
      </c>
      <c r="I6" s="0">
        <v>-3.1963715568792193</v>
      </c>
      <c r="J6" s="0">
        <v>6.7911365946656321</v>
      </c>
      <c r="K6" s="0">
        <v>8.6302043997714026</v>
      </c>
      <c r="L6" s="0">
        <v>6.1340498407525201</v>
      </c>
      <c r="M6" s="0">
        <v>-4.2512103750624339</v>
      </c>
      <c r="N6" s="0">
        <v>-5.9891055027115696</v>
      </c>
      <c r="O6" s="0">
        <v>-3.3029516456310533</v>
      </c>
      <c r="P6" s="0">
        <v>2.4505587934429607</v>
      </c>
      <c r="Q6" s="0">
        <v>3.6478410116062148</v>
      </c>
      <c r="R6" s="0">
        <v>1.5721437170637966</v>
      </c>
      <c r="S6" s="0">
        <v>5.2503123459623344</v>
      </c>
      <c r="T6" s="0">
        <v>6.4305357930760847</v>
      </c>
      <c r="U6" s="0">
        <v>4.1037302087562324</v>
      </c>
      <c r="V6" s="0">
        <v>7.6563620406125699</v>
      </c>
      <c r="W6" s="0">
        <v>9.0357048606685098</v>
      </c>
      <c r="X6" s="0">
        <v>10.660335920784592</v>
      </c>
      <c r="Y6" s="0">
        <v>-2.8898429250935291</v>
      </c>
      <c r="Z6" s="0">
        <v>-3.3507106883400279</v>
      </c>
      <c r="AA6" s="0">
        <v>-4.6185470618116504</v>
      </c>
      <c r="AB6" s="0">
        <v>-13.129807391093317</v>
      </c>
      <c r="AC6" s="0">
        <v>-15.047193331626859</v>
      </c>
      <c r="AD6" s="0">
        <v>-10.560233893045543</v>
      </c>
      <c r="AE6" s="0">
        <v>-9.0545154000541146</v>
      </c>
      <c r="AF6" s="0">
        <v>-9.0068039066178116</v>
      </c>
      <c r="AG6" s="0">
        <v>-9.1260248609296735</v>
      </c>
      <c r="AH6" s="0">
        <v>10.194487892992168</v>
      </c>
      <c r="AI6" s="0">
        <v>6.6721859552817673</v>
      </c>
      <c r="AJ6" s="0">
        <v>4.519679320403065</v>
      </c>
      <c r="AK6" s="0">
        <v>-6.8409196821959242</v>
      </c>
      <c r="AL6" s="0">
        <v>-4.4409981753347534</v>
      </c>
      <c r="AM6" s="0">
        <v>-4.7854475369402021</v>
      </c>
      <c r="AN6" s="0"/>
      <c r="AO6" s="0"/>
      <c r="AP6" s="0"/>
      <c r="AQ6" s="0">
        <v>-15.022572384211488</v>
      </c>
      <c r="AR6" s="0">
        <v>-13.150935493979571</v>
      </c>
      <c r="AS6" s="0">
        <v>-12.163607735302694</v>
      </c>
      <c r="AT6" s="0">
        <v>0.73959888894071302</v>
      </c>
      <c r="AU6" s="0">
        <v>-2.41246425997105</v>
      </c>
      <c r="AV6" s="0">
        <v>-3.2366702811610386</v>
      </c>
      <c r="AW6" s="0">
        <v>6.4523999083455905</v>
      </c>
      <c r="AX6" s="0">
        <v>10.50658033991631</v>
      </c>
      <c r="AY6" s="0">
        <v>7.9493054420644444</v>
      </c>
      <c r="AZ6" s="0">
        <v>-6.6476289409942826</v>
      </c>
      <c r="BA6" s="0">
        <v>-8.5383284174569578</v>
      </c>
      <c r="BB6" s="0">
        <v>-6.5211565542750201</v>
      </c>
      <c r="BC6" s="0">
        <v>21.329389584850045</v>
      </c>
      <c r="BD6" s="0">
        <v>20.598623474741327</v>
      </c>
      <c r="BE6" s="0">
        <v>18.220739536170694</v>
      </c>
      <c r="BF6" s="0">
        <v>11.097572751587714</v>
      </c>
      <c r="BG6" s="0">
        <v>14.529933369292591</v>
      </c>
      <c r="BH6" s="0">
        <v>12.27989782305769</v>
      </c>
    </row>
    <row r="7">
      <c r="A7" s="0">
        <v>6</v>
      </c>
      <c r="B7" s="0">
        <v>0</v>
      </c>
      <c r="C7" t="s">
        <v>55</v>
      </c>
      <c r="D7" s="0">
        <v>-8.5074089135384252</v>
      </c>
      <c r="E7" s="0">
        <v>-10.883364339982169</v>
      </c>
      <c r="F7" s="0">
        <v>-6.210639002597417</v>
      </c>
      <c r="G7" s="0">
        <v>2.0224993831035993</v>
      </c>
      <c r="H7" s="0">
        <v>1.4339993401522759</v>
      </c>
      <c r="I7" s="0">
        <v>0.18479551597089705</v>
      </c>
      <c r="J7" s="0">
        <v>5.3073280117033033</v>
      </c>
      <c r="K7" s="0">
        <v>8.1590264232732217</v>
      </c>
      <c r="L7" s="0">
        <v>4.8708602783402517</v>
      </c>
      <c r="M7" s="0">
        <v>-5.2484284860329042</v>
      </c>
      <c r="N7" s="0">
        <v>-7.0693640162450651</v>
      </c>
      <c r="O7" s="0">
        <v>-3.9876835288866244</v>
      </c>
      <c r="P7" s="0">
        <v>3.8172274440388816</v>
      </c>
      <c r="Q7" s="0">
        <v>4.7388822492423666</v>
      </c>
      <c r="R7" s="0">
        <v>2.5286653407413375</v>
      </c>
      <c r="S7" s="0">
        <v>4.2896087493203243</v>
      </c>
      <c r="T7" s="0">
        <v>6.223445921442524</v>
      </c>
      <c r="U7" s="0">
        <v>3.4706489015120452</v>
      </c>
      <c r="V7" s="0">
        <v>6.0417184706711424</v>
      </c>
      <c r="W7" s="0">
        <v>8.612543506057623</v>
      </c>
      <c r="X7" s="0">
        <v>8.5725003524967835</v>
      </c>
      <c r="Y7" s="0">
        <v>-0.95087204844928153</v>
      </c>
      <c r="Z7" s="0">
        <v>-2.2141881224884763</v>
      </c>
      <c r="AA7" s="0">
        <v>-2.7749937081587808</v>
      </c>
      <c r="AB7" s="0">
        <v>-13.969033614750087</v>
      </c>
      <c r="AC7" s="0">
        <v>-16.84885278379652</v>
      </c>
      <c r="AD7" s="0">
        <v>-11.024793125295984</v>
      </c>
      <c r="AE7" s="0">
        <v>-11.426576695429567</v>
      </c>
      <c r="AF7" s="0">
        <v>-11.220766606477426</v>
      </c>
      <c r="AG7" s="0">
        <v>-10.476847106677662</v>
      </c>
      <c r="AH7" s="0">
        <v>11.173617037035887</v>
      </c>
      <c r="AI7" s="0">
        <v>8.7537272298016138</v>
      </c>
      <c r="AJ7" s="0">
        <v>6.7759770580352319</v>
      </c>
      <c r="AK7" s="0">
        <v>0.67185117963360108</v>
      </c>
      <c r="AL7" s="0">
        <v>0.30955048258894191</v>
      </c>
      <c r="AM7" s="0">
        <v>1.4530581459223044</v>
      </c>
      <c r="AN7" s="0">
        <v>5.116518438816227</v>
      </c>
      <c r="AO7" s="0">
        <v>4.7167234638411788</v>
      </c>
      <c r="AP7" s="0">
        <v>5.2607371647897212</v>
      </c>
      <c r="AQ7" s="0">
        <v>-11.69075984722539</v>
      </c>
      <c r="AR7" s="0">
        <v>-9.7303373015006684</v>
      </c>
      <c r="AS7" s="0">
        <v>-9.490873710493684</v>
      </c>
      <c r="AT7" s="0">
        <v>3.1111162000179382</v>
      </c>
      <c r="AU7" s="0">
        <v>-2.1188594045463436</v>
      </c>
      <c r="AV7" s="0">
        <v>-3.4675804789266143</v>
      </c>
      <c r="AW7" s="0">
        <v>1.203724257983636</v>
      </c>
      <c r="AX7" s="0">
        <v>4.774337590581192</v>
      </c>
      <c r="AY7" s="0">
        <v>2.7057292023601862</v>
      </c>
      <c r="AZ7" s="0">
        <v>-4.9930016146084677</v>
      </c>
      <c r="BA7" s="0">
        <v>-3.6129804443954847</v>
      </c>
      <c r="BB7" s="0">
        <v>-0.24062832937566184</v>
      </c>
      <c r="BC7" s="0">
        <v>30.613557909230764</v>
      </c>
      <c r="BD7" s="0">
        <v>29.260807194149173</v>
      </c>
      <c r="BE7" s="0">
        <v>26.9081695422758</v>
      </c>
      <c r="BF7" s="0">
        <v>14.301233249997459</v>
      </c>
      <c r="BG7" s="0">
        <v>15.123667113873701</v>
      </c>
      <c r="BH7" s="0">
        <v>12.359227073504638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sheetPr codeName="Feuil76">
    <tabColor theme="1"/>
  </sheetPr>
  <dimension ref="A1:H48"/>
  <sheetViews>
    <sheetView topLeftCell="A30" workbookViewId="0">
      <selection activeCell="C2" sqref="C2:H48"/>
    </sheetView>
  </sheetViews>
  <sheetFormatPr baseColWidth="10" defaultColWidth="9.21875" defaultRowHeight="14.4"/>
  <sheetData>
    <row r="1">
      <c r="A1" t="s">
        <v>19</v>
      </c>
      <c r="B1" t="s">
        <v>51</v>
      </c>
      <c r="C1" t="s">
        <v>52</v>
      </c>
      <c r="D1" t="s">
        <v>53</v>
      </c>
      <c r="E1" t="s">
        <v>54</v>
      </c>
      <c r="F1" t="s">
        <v>17</v>
      </c>
      <c r="G1" t="s">
        <v>18</v>
      </c>
      <c r="H1" t="s">
        <v>55</v>
      </c>
    </row>
    <row r="2">
      <c r="A2" t="s">
        <v>7</v>
      </c>
      <c r="B2" t="s">
        <v>302</v>
      </c>
      <c r="C2">
        <v>0.47768941521644592</v>
      </c>
      <c r="D2">
        <v>0.41849526762962341</v>
      </c>
      <c r="E2">
        <v>0.33947977423667908</v>
      </c>
      <c r="F2">
        <v>0.43633052706718445</v>
      </c>
      <c r="G2">
        <v>0.31569689512252808</v>
      </c>
      <c r="H2">
        <v>0.29402291774749756</v>
      </c>
    </row>
    <row r="3">
      <c r="A3" t="s">
        <v>7</v>
      </c>
      <c r="B3" t="s">
        <v>303</v>
      </c>
      <c r="C3">
        <v>0.23786042630672455</v>
      </c>
      <c r="D3">
        <v>0.25230494141578674</v>
      </c>
      <c r="E3">
        <v>0.33053603768348694</v>
      </c>
      <c r="F3">
        <v>0.33887913823127747</v>
      </c>
      <c r="G3">
        <v>0.24884617328643799</v>
      </c>
      <c r="H3">
        <v>0.23401015996932983</v>
      </c>
    </row>
    <row r="4">
      <c r="A4" t="s">
        <v>7</v>
      </c>
      <c r="B4" t="s">
        <v>304</v>
      </c>
      <c r="C4">
        <v>4.5505046844482422E-2</v>
      </c>
      <c r="D4">
        <v>0.13297346234321594</v>
      </c>
      <c r="E4">
        <v>0.11387932300567627</v>
      </c>
      <c r="F4">
        <v>0.20863725244998932</v>
      </c>
      <c r="G4">
        <v>0.18570834398269653</v>
      </c>
      <c r="H4">
        <v>0.20580802857875824</v>
      </c>
    </row>
    <row r="5">
      <c r="A5" t="s">
        <v>20</v>
      </c>
      <c r="B5" t="s">
        <v>305</v>
      </c>
      <c r="C5">
        <v>0.4776732325553894</v>
      </c>
      <c r="D5">
        <v>0.41918987035751343</v>
      </c>
      <c r="E5">
        <v>0.33936882019042969</v>
      </c>
      <c r="F5">
        <v>0.41874855756759644</v>
      </c>
      <c r="G5">
        <v>0.28838428854942322</v>
      </c>
      <c r="H5">
        <v>0.26418375968933105</v>
      </c>
    </row>
    <row r="6">
      <c r="A6" t="s">
        <v>20</v>
      </c>
      <c r="B6" t="s">
        <v>306</v>
      </c>
      <c r="C6">
        <v>0.42855995893478394</v>
      </c>
      <c r="D6">
        <v>0.33508890867233276</v>
      </c>
      <c r="E6">
        <v>0.31107872724533081</v>
      </c>
      <c r="F6">
        <v>0.28769397735595703</v>
      </c>
      <c r="G6">
        <v>0.21808196604251862</v>
      </c>
      <c r="H6">
        <v>0.22230279445648193</v>
      </c>
    </row>
    <row r="7">
      <c r="A7" t="s">
        <v>20</v>
      </c>
      <c r="B7" t="s">
        <v>307</v>
      </c>
      <c r="C7">
        <v>0.15762607753276825</v>
      </c>
      <c r="D7">
        <v>0.14330801367759705</v>
      </c>
      <c r="E7">
        <v>0.11425673961639404</v>
      </c>
      <c r="F7">
        <v>0.20657075941562653</v>
      </c>
      <c r="G7">
        <v>0.18542259931564331</v>
      </c>
      <c r="H7">
        <v>0.20566532015800476</v>
      </c>
    </row>
    <row r="8">
      <c r="A8" t="s">
        <v>21</v>
      </c>
      <c r="B8" t="s">
        <v>23</v>
      </c>
      <c r="C8">
        <v>0.42635971307754517</v>
      </c>
      <c r="D8">
        <v>0.32042735815048218</v>
      </c>
      <c r="E8">
        <v>0.26786309480667114</v>
      </c>
      <c r="F8">
        <v>0.33982172608375549</v>
      </c>
      <c r="G8">
        <v>0.25248515605926514</v>
      </c>
      <c r="H8">
        <v>0.18100897967815399</v>
      </c>
    </row>
    <row r="9">
      <c r="A9" t="s">
        <v>21</v>
      </c>
      <c r="B9" t="s">
        <v>24</v>
      </c>
      <c r="C9">
        <v>0.42635971307754517</v>
      </c>
      <c r="D9">
        <v>0.352723628282547</v>
      </c>
      <c r="E9">
        <v>0.37585774064064026</v>
      </c>
      <c r="F9">
        <v>0.39995071291923523</v>
      </c>
      <c r="G9">
        <v>0.30396062135696411</v>
      </c>
      <c r="H9">
        <v>0.23836334049701691</v>
      </c>
    </row>
    <row r="10">
      <c r="A10" t="s">
        <v>21</v>
      </c>
      <c r="B10" t="s">
        <v>25</v>
      </c>
      <c r="C10">
        <v>0.42635971307754517</v>
      </c>
      <c r="D10">
        <v>0.41436859965324402</v>
      </c>
      <c r="E10">
        <v>0.38047295808792114</v>
      </c>
      <c r="F10">
        <v>0.41899386048316956</v>
      </c>
      <c r="G10">
        <v>0.30753827095031738</v>
      </c>
      <c r="H10">
        <v>0.26565128564834595</v>
      </c>
    </row>
    <row r="11">
      <c r="A11" t="s">
        <v>21</v>
      </c>
      <c r="B11" t="s">
        <v>26</v>
      </c>
      <c r="C11">
        <v>0.43858543038368225</v>
      </c>
      <c r="D11">
        <v>0.43223613500595093</v>
      </c>
      <c r="E11">
        <v>0.34600770473480225</v>
      </c>
      <c r="F11">
        <v>0.37198722362518311</v>
      </c>
      <c r="G11">
        <v>0.28193479776382446</v>
      </c>
      <c r="H11">
        <v>0.27891221642494202</v>
      </c>
    </row>
    <row r="12">
      <c r="A12" t="s">
        <v>21</v>
      </c>
      <c r="B12" t="s">
        <v>27</v>
      </c>
      <c r="C12">
        <v>0.44505277276039124</v>
      </c>
      <c r="D12">
        <v>0.4053606390953064</v>
      </c>
      <c r="E12">
        <v>0.33822926878929138</v>
      </c>
      <c r="F12">
        <v>0.36911901831626892</v>
      </c>
      <c r="G12">
        <v>0.26235905289649963</v>
      </c>
      <c r="H12">
        <v>0.29655936360359192</v>
      </c>
    </row>
    <row r="13">
      <c r="A13" t="s">
        <v>21</v>
      </c>
      <c r="B13" t="s">
        <v>28</v>
      </c>
      <c r="C13">
        <v>0.4894239604473114</v>
      </c>
      <c r="D13">
        <v>0.40174809098243713</v>
      </c>
      <c r="E13">
        <v>0.33155527710914612</v>
      </c>
      <c r="F13">
        <v>0.37433457374572754</v>
      </c>
      <c r="G13">
        <v>0.27187281847000122</v>
      </c>
      <c r="H13">
        <v>0.28733000159263611</v>
      </c>
    </row>
    <row r="14">
      <c r="A14" t="s">
        <v>21</v>
      </c>
      <c r="B14" t="s">
        <v>29</v>
      </c>
      <c r="C14">
        <v>0.5034061074256897</v>
      </c>
      <c r="D14">
        <v>0.38920822739601135</v>
      </c>
      <c r="E14">
        <v>0.32701665163040161</v>
      </c>
      <c r="F14">
        <v>0.35611480474472046</v>
      </c>
      <c r="G14">
        <v>0.24405796825885773</v>
      </c>
      <c r="H14">
        <v>0.25246849656105042</v>
      </c>
    </row>
    <row r="15">
      <c r="A15" t="s">
        <v>21</v>
      </c>
      <c r="B15" t="s">
        <v>30</v>
      </c>
      <c r="C15">
        <v>0.49132996797561646</v>
      </c>
      <c r="D15">
        <v>0.38566002249717712</v>
      </c>
      <c r="E15">
        <v>0.31758725643157959</v>
      </c>
      <c r="F15">
        <v>0.3383156955242157</v>
      </c>
      <c r="G15">
        <v>0.21492312848567963</v>
      </c>
      <c r="H15">
        <v>0.25657519698143005</v>
      </c>
    </row>
    <row r="16">
      <c r="A16" t="s">
        <v>21</v>
      </c>
      <c r="B16" t="s">
        <v>31</v>
      </c>
      <c r="C16">
        <v>0.45241519808769226</v>
      </c>
      <c r="D16">
        <v>0.34181979298591614</v>
      </c>
      <c r="E16">
        <v>0.27817460894584656</v>
      </c>
      <c r="F16">
        <v>0.32790777087211609</v>
      </c>
      <c r="G16">
        <v>0.20638760924339294</v>
      </c>
      <c r="H16">
        <v>0.22385433316230774</v>
      </c>
    </row>
    <row r="17">
      <c r="A17" t="s">
        <v>21</v>
      </c>
      <c r="B17" t="s">
        <v>32</v>
      </c>
      <c r="C17">
        <v>0.26658457517623901</v>
      </c>
      <c r="D17">
        <v>0.21955977380275726</v>
      </c>
      <c r="E17">
        <v>0.15732547640800476</v>
      </c>
      <c r="F17">
        <v>0.22625842690467834</v>
      </c>
      <c r="G17">
        <v>0.15668463706970215</v>
      </c>
      <c r="H17">
        <v>0.15406686067581177</v>
      </c>
    </row>
    <row r="18">
      <c r="A18" t="s">
        <v>22</v>
      </c>
      <c r="B18" t="s">
        <v>305</v>
      </c>
      <c r="C18">
        <v>0.43235501646995544</v>
      </c>
      <c r="D18">
        <v>0.38623523712158203</v>
      </c>
      <c r="E18">
        <v>0.34592792391777039</v>
      </c>
      <c r="F18">
        <v>0.38058021664619446</v>
      </c>
      <c r="G18">
        <v>0.2819734513759613</v>
      </c>
      <c r="H18">
        <v>0.2530219554901123</v>
      </c>
    </row>
    <row r="19">
      <c r="A19" t="s">
        <v>22</v>
      </c>
      <c r="B19" t="s">
        <v>306</v>
      </c>
      <c r="C19">
        <v>0.48306387662887573</v>
      </c>
      <c r="D19">
        <v>0.37928512692451477</v>
      </c>
      <c r="E19">
        <v>0.31330084800720215</v>
      </c>
      <c r="F19">
        <v>0.34904393553733826</v>
      </c>
      <c r="G19">
        <v>0.23409983515739441</v>
      </c>
      <c r="H19">
        <v>0.25496289134025574</v>
      </c>
    </row>
    <row r="20">
      <c r="A20" t="s">
        <v>22</v>
      </c>
      <c r="B20" t="s">
        <v>307</v>
      </c>
      <c r="C20">
        <v>0.26658457517623901</v>
      </c>
      <c r="D20">
        <v>0.21955977380275726</v>
      </c>
      <c r="E20">
        <v>0.15732547640800476</v>
      </c>
      <c r="F20">
        <v>0.22625842690467834</v>
      </c>
      <c r="G20">
        <v>0.15668463706970215</v>
      </c>
      <c r="H20">
        <v>0.15406686067581177</v>
      </c>
    </row>
    <row r="21">
      <c r="A21" t="s">
        <v>13</v>
      </c>
      <c r="B21" t="s">
        <v>148</v>
      </c>
      <c r="C21">
        <v>0.34332874417304993</v>
      </c>
      <c r="D21">
        <v>0.31688186526298523</v>
      </c>
      <c r="G21">
        <v>0.15172028541564941</v>
      </c>
    </row>
    <row r="22">
      <c r="A22" t="s">
        <v>13</v>
      </c>
      <c r="B22" t="s">
        <v>147</v>
      </c>
      <c r="G22">
        <v>0.28488859534263611</v>
      </c>
    </row>
    <row r="23">
      <c r="A23" t="s">
        <v>13</v>
      </c>
      <c r="B23" t="s">
        <v>146</v>
      </c>
      <c r="C23">
        <v>0.49440139532089233</v>
      </c>
      <c r="D23">
        <v>0.47551429271697998</v>
      </c>
      <c r="G23">
        <v>0.24596768617630005</v>
      </c>
    </row>
    <row r="24">
      <c r="A24" t="s">
        <v>313</v>
      </c>
      <c r="B24" t="s">
        <v>312</v>
      </c>
      <c r="D24">
        <v>0.38336238265037537</v>
      </c>
      <c r="E24">
        <v>0.31064274907112122</v>
      </c>
      <c r="F24">
        <v>0.34775286912918091</v>
      </c>
      <c r="G24">
        <v>0.25717854499816895</v>
      </c>
      <c r="H24">
        <v>0.24075788259506226</v>
      </c>
    </row>
    <row r="25">
      <c r="A25" t="s">
        <v>313</v>
      </c>
      <c r="B25" t="s">
        <v>313</v>
      </c>
      <c r="D25">
        <v>0.2640896737575531</v>
      </c>
      <c r="E25">
        <v>0.28837659955024719</v>
      </c>
      <c r="F25">
        <v>0.3328666090965271</v>
      </c>
      <c r="G25">
        <v>0.21214938163757324</v>
      </c>
      <c r="H25">
        <v>0.23150019347667694</v>
      </c>
    </row>
    <row r="26">
      <c r="A26" t="s">
        <v>14</v>
      </c>
      <c r="B26" t="s">
        <v>308</v>
      </c>
      <c r="C26">
        <v>0.43675017356872559</v>
      </c>
      <c r="D26">
        <v>0.37562355399131775</v>
      </c>
      <c r="E26">
        <v>0.30955663323402405</v>
      </c>
      <c r="F26">
        <v>0.3549620509147644</v>
      </c>
      <c r="G26">
        <v>0.2776513397693634</v>
      </c>
      <c r="H26">
        <v>0.26093548536300659</v>
      </c>
    </row>
    <row r="27">
      <c r="A27" t="s">
        <v>14</v>
      </c>
      <c r="B27" t="s">
        <v>309</v>
      </c>
      <c r="C27">
        <v>0.42319244146347046</v>
      </c>
      <c r="D27">
        <v>0.3417479395866394</v>
      </c>
      <c r="E27">
        <v>0.29708874225616455</v>
      </c>
      <c r="F27">
        <v>0.33621388673782349</v>
      </c>
      <c r="G27">
        <v>0.23656937479972839</v>
      </c>
      <c r="H27">
        <v>0.21426230669021606</v>
      </c>
    </row>
    <row r="28">
      <c r="A28" t="s">
        <v>15</v>
      </c>
      <c r="B28" t="s">
        <v>34</v>
      </c>
      <c r="D28">
        <v>0.34292367100715637</v>
      </c>
      <c r="E28">
        <v>0.2852342426776886</v>
      </c>
      <c r="F28">
        <v>0.30634421110153198</v>
      </c>
      <c r="G28">
        <v>0.2024579793214798</v>
      </c>
      <c r="H28">
        <v>0.19567795097827911</v>
      </c>
    </row>
    <row r="29">
      <c r="A29" t="s">
        <v>15</v>
      </c>
      <c r="B29" t="s">
        <v>35</v>
      </c>
      <c r="D29">
        <v>0.43514037132263184</v>
      </c>
      <c r="E29">
        <v>0.32669827342033386</v>
      </c>
      <c r="F29">
        <v>0.37550902366638184</v>
      </c>
      <c r="G29">
        <v>0.2698235809803009</v>
      </c>
      <c r="H29">
        <v>0.26431968808174133</v>
      </c>
    </row>
    <row r="30">
      <c r="A30" t="s">
        <v>10</v>
      </c>
      <c r="B30" t="s">
        <v>36</v>
      </c>
      <c r="C30">
        <v>0.47734001278877258</v>
      </c>
      <c r="D30">
        <v>0.43302708864212036</v>
      </c>
      <c r="E30">
        <v>0.28800287842750549</v>
      </c>
      <c r="F30">
        <v>0.33404541015625</v>
      </c>
      <c r="G30">
        <v>0.24179475009441376</v>
      </c>
      <c r="H30">
        <v>0.24175180494785309</v>
      </c>
    </row>
    <row r="31">
      <c r="A31" t="s">
        <v>10</v>
      </c>
      <c r="B31" t="s">
        <v>37</v>
      </c>
      <c r="C31">
        <v>0.41871652007102966</v>
      </c>
      <c r="D31">
        <v>0.34976330399513245</v>
      </c>
      <c r="E31">
        <v>0.31024158000946045</v>
      </c>
      <c r="F31">
        <v>0.35015630722045898</v>
      </c>
      <c r="G31">
        <v>0.25052922964096069</v>
      </c>
      <c r="H31">
        <v>0.23480905592441559</v>
      </c>
    </row>
    <row r="32">
      <c r="A32" t="s">
        <v>6</v>
      </c>
      <c r="B32" t="s">
        <v>38</v>
      </c>
      <c r="C32">
        <v>0.80423516035079956</v>
      </c>
      <c r="D32">
        <v>0.64639085531234741</v>
      </c>
      <c r="E32">
        <v>0.57461965084075928</v>
      </c>
      <c r="F32">
        <v>0.62936729192733765</v>
      </c>
      <c r="H32">
        <v>0.30977779626846313</v>
      </c>
    </row>
    <row r="33">
      <c r="A33" t="s">
        <v>6</v>
      </c>
      <c r="B33" t="s">
        <v>65</v>
      </c>
      <c r="C33">
        <v>0.24164579808712006</v>
      </c>
      <c r="D33">
        <v>0.25116536021232605</v>
      </c>
      <c r="E33">
        <v>0.16720332205295563</v>
      </c>
      <c r="F33">
        <v>0.25749129056930542</v>
      </c>
      <c r="H33">
        <v>0.23629455268383026</v>
      </c>
    </row>
    <row r="34">
      <c r="A34" t="s">
        <v>9</v>
      </c>
      <c r="B34" t="s">
        <v>39</v>
      </c>
      <c r="C34">
        <v>0.58859175443649292</v>
      </c>
      <c r="D34">
        <v>0.47226017713546753</v>
      </c>
      <c r="E34">
        <v>0.37148547172546387</v>
      </c>
      <c r="F34">
        <v>0.41609245538711548</v>
      </c>
      <c r="G34">
        <v>0.29195231199264526</v>
      </c>
      <c r="H34">
        <v>0.23881040513515472</v>
      </c>
    </row>
    <row r="35">
      <c r="A35" t="s">
        <v>9</v>
      </c>
      <c r="B35" t="s">
        <v>40</v>
      </c>
      <c r="C35">
        <v>0.33169209957122803</v>
      </c>
      <c r="D35">
        <v>0.30078187584877014</v>
      </c>
      <c r="E35">
        <v>0.27184244990348816</v>
      </c>
      <c r="F35">
        <v>0.3172372579574585</v>
      </c>
      <c r="G35">
        <v>0.23058085143566132</v>
      </c>
      <c r="H35">
        <v>0.23967242240905762</v>
      </c>
    </row>
    <row r="36">
      <c r="A36" t="s">
        <v>310</v>
      </c>
      <c r="B36" t="s">
        <v>283</v>
      </c>
      <c r="C36">
        <v>0.43273246288299561</v>
      </c>
      <c r="D36">
        <v>0.32011610269546509</v>
      </c>
      <c r="E36">
        <v>0.25706258416175842</v>
      </c>
      <c r="F36">
        <v>0.30827689170837402</v>
      </c>
      <c r="G36">
        <v>0.21373319625854492</v>
      </c>
      <c r="H36">
        <v>0.17441603541374207</v>
      </c>
    </row>
    <row r="37">
      <c r="A37" t="s">
        <v>310</v>
      </c>
      <c r="B37" t="s">
        <v>284</v>
      </c>
      <c r="C37">
        <v>0.42443576455116272</v>
      </c>
      <c r="D37">
        <v>0.3531070351600647</v>
      </c>
      <c r="E37">
        <v>0.31203731894493103</v>
      </c>
      <c r="F37">
        <v>0.38510718941688538</v>
      </c>
      <c r="G37">
        <v>0.28705549240112305</v>
      </c>
      <c r="H37">
        <v>0.25690796971321106</v>
      </c>
    </row>
    <row r="38">
      <c r="A38" t="s">
        <v>310</v>
      </c>
      <c r="B38" t="s">
        <v>41</v>
      </c>
      <c r="C38">
        <v>0.43556001782417297</v>
      </c>
      <c r="D38">
        <v>0.40335249900817871</v>
      </c>
      <c r="E38">
        <v>0.36176881194114685</v>
      </c>
      <c r="F38">
        <v>0.34546485543251038</v>
      </c>
      <c r="G38">
        <v>0.25985640287399292</v>
      </c>
      <c r="H38">
        <v>0.3089924156665802</v>
      </c>
    </row>
    <row r="39">
      <c r="A39" t="s">
        <v>12</v>
      </c>
      <c r="B39" t="s">
        <v>70</v>
      </c>
      <c r="C39">
        <v>0.47801217436790466</v>
      </c>
      <c r="D39">
        <v>0.39827373623847961</v>
      </c>
      <c r="E39">
        <v>0.27147150039672852</v>
      </c>
      <c r="F39">
        <v>0.30779823660850525</v>
      </c>
      <c r="G39">
        <v>0.24094943702220917</v>
      </c>
      <c r="H39">
        <v>0.22338421642780304</v>
      </c>
    </row>
    <row r="40">
      <c r="A40" t="s">
        <v>12</v>
      </c>
      <c r="B40" t="s">
        <v>68</v>
      </c>
      <c r="C40">
        <v>0.37422850728034973</v>
      </c>
      <c r="D40">
        <v>0.38213330507278442</v>
      </c>
      <c r="E40">
        <v>0.29914313554763794</v>
      </c>
      <c r="F40">
        <v>0.37836715579032898</v>
      </c>
      <c r="G40">
        <v>0.2490704357624054</v>
      </c>
      <c r="H40">
        <v>0.23582148551940918</v>
      </c>
    </row>
    <row r="41">
      <c r="A41" t="s">
        <v>12</v>
      </c>
      <c r="B41" t="s">
        <v>69</v>
      </c>
      <c r="C41">
        <v>0.39010912179946899</v>
      </c>
      <c r="D41">
        <v>0.39164009690284729</v>
      </c>
      <c r="E41">
        <v>0.35329234600067139</v>
      </c>
      <c r="F41">
        <v>0.43889772891998291</v>
      </c>
      <c r="G41">
        <v>0.28171047568321228</v>
      </c>
      <c r="H41">
        <v>0.30522918701171875</v>
      </c>
    </row>
    <row r="42">
      <c r="A42" t="s">
        <v>12</v>
      </c>
      <c r="B42" t="s">
        <v>66</v>
      </c>
      <c r="C42">
        <v>0.48440611362457275</v>
      </c>
      <c r="D42">
        <v>0.39025920629501343</v>
      </c>
      <c r="E42">
        <v>0.30711472034454346</v>
      </c>
      <c r="F42">
        <v>0.35030803084373474</v>
      </c>
      <c r="G42">
        <v>0.24789850413799286</v>
      </c>
      <c r="H42">
        <v>0.23255725204944611</v>
      </c>
    </row>
    <row r="43">
      <c r="A43" t="s">
        <v>12</v>
      </c>
      <c r="B43" t="s">
        <v>67</v>
      </c>
      <c r="C43">
        <v>0.44994381070137024</v>
      </c>
      <c r="D43">
        <v>0.42186605930328369</v>
      </c>
      <c r="E43">
        <v>0.33429798483848572</v>
      </c>
      <c r="F43">
        <v>0.35932013392448425</v>
      </c>
      <c r="G43">
        <v>0.23806603252887726</v>
      </c>
      <c r="H43">
        <v>0.22217456996440887</v>
      </c>
    </row>
    <row r="44">
      <c r="A44" t="s">
        <v>8</v>
      </c>
      <c r="B44" t="s">
        <v>311</v>
      </c>
      <c r="C44">
        <v>0.44504952430725098</v>
      </c>
      <c r="D44">
        <v>0.39328354597091675</v>
      </c>
      <c r="E44">
        <v>0.28085464239120483</v>
      </c>
      <c r="F44">
        <v>0.35934969782829285</v>
      </c>
      <c r="G44">
        <v>0.28793239593505859</v>
      </c>
      <c r="H44">
        <v>0.29065042734146118</v>
      </c>
    </row>
    <row r="45">
      <c r="A45" t="s">
        <v>8</v>
      </c>
      <c r="B45" t="s">
        <v>33</v>
      </c>
      <c r="C45">
        <v>0.51767832040786743</v>
      </c>
      <c r="D45">
        <v>0.44184514880180359</v>
      </c>
      <c r="E45">
        <v>0.27595430612564087</v>
      </c>
      <c r="F45">
        <v>0.32933759689331055</v>
      </c>
      <c r="G45">
        <v>0.22209891676902771</v>
      </c>
      <c r="H45">
        <v>0.19429491460323334</v>
      </c>
    </row>
    <row r="46">
      <c r="A46" t="s">
        <v>8</v>
      </c>
      <c r="B46" t="s">
        <v>123</v>
      </c>
      <c r="C46">
        <v>0.44989022612571716</v>
      </c>
      <c r="D46">
        <v>0.36587029695510864</v>
      </c>
      <c r="E46">
        <v>0.33303153514862061</v>
      </c>
      <c r="F46">
        <v>0.35902479290962219</v>
      </c>
      <c r="G46">
        <v>0.2618219256401062</v>
      </c>
      <c r="H46">
        <v>0.22201414406299591</v>
      </c>
    </row>
    <row r="47">
      <c r="A47" t="s">
        <v>285</v>
      </c>
      <c r="B47" t="s">
        <v>286</v>
      </c>
      <c r="C47">
        <v>0.51767832040786743</v>
      </c>
      <c r="D47">
        <v>0.44184514880180359</v>
      </c>
      <c r="E47">
        <v>0.27595430612564087</v>
      </c>
      <c r="F47">
        <v>0.32933759689331055</v>
      </c>
      <c r="G47">
        <v>0.22209891676902771</v>
      </c>
      <c r="H47">
        <v>0.19429491460323334</v>
      </c>
    </row>
    <row r="48">
      <c r="A48" t="s">
        <v>285</v>
      </c>
      <c r="B48" t="s">
        <v>116</v>
      </c>
      <c r="C48">
        <v>0.44504952430725098</v>
      </c>
      <c r="D48">
        <v>0.39328354597091675</v>
      </c>
      <c r="E48">
        <v>0.28085464239120483</v>
      </c>
      <c r="F48">
        <v>0.35934969782829285</v>
      </c>
      <c r="G48">
        <v>0.28793239593505859</v>
      </c>
      <c r="H48">
        <v>0.29065042734146118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25</vt:i4>
      </vt:variant>
      <vt:variant>
        <vt:lpstr>Graphiques</vt:lpstr>
      </vt:variant>
      <vt:variant>
        <vt:i4>74</vt:i4>
      </vt:variant>
    </vt:vector>
  </HeadingPairs>
  <TitlesOfParts>
    <vt:vector size="99" baseType="lpstr">
      <vt:lpstr>Contents</vt:lpstr>
      <vt:lpstr>TB1</vt:lpstr>
      <vt:lpstr>TBD1</vt:lpstr>
      <vt:lpstr>TBD2</vt:lpstr>
      <vt:lpstr>r_elec</vt:lpstr>
      <vt:lpstr>r_des</vt:lpstr>
      <vt:lpstr>r_vote</vt:lpstr>
      <vt:lpstr>r_votediff</vt:lpstr>
      <vt:lpstr>r_vote_sodem</vt:lpstr>
      <vt:lpstr>r_vote_solib</vt:lpstr>
      <vt:lpstr>r_vote_redgre</vt:lpstr>
      <vt:lpstr>r_vote_con</vt:lpstr>
      <vt:lpstr>r_vote_soc</vt:lpstr>
      <vt:lpstr>r_vote_dan</vt:lpstr>
      <vt:lpstr>r_vote_lib</vt:lpstr>
      <vt:lpstr>r_vote_kd</vt:lpstr>
      <vt:lpstr>r_vote_all</vt:lpstr>
      <vt:lpstr>r_data</vt:lpstr>
      <vt:lpstr>r_miss</vt:lpstr>
      <vt:lpstr>T_miss</vt:lpstr>
      <vt:lpstr>r_des_sector</vt:lpstr>
      <vt:lpstr>r_educ</vt:lpstr>
      <vt:lpstr>r_sector</vt:lpstr>
      <vt:lpstr>r_gender</vt:lpstr>
      <vt:lpstr>r_class</vt:lpstr>
      <vt:lpstr>FB1</vt:lpstr>
      <vt:lpstr>FB2</vt:lpstr>
      <vt:lpstr>FB3</vt:lpstr>
      <vt:lpstr>FBA1</vt:lpstr>
      <vt:lpstr>FBA2</vt:lpstr>
      <vt:lpstr>FBA3</vt:lpstr>
      <vt:lpstr>FBA4</vt:lpstr>
      <vt:lpstr>FBB1</vt:lpstr>
      <vt:lpstr>FBB2</vt:lpstr>
      <vt:lpstr>FBB3</vt:lpstr>
      <vt:lpstr>FBB4</vt:lpstr>
      <vt:lpstr>FBB5</vt:lpstr>
      <vt:lpstr>FBB6</vt:lpstr>
      <vt:lpstr>FBB7</vt:lpstr>
      <vt:lpstr>FBB8</vt:lpstr>
      <vt:lpstr>FBB9</vt:lpstr>
      <vt:lpstr>FBB10</vt:lpstr>
      <vt:lpstr>FBB11</vt:lpstr>
      <vt:lpstr>FBB12</vt:lpstr>
      <vt:lpstr>FBB13</vt:lpstr>
      <vt:lpstr>FBB14</vt:lpstr>
      <vt:lpstr>FBB15</vt:lpstr>
      <vt:lpstr>FBB16</vt:lpstr>
      <vt:lpstr>FBB17</vt:lpstr>
      <vt:lpstr>FBB18</vt:lpstr>
      <vt:lpstr>FBB19</vt:lpstr>
      <vt:lpstr>FBB20</vt:lpstr>
      <vt:lpstr>FBB21</vt:lpstr>
      <vt:lpstr>FBB22</vt:lpstr>
      <vt:lpstr>FBB23</vt:lpstr>
      <vt:lpstr>FBB24</vt:lpstr>
      <vt:lpstr>FBB25</vt:lpstr>
      <vt:lpstr>FBC1</vt:lpstr>
      <vt:lpstr>FBC2</vt:lpstr>
      <vt:lpstr>FBC3</vt:lpstr>
      <vt:lpstr>FBC4</vt:lpstr>
      <vt:lpstr>FBC5</vt:lpstr>
      <vt:lpstr>FBC6</vt:lpstr>
      <vt:lpstr>FBC7</vt:lpstr>
      <vt:lpstr>FBC8</vt:lpstr>
      <vt:lpstr>FBC9</vt:lpstr>
      <vt:lpstr>FBC10</vt:lpstr>
      <vt:lpstr>FBC11</vt:lpstr>
      <vt:lpstr>FBC12</vt:lpstr>
      <vt:lpstr>FBC13</vt:lpstr>
      <vt:lpstr>FBC14</vt:lpstr>
      <vt:lpstr>FBC15</vt:lpstr>
      <vt:lpstr>FBC16</vt:lpstr>
      <vt:lpstr>FBC17</vt:lpstr>
      <vt:lpstr>FBC18</vt:lpstr>
      <vt:lpstr>FBC19</vt:lpstr>
      <vt:lpstr>FBC20</vt:lpstr>
      <vt:lpstr>FBC21</vt:lpstr>
      <vt:lpstr>FBC22</vt:lpstr>
      <vt:lpstr>FBC23</vt:lpstr>
      <vt:lpstr>FBC24</vt:lpstr>
      <vt:lpstr>FBC25</vt:lpstr>
      <vt:lpstr>FBC26</vt:lpstr>
      <vt:lpstr>FBC27</vt:lpstr>
      <vt:lpstr>FBC28</vt:lpstr>
      <vt:lpstr>FBC29</vt:lpstr>
      <vt:lpstr>FBC30</vt:lpstr>
      <vt:lpstr>FBC31</vt:lpstr>
      <vt:lpstr>FBC32</vt:lpstr>
      <vt:lpstr>FBC33</vt:lpstr>
      <vt:lpstr>FBC34</vt:lpstr>
      <vt:lpstr>FBC35</vt:lpstr>
      <vt:lpstr>FBC36</vt:lpstr>
      <vt:lpstr>FBC37</vt:lpstr>
      <vt:lpstr>FBC38</vt:lpstr>
      <vt:lpstr>FBC39</vt:lpstr>
      <vt:lpstr>FBC40</vt:lpstr>
      <vt:lpstr>FBC41</vt:lpstr>
      <vt:lpstr>FBC42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Amory Gethin</dc:creator>
  <cp:lastModifiedBy>Amory Gethin</cp:lastModifiedBy>
  <cp:lastPrinted>2020-11-29T10:39:35Z</cp:lastPrinted>
  <dcterms:created xsi:type="dcterms:W3CDTF">2020-04-07T08:24:43Z</dcterms:created>
  <dcterms:modified xsi:type="dcterms:W3CDTF">2020-11-29T10:39:47Z</dcterms:modified>
</cp:coreProperties>
</file>